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4400" windowHeight="7965" tabRatio="909" firstSheet="1" activeTab="3"/>
  </bookViews>
  <sheets>
    <sheet name=" 3 цк" sheetId="82" state="hidden" r:id="rId1"/>
    <sheet name="4 цк" sheetId="107" r:id="rId2"/>
    <sheet name="5 цк" sheetId="108" state="hidden" r:id="rId3"/>
    <sheet name="6 цк" sheetId="109" r:id="rId4"/>
  </sheets>
  <definedNames>
    <definedName name="_xlnm._FilterDatabase" localSheetId="1" hidden="1">'4 цк'!$A$7:$Z$974</definedName>
    <definedName name="_xlnm._FilterDatabase" localSheetId="2" hidden="1">'5 цк'!$A$7:$Z$1362</definedName>
    <definedName name="_xlnm._FilterDatabase" localSheetId="3" hidden="1">'6 цк'!$A$7:$AA$1559</definedName>
    <definedName name="_xlnm.Print_Area" localSheetId="0">' 3 цк'!$A$1:$Y$772</definedName>
    <definedName name="_xlnm.Print_Area" localSheetId="1">'4 цк'!$A$1:$Y$974</definedName>
    <definedName name="_xlnm.Print_Area" localSheetId="2">'5 цк'!$A$1:$Y$1363</definedName>
    <definedName name="_xlnm.Print_Area" localSheetId="3">'6 цк'!$A$1:$Y$1559</definedName>
  </definedNames>
  <calcPr calcId="145621"/>
</workbook>
</file>

<file path=xl/calcChain.xml><?xml version="1.0" encoding="utf-8"?>
<calcChain xmlns="http://schemas.openxmlformats.org/spreadsheetml/2006/main">
  <c r="B581" i="82" l="1"/>
  <c r="B392" i="82"/>
  <c r="B203" i="82"/>
  <c r="B14" i="82"/>
  <c r="B16" i="82"/>
  <c r="M1362" i="108"/>
  <c r="N1352" i="108"/>
  <c r="N1351" i="108" s="1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D1302" i="108"/>
  <c r="E1302" i="108"/>
  <c r="F1302" i="108"/>
  <c r="G1302" i="108"/>
  <c r="H1302" i="108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D1341" i="108"/>
  <c r="E1341" i="108"/>
  <c r="F1341" i="108"/>
  <c r="G1341" i="108"/>
  <c r="H1341" i="108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254" i="108"/>
  <c r="B1158" i="108"/>
  <c r="C1158" i="108"/>
  <c r="D1158" i="108"/>
  <c r="E1158" i="108"/>
  <c r="F1158" i="108"/>
  <c r="G1158" i="108"/>
  <c r="H1158" i="108"/>
  <c r="I1158" i="108"/>
  <c r="J1158" i="108"/>
  <c r="K1158" i="108"/>
  <c r="L1158" i="108"/>
  <c r="M1158" i="108"/>
  <c r="N1158" i="108"/>
  <c r="O1158" i="108"/>
  <c r="P1158" i="108"/>
  <c r="Q1158" i="108"/>
  <c r="R1158" i="108"/>
  <c r="S1158" i="108"/>
  <c r="T1158" i="108"/>
  <c r="U1158" i="108"/>
  <c r="V1158" i="108"/>
  <c r="W1158" i="108"/>
  <c r="X1158" i="108"/>
  <c r="Y1158" i="108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D1188" i="108"/>
  <c r="E1188" i="108"/>
  <c r="F1188" i="108"/>
  <c r="G1188" i="108"/>
  <c r="H1188" i="108"/>
  <c r="I1188" i="108"/>
  <c r="J1188" i="108"/>
  <c r="K1188" i="108"/>
  <c r="L1188" i="108"/>
  <c r="M1188" i="108"/>
  <c r="N1188" i="108"/>
  <c r="O1188" i="108"/>
  <c r="P1188" i="108"/>
  <c r="Q1188" i="108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30" i="108"/>
  <c r="B1233" i="108"/>
  <c r="B1236" i="108"/>
  <c r="B1239" i="108"/>
  <c r="B1242" i="108"/>
  <c r="B1245" i="108"/>
  <c r="B1062" i="108"/>
  <c r="C1062" i="108"/>
  <c r="D1062" i="108"/>
  <c r="E1062" i="108"/>
  <c r="F1062" i="108"/>
  <c r="G1062" i="108"/>
  <c r="H1062" i="108"/>
  <c r="I1062" i="108"/>
  <c r="J1062" i="108"/>
  <c r="K1062" i="108"/>
  <c r="L1062" i="108"/>
  <c r="M1062" i="108"/>
  <c r="N1062" i="108"/>
  <c r="O1062" i="108"/>
  <c r="P1062" i="108"/>
  <c r="Q1062" i="108"/>
  <c r="R1062" i="108"/>
  <c r="S1062" i="108"/>
  <c r="T1062" i="108"/>
  <c r="U1062" i="108"/>
  <c r="V1062" i="108"/>
  <c r="W1062" i="108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E1095" i="108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D1146" i="108"/>
  <c r="E1146" i="108"/>
  <c r="F1146" i="108"/>
  <c r="G1146" i="108"/>
  <c r="H1146" i="108"/>
  <c r="I1146" i="108"/>
  <c r="J1146" i="108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9" i="108"/>
  <c r="B1152" i="108"/>
  <c r="B964" i="108"/>
  <c r="C964" i="108"/>
  <c r="D964" i="108"/>
  <c r="E964" i="108"/>
  <c r="F964" i="108"/>
  <c r="G964" i="108"/>
  <c r="H964" i="108"/>
  <c r="I964" i="108"/>
  <c r="J964" i="108"/>
  <c r="K964" i="108"/>
  <c r="L964" i="108"/>
  <c r="M964" i="108"/>
  <c r="N964" i="108"/>
  <c r="O964" i="108"/>
  <c r="P964" i="108"/>
  <c r="Q964" i="108"/>
  <c r="R964" i="108"/>
  <c r="S964" i="108"/>
  <c r="T964" i="108"/>
  <c r="U964" i="108"/>
  <c r="V964" i="108"/>
  <c r="W964" i="108"/>
  <c r="X964" i="108"/>
  <c r="Y964" i="108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D1006" i="108"/>
  <c r="E1006" i="108"/>
  <c r="F1006" i="108"/>
  <c r="G1006" i="108"/>
  <c r="H1006" i="108"/>
  <c r="I1006" i="108"/>
  <c r="J1006" i="108"/>
  <c r="K1006" i="108"/>
  <c r="L1006" i="108"/>
  <c r="M1006" i="108"/>
  <c r="N1006" i="108"/>
  <c r="O1006" i="108"/>
  <c r="P1006" i="108"/>
  <c r="Q1006" i="108"/>
  <c r="R1006" i="108"/>
  <c r="S1006" i="108"/>
  <c r="T1006" i="108"/>
  <c r="U1006" i="108"/>
  <c r="V1006" i="108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D1054" i="108"/>
  <c r="E1054" i="108"/>
  <c r="F1054" i="108"/>
  <c r="G1054" i="108"/>
  <c r="H1054" i="108"/>
  <c r="I1054" i="108"/>
  <c r="J1054" i="108"/>
  <c r="K1054" i="108"/>
  <c r="L1054" i="108"/>
  <c r="M1054" i="108"/>
  <c r="N1054" i="108"/>
  <c r="O1054" i="108"/>
  <c r="P1054" i="108"/>
  <c r="Q1054" i="108"/>
  <c r="R1054" i="108"/>
  <c r="S1054" i="108"/>
  <c r="T1054" i="108"/>
  <c r="U1054" i="108"/>
  <c r="V1054" i="108"/>
  <c r="W1054" i="108"/>
  <c r="X1054" i="108"/>
  <c r="Y1054" i="108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868" i="108"/>
  <c r="C868" i="108"/>
  <c r="D868" i="108"/>
  <c r="E868" i="108"/>
  <c r="F868" i="108"/>
  <c r="G868" i="108"/>
  <c r="H868" i="108"/>
  <c r="I868" i="108"/>
  <c r="J868" i="108"/>
  <c r="K868" i="108"/>
  <c r="L868" i="108"/>
  <c r="M868" i="108"/>
  <c r="N868" i="108"/>
  <c r="O868" i="108"/>
  <c r="P868" i="108"/>
  <c r="Q868" i="108"/>
  <c r="R868" i="108"/>
  <c r="S868" i="108"/>
  <c r="T868" i="108"/>
  <c r="U868" i="108"/>
  <c r="V868" i="108"/>
  <c r="W868" i="108"/>
  <c r="X868" i="108"/>
  <c r="Y868" i="108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D874" i="108"/>
  <c r="E874" i="108"/>
  <c r="F874" i="108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D883" i="108"/>
  <c r="E883" i="108"/>
  <c r="F883" i="108"/>
  <c r="G883" i="108"/>
  <c r="H883" i="108"/>
  <c r="I883" i="108"/>
  <c r="J883" i="108"/>
  <c r="K883" i="108"/>
  <c r="L883" i="108"/>
  <c r="M883" i="108"/>
  <c r="N883" i="108"/>
  <c r="O883" i="108"/>
  <c r="P883" i="108"/>
  <c r="Q883" i="108"/>
  <c r="R883" i="108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D892" i="108"/>
  <c r="E892" i="108"/>
  <c r="F892" i="108"/>
  <c r="G892" i="108"/>
  <c r="H892" i="108"/>
  <c r="I892" i="108"/>
  <c r="J892" i="108"/>
  <c r="K892" i="108"/>
  <c r="L892" i="108"/>
  <c r="M892" i="108"/>
  <c r="N892" i="108"/>
  <c r="O892" i="108"/>
  <c r="P892" i="108"/>
  <c r="Q892" i="108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D922" i="108"/>
  <c r="E922" i="108"/>
  <c r="F922" i="108"/>
  <c r="G922" i="108"/>
  <c r="H922" i="108"/>
  <c r="I922" i="108"/>
  <c r="J922" i="108"/>
  <c r="K922" i="108"/>
  <c r="L922" i="108"/>
  <c r="M922" i="108"/>
  <c r="N922" i="108"/>
  <c r="O922" i="108"/>
  <c r="P922" i="108"/>
  <c r="Q922" i="108"/>
  <c r="R922" i="108"/>
  <c r="S922" i="108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D934" i="108"/>
  <c r="E934" i="108"/>
  <c r="F934" i="108"/>
  <c r="G934" i="108"/>
  <c r="H934" i="108"/>
  <c r="I934" i="108"/>
  <c r="J934" i="108"/>
  <c r="K934" i="108"/>
  <c r="L934" i="108"/>
  <c r="M934" i="108"/>
  <c r="N934" i="108"/>
  <c r="O934" i="108"/>
  <c r="P934" i="108"/>
  <c r="Q934" i="108"/>
  <c r="R934" i="108"/>
  <c r="S934" i="108"/>
  <c r="T934" i="108"/>
  <c r="U934" i="108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D958" i="108"/>
  <c r="E958" i="108"/>
  <c r="F958" i="108"/>
  <c r="G958" i="108"/>
  <c r="H958" i="108"/>
  <c r="I958" i="108"/>
  <c r="J958" i="108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7" i="108"/>
  <c r="B880" i="108"/>
  <c r="B883" i="108"/>
  <c r="B886" i="108"/>
  <c r="B889" i="108"/>
  <c r="B892" i="108"/>
  <c r="B895" i="108"/>
  <c r="B898" i="108"/>
  <c r="B901" i="108"/>
  <c r="B904" i="108"/>
  <c r="B907" i="108"/>
  <c r="B910" i="108"/>
  <c r="B913" i="108"/>
  <c r="B916" i="108"/>
  <c r="B919" i="108"/>
  <c r="B922" i="108"/>
  <c r="B925" i="108"/>
  <c r="B928" i="108"/>
  <c r="B931" i="108"/>
  <c r="B934" i="108"/>
  <c r="B937" i="108"/>
  <c r="B940" i="108"/>
  <c r="B943" i="108"/>
  <c r="B946" i="108"/>
  <c r="B949" i="108"/>
  <c r="B952" i="108"/>
  <c r="B955" i="108"/>
  <c r="B958" i="108"/>
  <c r="B772" i="108"/>
  <c r="C772" i="108"/>
  <c r="D772" i="108"/>
  <c r="E772" i="108"/>
  <c r="F772" i="108"/>
  <c r="G772" i="108"/>
  <c r="H772" i="108"/>
  <c r="I772" i="108"/>
  <c r="J772" i="108"/>
  <c r="K772" i="108"/>
  <c r="L772" i="108"/>
  <c r="M772" i="108"/>
  <c r="N772" i="108"/>
  <c r="O772" i="108"/>
  <c r="P772" i="108"/>
  <c r="Q772" i="108"/>
  <c r="R772" i="108"/>
  <c r="S772" i="108"/>
  <c r="T772" i="108"/>
  <c r="U772" i="108"/>
  <c r="V772" i="108"/>
  <c r="W772" i="108"/>
  <c r="X772" i="108"/>
  <c r="Y772" i="108"/>
  <c r="C775" i="108"/>
  <c r="D775" i="108"/>
  <c r="E775" i="108"/>
  <c r="F775" i="108"/>
  <c r="G775" i="108"/>
  <c r="H775" i="108"/>
  <c r="I775" i="108"/>
  <c r="J775" i="108"/>
  <c r="K775" i="108"/>
  <c r="L775" i="108"/>
  <c r="M775" i="108"/>
  <c r="N775" i="108"/>
  <c r="O775" i="108"/>
  <c r="P775" i="108"/>
  <c r="Q775" i="108"/>
  <c r="R775" i="108"/>
  <c r="S775" i="108"/>
  <c r="T775" i="108"/>
  <c r="U775" i="108"/>
  <c r="V775" i="108"/>
  <c r="W775" i="108"/>
  <c r="X775" i="108"/>
  <c r="Y775" i="108"/>
  <c r="C778" i="108"/>
  <c r="D778" i="108"/>
  <c r="E778" i="108"/>
  <c r="F778" i="108"/>
  <c r="G778" i="108"/>
  <c r="H778" i="108"/>
  <c r="I778" i="108"/>
  <c r="J778" i="108"/>
  <c r="K778" i="108"/>
  <c r="L778" i="108"/>
  <c r="M778" i="108"/>
  <c r="N778" i="108"/>
  <c r="O778" i="108"/>
  <c r="P778" i="108"/>
  <c r="Q778" i="108"/>
  <c r="R778" i="108"/>
  <c r="S778" i="108"/>
  <c r="T778" i="108"/>
  <c r="U778" i="108"/>
  <c r="V778" i="108"/>
  <c r="W778" i="108"/>
  <c r="X778" i="108"/>
  <c r="Y778" i="108"/>
  <c r="C781" i="108"/>
  <c r="D781" i="108"/>
  <c r="E781" i="108"/>
  <c r="F781" i="108"/>
  <c r="G781" i="108"/>
  <c r="H781" i="108"/>
  <c r="I781" i="108"/>
  <c r="J781" i="108"/>
  <c r="K781" i="108"/>
  <c r="L781" i="108"/>
  <c r="M781" i="108"/>
  <c r="N781" i="108"/>
  <c r="O781" i="108"/>
  <c r="P781" i="108"/>
  <c r="Q781" i="108"/>
  <c r="R781" i="108"/>
  <c r="S781" i="108"/>
  <c r="T781" i="108"/>
  <c r="U781" i="108"/>
  <c r="V781" i="108"/>
  <c r="W781" i="108"/>
  <c r="X781" i="108"/>
  <c r="Y781" i="108"/>
  <c r="C784" i="108"/>
  <c r="D784" i="108"/>
  <c r="E784" i="108"/>
  <c r="F784" i="108"/>
  <c r="G784" i="108"/>
  <c r="H784" i="108"/>
  <c r="I784" i="108"/>
  <c r="J784" i="108"/>
  <c r="K784" i="108"/>
  <c r="L784" i="108"/>
  <c r="M784" i="108"/>
  <c r="N784" i="108"/>
  <c r="O784" i="108"/>
  <c r="P784" i="108"/>
  <c r="Q784" i="108"/>
  <c r="R784" i="108"/>
  <c r="S784" i="108"/>
  <c r="T784" i="108"/>
  <c r="U784" i="108"/>
  <c r="V784" i="108"/>
  <c r="W784" i="108"/>
  <c r="X784" i="108"/>
  <c r="Y784" i="108"/>
  <c r="C787" i="108"/>
  <c r="D787" i="108"/>
  <c r="E787" i="108"/>
  <c r="F787" i="108"/>
  <c r="G787" i="108"/>
  <c r="H787" i="108"/>
  <c r="I787" i="108"/>
  <c r="J787" i="108"/>
  <c r="K787" i="108"/>
  <c r="L787" i="108"/>
  <c r="M787" i="108"/>
  <c r="N787" i="108"/>
  <c r="O787" i="108"/>
  <c r="P787" i="108"/>
  <c r="Q787" i="108"/>
  <c r="R787" i="108"/>
  <c r="S787" i="108"/>
  <c r="T787" i="108"/>
  <c r="U787" i="108"/>
  <c r="V787" i="108"/>
  <c r="W787" i="108"/>
  <c r="X787" i="108"/>
  <c r="Y787" i="108"/>
  <c r="C790" i="108"/>
  <c r="D790" i="108"/>
  <c r="E790" i="108"/>
  <c r="F790" i="108"/>
  <c r="G790" i="108"/>
  <c r="H790" i="108"/>
  <c r="I790" i="108"/>
  <c r="J790" i="108"/>
  <c r="K790" i="108"/>
  <c r="L790" i="108"/>
  <c r="M790" i="108"/>
  <c r="N790" i="108"/>
  <c r="O790" i="108"/>
  <c r="P790" i="108"/>
  <c r="Q790" i="108"/>
  <c r="R790" i="108"/>
  <c r="S790" i="108"/>
  <c r="T790" i="108"/>
  <c r="U790" i="108"/>
  <c r="V790" i="108"/>
  <c r="W790" i="108"/>
  <c r="X790" i="108"/>
  <c r="Y790" i="108"/>
  <c r="C793" i="108"/>
  <c r="D793" i="108"/>
  <c r="E793" i="108"/>
  <c r="F793" i="108"/>
  <c r="G793" i="108"/>
  <c r="H793" i="108"/>
  <c r="I793" i="108"/>
  <c r="J793" i="108"/>
  <c r="K793" i="108"/>
  <c r="L793" i="108"/>
  <c r="M793" i="108"/>
  <c r="N793" i="108"/>
  <c r="O793" i="108"/>
  <c r="P793" i="108"/>
  <c r="Q793" i="108"/>
  <c r="R793" i="108"/>
  <c r="S793" i="108"/>
  <c r="T793" i="108"/>
  <c r="U793" i="108"/>
  <c r="V793" i="108"/>
  <c r="W793" i="108"/>
  <c r="X793" i="108"/>
  <c r="Y793" i="108"/>
  <c r="C796" i="108"/>
  <c r="D796" i="108"/>
  <c r="E796" i="108"/>
  <c r="F796" i="108"/>
  <c r="G796" i="108"/>
  <c r="H796" i="108"/>
  <c r="I796" i="108"/>
  <c r="J796" i="108"/>
  <c r="K796" i="108"/>
  <c r="L796" i="108"/>
  <c r="M796" i="108"/>
  <c r="N796" i="108"/>
  <c r="O796" i="108"/>
  <c r="P796" i="108"/>
  <c r="Q796" i="108"/>
  <c r="R796" i="108"/>
  <c r="S796" i="108"/>
  <c r="T796" i="108"/>
  <c r="U796" i="108"/>
  <c r="V796" i="108"/>
  <c r="W796" i="108"/>
  <c r="X796" i="108"/>
  <c r="Y796" i="108"/>
  <c r="C799" i="108"/>
  <c r="D799" i="108"/>
  <c r="E799" i="108"/>
  <c r="F799" i="108"/>
  <c r="G799" i="108"/>
  <c r="H799" i="108"/>
  <c r="I799" i="108"/>
  <c r="J799" i="108"/>
  <c r="K799" i="108"/>
  <c r="L799" i="108"/>
  <c r="M799" i="108"/>
  <c r="N799" i="108"/>
  <c r="O799" i="108"/>
  <c r="P799" i="108"/>
  <c r="Q799" i="108"/>
  <c r="R799" i="108"/>
  <c r="S799" i="108"/>
  <c r="T799" i="108"/>
  <c r="U799" i="108"/>
  <c r="V799" i="108"/>
  <c r="W799" i="108"/>
  <c r="X799" i="108"/>
  <c r="Y799" i="108"/>
  <c r="C802" i="108"/>
  <c r="D802" i="108"/>
  <c r="E802" i="108"/>
  <c r="F802" i="108"/>
  <c r="G802" i="108"/>
  <c r="H802" i="108"/>
  <c r="I802" i="108"/>
  <c r="J802" i="108"/>
  <c r="K802" i="108"/>
  <c r="L802" i="108"/>
  <c r="M802" i="108"/>
  <c r="N802" i="108"/>
  <c r="O802" i="108"/>
  <c r="P802" i="108"/>
  <c r="Q802" i="108"/>
  <c r="R802" i="108"/>
  <c r="S802" i="108"/>
  <c r="T802" i="108"/>
  <c r="U802" i="108"/>
  <c r="V802" i="108"/>
  <c r="W802" i="108"/>
  <c r="X802" i="108"/>
  <c r="Y802" i="108"/>
  <c r="C805" i="108"/>
  <c r="D805" i="108"/>
  <c r="E805" i="108"/>
  <c r="F805" i="108"/>
  <c r="G805" i="108"/>
  <c r="H805" i="108"/>
  <c r="I805" i="108"/>
  <c r="J805" i="108"/>
  <c r="K805" i="108"/>
  <c r="L805" i="108"/>
  <c r="M805" i="108"/>
  <c r="N805" i="108"/>
  <c r="O805" i="108"/>
  <c r="P805" i="108"/>
  <c r="Q805" i="108"/>
  <c r="R805" i="108"/>
  <c r="S805" i="108"/>
  <c r="T805" i="108"/>
  <c r="U805" i="108"/>
  <c r="V805" i="108"/>
  <c r="W805" i="108"/>
  <c r="X805" i="108"/>
  <c r="Y805" i="108"/>
  <c r="C808" i="108"/>
  <c r="D808" i="108"/>
  <c r="E808" i="108"/>
  <c r="F808" i="108"/>
  <c r="G808" i="108"/>
  <c r="H808" i="108"/>
  <c r="I808" i="108"/>
  <c r="J808" i="108"/>
  <c r="K808" i="108"/>
  <c r="L808" i="108"/>
  <c r="M808" i="108"/>
  <c r="N808" i="108"/>
  <c r="O808" i="108"/>
  <c r="P808" i="108"/>
  <c r="Q808" i="108"/>
  <c r="R808" i="108"/>
  <c r="S808" i="108"/>
  <c r="T808" i="108"/>
  <c r="U808" i="108"/>
  <c r="V808" i="108"/>
  <c r="W808" i="108"/>
  <c r="X808" i="108"/>
  <c r="Y808" i="108"/>
  <c r="C811" i="108"/>
  <c r="D811" i="108"/>
  <c r="E811" i="108"/>
  <c r="F811" i="108"/>
  <c r="G811" i="108"/>
  <c r="H811" i="108"/>
  <c r="I811" i="108"/>
  <c r="J811" i="108"/>
  <c r="K811" i="108"/>
  <c r="L811" i="108"/>
  <c r="M811" i="108"/>
  <c r="N811" i="108"/>
  <c r="O811" i="108"/>
  <c r="P811" i="108"/>
  <c r="Q811" i="108"/>
  <c r="R811" i="108"/>
  <c r="S811" i="108"/>
  <c r="T811" i="108"/>
  <c r="U811" i="108"/>
  <c r="V811" i="108"/>
  <c r="W811" i="108"/>
  <c r="X811" i="108"/>
  <c r="Y811" i="108"/>
  <c r="C814" i="108"/>
  <c r="D814" i="108"/>
  <c r="E814" i="108"/>
  <c r="F814" i="108"/>
  <c r="G814" i="108"/>
  <c r="H814" i="108"/>
  <c r="I814" i="108"/>
  <c r="J814" i="108"/>
  <c r="K814" i="108"/>
  <c r="L814" i="108"/>
  <c r="M814" i="108"/>
  <c r="N814" i="108"/>
  <c r="O814" i="108"/>
  <c r="P814" i="108"/>
  <c r="Q814" i="108"/>
  <c r="R814" i="108"/>
  <c r="S814" i="108"/>
  <c r="T814" i="108"/>
  <c r="U814" i="108"/>
  <c r="V814" i="108"/>
  <c r="W814" i="108"/>
  <c r="X814" i="108"/>
  <c r="Y814" i="108"/>
  <c r="C817" i="108"/>
  <c r="D817" i="108"/>
  <c r="E817" i="108"/>
  <c r="F817" i="108"/>
  <c r="G817" i="108"/>
  <c r="H817" i="108"/>
  <c r="I817" i="108"/>
  <c r="J817" i="108"/>
  <c r="K817" i="108"/>
  <c r="L817" i="108"/>
  <c r="M817" i="108"/>
  <c r="N817" i="108"/>
  <c r="O817" i="108"/>
  <c r="P817" i="108"/>
  <c r="Q817" i="108"/>
  <c r="R817" i="108"/>
  <c r="S817" i="108"/>
  <c r="T817" i="108"/>
  <c r="U817" i="108"/>
  <c r="V817" i="108"/>
  <c r="W817" i="108"/>
  <c r="X817" i="108"/>
  <c r="Y817" i="108"/>
  <c r="C820" i="108"/>
  <c r="D820" i="108"/>
  <c r="E820" i="108"/>
  <c r="F820" i="108"/>
  <c r="G820" i="108"/>
  <c r="H820" i="108"/>
  <c r="I820" i="108"/>
  <c r="J820" i="108"/>
  <c r="K820" i="108"/>
  <c r="L820" i="108"/>
  <c r="M820" i="108"/>
  <c r="N820" i="108"/>
  <c r="O820" i="108"/>
  <c r="P820" i="108"/>
  <c r="Q820" i="108"/>
  <c r="R820" i="108"/>
  <c r="S820" i="108"/>
  <c r="T820" i="108"/>
  <c r="U820" i="108"/>
  <c r="V820" i="108"/>
  <c r="W820" i="108"/>
  <c r="X820" i="108"/>
  <c r="Y820" i="108"/>
  <c r="C823" i="108"/>
  <c r="D823" i="108"/>
  <c r="E823" i="108"/>
  <c r="F823" i="108"/>
  <c r="G823" i="108"/>
  <c r="H823" i="108"/>
  <c r="I823" i="108"/>
  <c r="J823" i="108"/>
  <c r="K823" i="108"/>
  <c r="L823" i="108"/>
  <c r="M823" i="108"/>
  <c r="N823" i="108"/>
  <c r="O823" i="108"/>
  <c r="P823" i="108"/>
  <c r="Q823" i="108"/>
  <c r="R823" i="108"/>
  <c r="S823" i="108"/>
  <c r="T823" i="108"/>
  <c r="U823" i="108"/>
  <c r="V823" i="108"/>
  <c r="W823" i="108"/>
  <c r="X823" i="108"/>
  <c r="Y823" i="108"/>
  <c r="C826" i="108"/>
  <c r="D826" i="108"/>
  <c r="E826" i="108"/>
  <c r="F826" i="108"/>
  <c r="G826" i="108"/>
  <c r="H826" i="108"/>
  <c r="I826" i="108"/>
  <c r="J826" i="108"/>
  <c r="K826" i="108"/>
  <c r="L826" i="108"/>
  <c r="M826" i="108"/>
  <c r="N826" i="108"/>
  <c r="O826" i="108"/>
  <c r="P826" i="108"/>
  <c r="Q826" i="108"/>
  <c r="R826" i="108"/>
  <c r="S826" i="108"/>
  <c r="T826" i="108"/>
  <c r="U826" i="108"/>
  <c r="V826" i="108"/>
  <c r="W826" i="108"/>
  <c r="X826" i="108"/>
  <c r="Y826" i="108"/>
  <c r="C829" i="108"/>
  <c r="D829" i="108"/>
  <c r="E829" i="108"/>
  <c r="F829" i="108"/>
  <c r="G829" i="108"/>
  <c r="H829" i="108"/>
  <c r="I829" i="108"/>
  <c r="J829" i="108"/>
  <c r="K829" i="108"/>
  <c r="L829" i="108"/>
  <c r="M829" i="108"/>
  <c r="N829" i="108"/>
  <c r="O829" i="108"/>
  <c r="P829" i="108"/>
  <c r="Q829" i="108"/>
  <c r="R829" i="108"/>
  <c r="S829" i="108"/>
  <c r="T829" i="108"/>
  <c r="U829" i="108"/>
  <c r="V829" i="108"/>
  <c r="W829" i="108"/>
  <c r="X829" i="108"/>
  <c r="Y829" i="108"/>
  <c r="C832" i="108"/>
  <c r="D832" i="108"/>
  <c r="E832" i="108"/>
  <c r="F832" i="108"/>
  <c r="G832" i="108"/>
  <c r="H832" i="108"/>
  <c r="I832" i="108"/>
  <c r="J832" i="108"/>
  <c r="K832" i="108"/>
  <c r="L832" i="108"/>
  <c r="M832" i="108"/>
  <c r="N832" i="108"/>
  <c r="O832" i="108"/>
  <c r="P832" i="108"/>
  <c r="Q832" i="108"/>
  <c r="R832" i="108"/>
  <c r="S832" i="108"/>
  <c r="T832" i="108"/>
  <c r="U832" i="108"/>
  <c r="V832" i="108"/>
  <c r="W832" i="108"/>
  <c r="X832" i="108"/>
  <c r="Y832" i="108"/>
  <c r="C835" i="108"/>
  <c r="D835" i="108"/>
  <c r="E835" i="108"/>
  <c r="F835" i="108"/>
  <c r="G835" i="108"/>
  <c r="H835" i="108"/>
  <c r="I835" i="108"/>
  <c r="J835" i="108"/>
  <c r="K835" i="108"/>
  <c r="L835" i="108"/>
  <c r="M835" i="108"/>
  <c r="N835" i="108"/>
  <c r="O835" i="108"/>
  <c r="P835" i="108"/>
  <c r="Q835" i="108"/>
  <c r="R835" i="108"/>
  <c r="S835" i="108"/>
  <c r="T835" i="108"/>
  <c r="U835" i="108"/>
  <c r="V835" i="108"/>
  <c r="W835" i="108"/>
  <c r="X835" i="108"/>
  <c r="Y835" i="108"/>
  <c r="C838" i="108"/>
  <c r="D838" i="108"/>
  <c r="E838" i="108"/>
  <c r="F838" i="108"/>
  <c r="G838" i="108"/>
  <c r="H838" i="108"/>
  <c r="I838" i="108"/>
  <c r="J838" i="108"/>
  <c r="K838" i="108"/>
  <c r="L838" i="108"/>
  <c r="M838" i="108"/>
  <c r="N838" i="108"/>
  <c r="O838" i="108"/>
  <c r="P838" i="108"/>
  <c r="Q838" i="108"/>
  <c r="R838" i="108"/>
  <c r="S838" i="108"/>
  <c r="T838" i="108"/>
  <c r="U838" i="108"/>
  <c r="V838" i="108"/>
  <c r="W838" i="108"/>
  <c r="X838" i="108"/>
  <c r="Y838" i="108"/>
  <c r="C841" i="108"/>
  <c r="D841" i="108"/>
  <c r="E841" i="108"/>
  <c r="F841" i="108"/>
  <c r="G841" i="108"/>
  <c r="H841" i="108"/>
  <c r="I841" i="108"/>
  <c r="J841" i="108"/>
  <c r="K841" i="108"/>
  <c r="L841" i="108"/>
  <c r="M841" i="108"/>
  <c r="N841" i="108"/>
  <c r="O841" i="108"/>
  <c r="P841" i="108"/>
  <c r="Q841" i="108"/>
  <c r="R841" i="108"/>
  <c r="S841" i="108"/>
  <c r="T841" i="108"/>
  <c r="U841" i="108"/>
  <c r="V841" i="108"/>
  <c r="W841" i="108"/>
  <c r="X841" i="108"/>
  <c r="Y841" i="108"/>
  <c r="C844" i="108"/>
  <c r="D844" i="108"/>
  <c r="E844" i="108"/>
  <c r="F844" i="108"/>
  <c r="G844" i="108"/>
  <c r="H844" i="108"/>
  <c r="I844" i="108"/>
  <c r="J844" i="108"/>
  <c r="K844" i="108"/>
  <c r="L844" i="108"/>
  <c r="M844" i="108"/>
  <c r="N844" i="108"/>
  <c r="O844" i="108"/>
  <c r="P844" i="108"/>
  <c r="Q844" i="108"/>
  <c r="R844" i="108"/>
  <c r="S844" i="108"/>
  <c r="T844" i="108"/>
  <c r="U844" i="108"/>
  <c r="V844" i="108"/>
  <c r="W844" i="108"/>
  <c r="X844" i="108"/>
  <c r="Y844" i="108"/>
  <c r="C847" i="108"/>
  <c r="D847" i="108"/>
  <c r="E847" i="108"/>
  <c r="F847" i="108"/>
  <c r="G847" i="108"/>
  <c r="H847" i="108"/>
  <c r="I847" i="108"/>
  <c r="J847" i="108"/>
  <c r="K847" i="108"/>
  <c r="L847" i="108"/>
  <c r="M847" i="108"/>
  <c r="N847" i="108"/>
  <c r="O847" i="108"/>
  <c r="P847" i="108"/>
  <c r="Q847" i="108"/>
  <c r="R847" i="108"/>
  <c r="S847" i="108"/>
  <c r="T847" i="108"/>
  <c r="U847" i="108"/>
  <c r="V847" i="108"/>
  <c r="W847" i="108"/>
  <c r="X847" i="108"/>
  <c r="Y847" i="108"/>
  <c r="C850" i="108"/>
  <c r="D850" i="108"/>
  <c r="E850" i="108"/>
  <c r="F850" i="108"/>
  <c r="G850" i="108"/>
  <c r="H850" i="108"/>
  <c r="I850" i="108"/>
  <c r="J850" i="108"/>
  <c r="K850" i="108"/>
  <c r="L850" i="108"/>
  <c r="M850" i="108"/>
  <c r="N850" i="108"/>
  <c r="O850" i="108"/>
  <c r="P850" i="108"/>
  <c r="Q850" i="108"/>
  <c r="R850" i="108"/>
  <c r="S850" i="108"/>
  <c r="T850" i="108"/>
  <c r="U850" i="108"/>
  <c r="V850" i="108"/>
  <c r="W850" i="108"/>
  <c r="X850" i="108"/>
  <c r="Y850" i="108"/>
  <c r="C853" i="108"/>
  <c r="D853" i="108"/>
  <c r="E853" i="108"/>
  <c r="F853" i="108"/>
  <c r="G853" i="108"/>
  <c r="H853" i="108"/>
  <c r="I853" i="108"/>
  <c r="J853" i="108"/>
  <c r="K853" i="108"/>
  <c r="L853" i="108"/>
  <c r="M853" i="108"/>
  <c r="N853" i="108"/>
  <c r="O853" i="108"/>
  <c r="P853" i="108"/>
  <c r="Q853" i="108"/>
  <c r="R853" i="108"/>
  <c r="S853" i="108"/>
  <c r="T853" i="108"/>
  <c r="U853" i="108"/>
  <c r="V853" i="108"/>
  <c r="W853" i="108"/>
  <c r="X853" i="108"/>
  <c r="Y853" i="108"/>
  <c r="C856" i="108"/>
  <c r="D856" i="108"/>
  <c r="E856" i="108"/>
  <c r="F856" i="108"/>
  <c r="G856" i="108"/>
  <c r="H856" i="108"/>
  <c r="I856" i="108"/>
  <c r="J856" i="108"/>
  <c r="K856" i="108"/>
  <c r="L856" i="108"/>
  <c r="M856" i="108"/>
  <c r="N856" i="108"/>
  <c r="O856" i="108"/>
  <c r="P856" i="108"/>
  <c r="Q856" i="108"/>
  <c r="R856" i="108"/>
  <c r="S856" i="108"/>
  <c r="T856" i="108"/>
  <c r="U856" i="108"/>
  <c r="V856" i="108"/>
  <c r="W856" i="108"/>
  <c r="X856" i="108"/>
  <c r="Y856" i="108"/>
  <c r="C859" i="108"/>
  <c r="D859" i="108"/>
  <c r="E859" i="108"/>
  <c r="F859" i="108"/>
  <c r="G859" i="108"/>
  <c r="H859" i="108"/>
  <c r="I859" i="108"/>
  <c r="J859" i="108"/>
  <c r="K859" i="108"/>
  <c r="L859" i="108"/>
  <c r="M859" i="108"/>
  <c r="N859" i="108"/>
  <c r="O859" i="108"/>
  <c r="P859" i="108"/>
  <c r="Q859" i="108"/>
  <c r="R859" i="108"/>
  <c r="S859" i="108"/>
  <c r="T859" i="108"/>
  <c r="U859" i="108"/>
  <c r="V859" i="108"/>
  <c r="W859" i="108"/>
  <c r="X859" i="108"/>
  <c r="Y859" i="108"/>
  <c r="C862" i="108"/>
  <c r="D862" i="108"/>
  <c r="E862" i="108"/>
  <c r="F862" i="108"/>
  <c r="G862" i="108"/>
  <c r="H862" i="108"/>
  <c r="I862" i="108"/>
  <c r="J862" i="108"/>
  <c r="K862" i="108"/>
  <c r="L862" i="108"/>
  <c r="M862" i="108"/>
  <c r="N862" i="108"/>
  <c r="O862" i="108"/>
  <c r="P862" i="108"/>
  <c r="Q862" i="108"/>
  <c r="R862" i="108"/>
  <c r="S862" i="108"/>
  <c r="T862" i="108"/>
  <c r="U862" i="108"/>
  <c r="V862" i="108"/>
  <c r="W862" i="108"/>
  <c r="X862" i="108"/>
  <c r="Y862" i="108"/>
  <c r="B775" i="108"/>
  <c r="B778" i="108"/>
  <c r="B781" i="108"/>
  <c r="B784" i="108"/>
  <c r="B787" i="108"/>
  <c r="B790" i="108"/>
  <c r="B793" i="108"/>
  <c r="B796" i="108"/>
  <c r="B799" i="108"/>
  <c r="B802" i="108"/>
  <c r="B805" i="108"/>
  <c r="B808" i="108"/>
  <c r="B811" i="108"/>
  <c r="B814" i="108"/>
  <c r="B817" i="108"/>
  <c r="B820" i="108"/>
  <c r="B823" i="108"/>
  <c r="B826" i="108"/>
  <c r="B829" i="108"/>
  <c r="B832" i="108"/>
  <c r="B835" i="108"/>
  <c r="B838" i="108"/>
  <c r="B841" i="108"/>
  <c r="B844" i="108"/>
  <c r="B847" i="108"/>
  <c r="B850" i="108"/>
  <c r="B853" i="108"/>
  <c r="B856" i="108"/>
  <c r="B859" i="108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855" i="108" l="1"/>
  <c r="B849" i="108"/>
  <c r="B843" i="108"/>
  <c r="B837" i="108"/>
  <c r="B831" i="108"/>
  <c r="B825" i="108"/>
  <c r="B819" i="108"/>
  <c r="B813" i="108"/>
  <c r="B807" i="108"/>
  <c r="B801" i="108"/>
  <c r="B795" i="108"/>
  <c r="B789" i="108"/>
  <c r="B783" i="108"/>
  <c r="B777" i="108"/>
  <c r="Y861" i="108"/>
  <c r="W861" i="108"/>
  <c r="U861" i="108"/>
  <c r="S861" i="108"/>
  <c r="Q861" i="108"/>
  <c r="O861" i="108"/>
  <c r="M861" i="108"/>
  <c r="K861" i="108"/>
  <c r="I861" i="108"/>
  <c r="G861" i="108"/>
  <c r="E861" i="108"/>
  <c r="C861" i="108"/>
  <c r="X858" i="108"/>
  <c r="V858" i="108"/>
  <c r="T858" i="108"/>
  <c r="R858" i="108"/>
  <c r="P858" i="108"/>
  <c r="N858" i="108"/>
  <c r="L858" i="108"/>
  <c r="J858" i="108"/>
  <c r="H858" i="108"/>
  <c r="F858" i="108"/>
  <c r="D858" i="108"/>
  <c r="Y855" i="108"/>
  <c r="W855" i="108"/>
  <c r="U855" i="108"/>
  <c r="S855" i="108"/>
  <c r="Q855" i="108"/>
  <c r="O855" i="108"/>
  <c r="M855" i="108"/>
  <c r="K855" i="108"/>
  <c r="I855" i="108"/>
  <c r="G855" i="108"/>
  <c r="E855" i="108"/>
  <c r="C855" i="108"/>
  <c r="X852" i="108"/>
  <c r="V852" i="108"/>
  <c r="T852" i="108"/>
  <c r="R852" i="108"/>
  <c r="P852" i="108"/>
  <c r="N852" i="108"/>
  <c r="L852" i="108"/>
  <c r="J852" i="108"/>
  <c r="H852" i="108"/>
  <c r="F852" i="108"/>
  <c r="D852" i="108"/>
  <c r="Y849" i="108"/>
  <c r="W849" i="108"/>
  <c r="U849" i="108"/>
  <c r="S849" i="108"/>
  <c r="Q849" i="108"/>
  <c r="O849" i="108"/>
  <c r="M849" i="108"/>
  <c r="K849" i="108"/>
  <c r="I849" i="108"/>
  <c r="G849" i="108"/>
  <c r="E849" i="108"/>
  <c r="C849" i="108"/>
  <c r="X846" i="108"/>
  <c r="V846" i="108"/>
  <c r="T846" i="108"/>
  <c r="R846" i="108"/>
  <c r="P846" i="108"/>
  <c r="N846" i="108"/>
  <c r="L846" i="108"/>
  <c r="J846" i="108"/>
  <c r="H846" i="108"/>
  <c r="F846" i="108"/>
  <c r="D846" i="108"/>
  <c r="Y843" i="108"/>
  <c r="W843" i="108"/>
  <c r="U843" i="108"/>
  <c r="S843" i="108"/>
  <c r="Q843" i="108"/>
  <c r="O843" i="108"/>
  <c r="M843" i="108"/>
  <c r="K843" i="108"/>
  <c r="I843" i="108"/>
  <c r="G843" i="108"/>
  <c r="E843" i="108"/>
  <c r="C843" i="108"/>
  <c r="X840" i="108"/>
  <c r="V840" i="108"/>
  <c r="T840" i="108"/>
  <c r="R840" i="108"/>
  <c r="P840" i="108"/>
  <c r="N840" i="108"/>
  <c r="L840" i="108"/>
  <c r="J840" i="108"/>
  <c r="H840" i="108"/>
  <c r="F840" i="108"/>
  <c r="D840" i="108"/>
  <c r="Y837" i="108"/>
  <c r="W837" i="108"/>
  <c r="U837" i="108"/>
  <c r="S837" i="108"/>
  <c r="Q837" i="108"/>
  <c r="O837" i="108"/>
  <c r="M837" i="108"/>
  <c r="K837" i="108"/>
  <c r="I837" i="108"/>
  <c r="G837" i="108"/>
  <c r="E837" i="108"/>
  <c r="C837" i="108"/>
  <c r="X834" i="108"/>
  <c r="V834" i="108"/>
  <c r="T834" i="108"/>
  <c r="R834" i="108"/>
  <c r="P834" i="108"/>
  <c r="N834" i="108"/>
  <c r="L834" i="108"/>
  <c r="J834" i="108"/>
  <c r="H834" i="108"/>
  <c r="F834" i="108"/>
  <c r="D834" i="108"/>
  <c r="Y831" i="108"/>
  <c r="W831" i="108"/>
  <c r="U831" i="108"/>
  <c r="S831" i="108"/>
  <c r="Q831" i="108"/>
  <c r="O831" i="108"/>
  <c r="M831" i="108"/>
  <c r="K831" i="108"/>
  <c r="I831" i="108"/>
  <c r="G831" i="108"/>
  <c r="E831" i="108"/>
  <c r="C831" i="108"/>
  <c r="X828" i="108"/>
  <c r="V828" i="108"/>
  <c r="T828" i="108"/>
  <c r="R828" i="108"/>
  <c r="P828" i="108"/>
  <c r="N828" i="108"/>
  <c r="L828" i="108"/>
  <c r="J828" i="108"/>
  <c r="H828" i="108"/>
  <c r="F828" i="108"/>
  <c r="D828" i="108"/>
  <c r="Y825" i="108"/>
  <c r="W825" i="108"/>
  <c r="U825" i="108"/>
  <c r="S825" i="108"/>
  <c r="Q825" i="108"/>
  <c r="O825" i="108"/>
  <c r="M825" i="108"/>
  <c r="K825" i="108"/>
  <c r="I825" i="108"/>
  <c r="G825" i="108"/>
  <c r="E825" i="108"/>
  <c r="C825" i="108"/>
  <c r="X822" i="108"/>
  <c r="V822" i="108"/>
  <c r="T822" i="108"/>
  <c r="R822" i="108"/>
  <c r="P822" i="108"/>
  <c r="N822" i="108"/>
  <c r="L822" i="108"/>
  <c r="J822" i="108"/>
  <c r="H822" i="108"/>
  <c r="F822" i="108"/>
  <c r="D822" i="108"/>
  <c r="Y819" i="108"/>
  <c r="W819" i="108"/>
  <c r="U819" i="108"/>
  <c r="S819" i="108"/>
  <c r="Q819" i="108"/>
  <c r="O819" i="108"/>
  <c r="M819" i="108"/>
  <c r="K819" i="108"/>
  <c r="I819" i="108"/>
  <c r="G819" i="108"/>
  <c r="E819" i="108"/>
  <c r="C819" i="108"/>
  <c r="X816" i="108"/>
  <c r="V816" i="108"/>
  <c r="T816" i="108"/>
  <c r="R816" i="108"/>
  <c r="P816" i="108"/>
  <c r="N816" i="108"/>
  <c r="L816" i="108"/>
  <c r="J816" i="108"/>
  <c r="H816" i="108"/>
  <c r="F816" i="108"/>
  <c r="D816" i="108"/>
  <c r="Y813" i="108"/>
  <c r="W813" i="108"/>
  <c r="U813" i="108"/>
  <c r="S813" i="108"/>
  <c r="Q813" i="108"/>
  <c r="O813" i="108"/>
  <c r="M813" i="108"/>
  <c r="K813" i="108"/>
  <c r="I813" i="108"/>
  <c r="G813" i="108"/>
  <c r="E813" i="108"/>
  <c r="C813" i="108"/>
  <c r="X810" i="108"/>
  <c r="V810" i="108"/>
  <c r="T810" i="108"/>
  <c r="R810" i="108"/>
  <c r="P810" i="108"/>
  <c r="N810" i="108"/>
  <c r="L810" i="108"/>
  <c r="J810" i="108"/>
  <c r="H810" i="108"/>
  <c r="F810" i="108"/>
  <c r="D810" i="108"/>
  <c r="Y807" i="108"/>
  <c r="W807" i="108"/>
  <c r="U807" i="108"/>
  <c r="S807" i="108"/>
  <c r="Q807" i="108"/>
  <c r="O807" i="108"/>
  <c r="M807" i="108"/>
  <c r="K807" i="108"/>
  <c r="I807" i="108"/>
  <c r="G807" i="108"/>
  <c r="E807" i="108"/>
  <c r="C807" i="108"/>
  <c r="X804" i="108"/>
  <c r="V804" i="108"/>
  <c r="T804" i="108"/>
  <c r="R804" i="108"/>
  <c r="P804" i="108"/>
  <c r="N804" i="108"/>
  <c r="L804" i="108"/>
  <c r="J804" i="108"/>
  <c r="H804" i="108"/>
  <c r="F804" i="108"/>
  <c r="D804" i="108"/>
  <c r="Y801" i="108"/>
  <c r="W801" i="108"/>
  <c r="U801" i="108"/>
  <c r="S801" i="108"/>
  <c r="Q801" i="108"/>
  <c r="O801" i="108"/>
  <c r="M801" i="108"/>
  <c r="K801" i="108"/>
  <c r="I801" i="108"/>
  <c r="G801" i="108"/>
  <c r="E801" i="108"/>
  <c r="C801" i="108"/>
  <c r="X798" i="108"/>
  <c r="V798" i="108"/>
  <c r="T798" i="108"/>
  <c r="R798" i="108"/>
  <c r="P798" i="108"/>
  <c r="N798" i="108"/>
  <c r="L798" i="108"/>
  <c r="J798" i="108"/>
  <c r="H798" i="108"/>
  <c r="F798" i="108"/>
  <c r="D798" i="108"/>
  <c r="Y795" i="108"/>
  <c r="W795" i="108"/>
  <c r="U795" i="108"/>
  <c r="S795" i="108"/>
  <c r="Q795" i="108"/>
  <c r="O795" i="108"/>
  <c r="M795" i="108"/>
  <c r="K795" i="108"/>
  <c r="I795" i="108"/>
  <c r="G795" i="108"/>
  <c r="E795" i="108"/>
  <c r="C795" i="108"/>
  <c r="X792" i="108"/>
  <c r="V792" i="108"/>
  <c r="T792" i="108"/>
  <c r="R792" i="108"/>
  <c r="P792" i="108"/>
  <c r="N792" i="108"/>
  <c r="L792" i="108"/>
  <c r="J792" i="108"/>
  <c r="H792" i="108"/>
  <c r="F792" i="108"/>
  <c r="D792" i="108"/>
  <c r="Y789" i="108"/>
  <c r="W789" i="108"/>
  <c r="U789" i="108"/>
  <c r="S789" i="108"/>
  <c r="Q789" i="108"/>
  <c r="O789" i="108"/>
  <c r="M789" i="108"/>
  <c r="K789" i="108"/>
  <c r="I789" i="108"/>
  <c r="G789" i="108"/>
  <c r="E789" i="108"/>
  <c r="C789" i="108"/>
  <c r="X786" i="108"/>
  <c r="V786" i="108"/>
  <c r="T786" i="108"/>
  <c r="R786" i="108"/>
  <c r="P786" i="108"/>
  <c r="N786" i="108"/>
  <c r="L786" i="108"/>
  <c r="J786" i="108"/>
  <c r="H786" i="108"/>
  <c r="F786" i="108"/>
  <c r="D786" i="108"/>
  <c r="Y783" i="108"/>
  <c r="W783" i="108"/>
  <c r="U783" i="108"/>
  <c r="S783" i="108"/>
  <c r="Q783" i="108"/>
  <c r="O783" i="108"/>
  <c r="M783" i="108"/>
  <c r="K783" i="108"/>
  <c r="I783" i="108"/>
  <c r="G783" i="108"/>
  <c r="E783" i="108"/>
  <c r="C783" i="108"/>
  <c r="X780" i="108"/>
  <c r="V780" i="108"/>
  <c r="T780" i="108"/>
  <c r="R780" i="108"/>
  <c r="P780" i="108"/>
  <c r="N780" i="108"/>
  <c r="L780" i="108"/>
  <c r="J780" i="108"/>
  <c r="H780" i="108"/>
  <c r="F780" i="108"/>
  <c r="D780" i="108"/>
  <c r="Y777" i="108"/>
  <c r="W777" i="108"/>
  <c r="U777" i="108"/>
  <c r="S777" i="108"/>
  <c r="Q777" i="108"/>
  <c r="O777" i="108"/>
  <c r="M777" i="108"/>
  <c r="K777" i="108"/>
  <c r="I777" i="108"/>
  <c r="G777" i="108"/>
  <c r="E777" i="108"/>
  <c r="C777" i="108"/>
  <c r="X774" i="108"/>
  <c r="V774" i="108"/>
  <c r="T774" i="108"/>
  <c r="R774" i="108"/>
  <c r="P774" i="108"/>
  <c r="N774" i="108"/>
  <c r="L774" i="108"/>
  <c r="J774" i="108"/>
  <c r="H774" i="108"/>
  <c r="F774" i="108"/>
  <c r="D774" i="108"/>
  <c r="Y771" i="108"/>
  <c r="W771" i="108"/>
  <c r="U771" i="108"/>
  <c r="S771" i="108"/>
  <c r="Q771" i="108"/>
  <c r="O771" i="108"/>
  <c r="M771" i="108"/>
  <c r="K771" i="108"/>
  <c r="I771" i="108"/>
  <c r="G771" i="108"/>
  <c r="E771" i="108"/>
  <c r="C771" i="108"/>
  <c r="B957" i="108"/>
  <c r="B933" i="108"/>
  <c r="B921" i="108"/>
  <c r="B891" i="108"/>
  <c r="B873" i="108"/>
  <c r="I957" i="108"/>
  <c r="G957" i="108"/>
  <c r="E957" i="108"/>
  <c r="C957" i="108"/>
  <c r="U933" i="108"/>
  <c r="Q933" i="108"/>
  <c r="O933" i="108"/>
  <c r="M933" i="108"/>
  <c r="K933" i="108"/>
  <c r="I933" i="108"/>
  <c r="G933" i="108"/>
  <c r="E933" i="108"/>
  <c r="C933" i="108"/>
  <c r="S921" i="108"/>
  <c r="Q921" i="108"/>
  <c r="O921" i="108"/>
  <c r="M921" i="108"/>
  <c r="K921" i="108"/>
  <c r="I921" i="108"/>
  <c r="G921" i="108"/>
  <c r="E921" i="108"/>
  <c r="C921" i="108"/>
  <c r="Q891" i="108"/>
  <c r="M891" i="108"/>
  <c r="K891" i="108"/>
  <c r="I891" i="108"/>
  <c r="G891" i="108"/>
  <c r="E891" i="108"/>
  <c r="C891" i="108"/>
  <c r="R882" i="108"/>
  <c r="P882" i="108"/>
  <c r="N882" i="108"/>
  <c r="L882" i="108"/>
  <c r="J882" i="108"/>
  <c r="H882" i="108"/>
  <c r="F882" i="108"/>
  <c r="D882" i="108"/>
  <c r="E873" i="108"/>
  <c r="C873" i="108"/>
  <c r="Y867" i="108"/>
  <c r="W867" i="108"/>
  <c r="U867" i="108"/>
  <c r="S867" i="108"/>
  <c r="Q867" i="108"/>
  <c r="O867" i="108"/>
  <c r="M867" i="108"/>
  <c r="K867" i="108"/>
  <c r="I867" i="108"/>
  <c r="G867" i="108"/>
  <c r="E867" i="108"/>
  <c r="C867" i="108"/>
  <c r="B1053" i="108"/>
  <c r="B1005" i="108"/>
  <c r="Y1053" i="108"/>
  <c r="W1053" i="108"/>
  <c r="U1053" i="108"/>
  <c r="S1053" i="108"/>
  <c r="Q1053" i="108"/>
  <c r="O1053" i="108"/>
  <c r="M1053" i="108"/>
  <c r="K1053" i="108"/>
  <c r="I1053" i="108"/>
  <c r="G1053" i="108"/>
  <c r="E1053" i="108"/>
  <c r="C1053" i="108"/>
  <c r="U1005" i="108"/>
  <c r="S1005" i="108"/>
  <c r="Q1005" i="108"/>
  <c r="O1005" i="108"/>
  <c r="M1005" i="108"/>
  <c r="K1005" i="108"/>
  <c r="I1005" i="108"/>
  <c r="G1005" i="108"/>
  <c r="E1005" i="108"/>
  <c r="C1005" i="108"/>
  <c r="Y963" i="108"/>
  <c r="W963" i="108"/>
  <c r="U963" i="108"/>
  <c r="S963" i="108"/>
  <c r="Q963" i="108"/>
  <c r="O963" i="108"/>
  <c r="M963" i="108"/>
  <c r="K963" i="108"/>
  <c r="I963" i="108"/>
  <c r="G963" i="108"/>
  <c r="E963" i="108"/>
  <c r="C963" i="108"/>
  <c r="B1145" i="108"/>
  <c r="I1145" i="108"/>
  <c r="G1145" i="108"/>
  <c r="E1145" i="108"/>
  <c r="C1145" i="108"/>
  <c r="D1094" i="108"/>
  <c r="W1061" i="108"/>
  <c r="U1061" i="108"/>
  <c r="S1061" i="108"/>
  <c r="Q1061" i="108"/>
  <c r="O1061" i="108"/>
  <c r="M1061" i="108"/>
  <c r="K1061" i="108"/>
  <c r="I1061" i="108"/>
  <c r="G1061" i="108"/>
  <c r="E1061" i="108"/>
  <c r="C1061" i="108"/>
  <c r="B1226" i="108"/>
  <c r="Q1187" i="108"/>
  <c r="O1187" i="108"/>
  <c r="M1187" i="108"/>
  <c r="K1187" i="108"/>
  <c r="I1187" i="108"/>
  <c r="G1187" i="108"/>
  <c r="E1187" i="108"/>
  <c r="C1187" i="108"/>
  <c r="Y1157" i="108"/>
  <c r="U1157" i="108"/>
  <c r="S1157" i="108"/>
  <c r="Q1157" i="108"/>
  <c r="O1157" i="108"/>
  <c r="M1157" i="108"/>
  <c r="K1157" i="108"/>
  <c r="I1157" i="108"/>
  <c r="G1157" i="108"/>
  <c r="E1157" i="108"/>
  <c r="C1157" i="108"/>
  <c r="B1301" i="108"/>
  <c r="G1340" i="108"/>
  <c r="E1340" i="108"/>
  <c r="C1340" i="108"/>
  <c r="H1301" i="108"/>
  <c r="F1301" i="108"/>
  <c r="D1301" i="108"/>
  <c r="B858" i="108"/>
  <c r="B852" i="108"/>
  <c r="B846" i="108"/>
  <c r="B840" i="108"/>
  <c r="B834" i="108"/>
  <c r="B828" i="108"/>
  <c r="B822" i="108"/>
  <c r="B816" i="108"/>
  <c r="B810" i="108"/>
  <c r="B804" i="108"/>
  <c r="B798" i="108"/>
  <c r="B792" i="108"/>
  <c r="B786" i="108"/>
  <c r="B780" i="108"/>
  <c r="B774" i="108"/>
  <c r="X861" i="108"/>
  <c r="V861" i="108"/>
  <c r="T861" i="108"/>
  <c r="R861" i="108"/>
  <c r="P861" i="108"/>
  <c r="N861" i="108"/>
  <c r="L861" i="108"/>
  <c r="J861" i="108"/>
  <c r="H861" i="108"/>
  <c r="F861" i="108"/>
  <c r="D861" i="108"/>
  <c r="Y858" i="108"/>
  <c r="W858" i="108"/>
  <c r="U858" i="108"/>
  <c r="S858" i="108"/>
  <c r="Q858" i="108"/>
  <c r="O858" i="108"/>
  <c r="M858" i="108"/>
  <c r="K858" i="108"/>
  <c r="I858" i="108"/>
  <c r="G858" i="108"/>
  <c r="E858" i="108"/>
  <c r="C858" i="108"/>
  <c r="X855" i="108"/>
  <c r="V855" i="108"/>
  <c r="T855" i="108"/>
  <c r="R855" i="108"/>
  <c r="P855" i="108"/>
  <c r="N855" i="108"/>
  <c r="L855" i="108"/>
  <c r="J855" i="108"/>
  <c r="H855" i="108"/>
  <c r="F855" i="108"/>
  <c r="D855" i="108"/>
  <c r="Y852" i="108"/>
  <c r="W852" i="108"/>
  <c r="U852" i="108"/>
  <c r="S852" i="108"/>
  <c r="Q852" i="108"/>
  <c r="O852" i="108"/>
  <c r="M852" i="108"/>
  <c r="K852" i="108"/>
  <c r="I852" i="108"/>
  <c r="G852" i="108"/>
  <c r="E852" i="108"/>
  <c r="C852" i="108"/>
  <c r="X849" i="108"/>
  <c r="V849" i="108"/>
  <c r="T849" i="108"/>
  <c r="R849" i="108"/>
  <c r="P849" i="108"/>
  <c r="N849" i="108"/>
  <c r="L849" i="108"/>
  <c r="J849" i="108"/>
  <c r="H849" i="108"/>
  <c r="F849" i="108"/>
  <c r="D849" i="108"/>
  <c r="Y846" i="108"/>
  <c r="W846" i="108"/>
  <c r="U846" i="108"/>
  <c r="S846" i="108"/>
  <c r="Q846" i="108"/>
  <c r="O846" i="108"/>
  <c r="M846" i="108"/>
  <c r="K846" i="108"/>
  <c r="I846" i="108"/>
  <c r="G846" i="108"/>
  <c r="E846" i="108"/>
  <c r="C846" i="108"/>
  <c r="X843" i="108"/>
  <c r="V843" i="108"/>
  <c r="T843" i="108"/>
  <c r="R843" i="108"/>
  <c r="P843" i="108"/>
  <c r="N843" i="108"/>
  <c r="L843" i="108"/>
  <c r="J843" i="108"/>
  <c r="H843" i="108"/>
  <c r="F843" i="108"/>
  <c r="D843" i="108"/>
  <c r="Y840" i="108"/>
  <c r="W840" i="108"/>
  <c r="U840" i="108"/>
  <c r="S840" i="108"/>
  <c r="Q840" i="108"/>
  <c r="O840" i="108"/>
  <c r="M840" i="108"/>
  <c r="K840" i="108"/>
  <c r="I840" i="108"/>
  <c r="G840" i="108"/>
  <c r="E840" i="108"/>
  <c r="C840" i="108"/>
  <c r="X837" i="108"/>
  <c r="V837" i="108"/>
  <c r="T837" i="108"/>
  <c r="R837" i="108"/>
  <c r="P837" i="108"/>
  <c r="N837" i="108"/>
  <c r="L837" i="108"/>
  <c r="J837" i="108"/>
  <c r="H837" i="108"/>
  <c r="F837" i="108"/>
  <c r="D837" i="108"/>
  <c r="Y834" i="108"/>
  <c r="W834" i="108"/>
  <c r="U834" i="108"/>
  <c r="S834" i="108"/>
  <c r="Q834" i="108"/>
  <c r="O834" i="108"/>
  <c r="M834" i="108"/>
  <c r="K834" i="108"/>
  <c r="I834" i="108"/>
  <c r="G834" i="108"/>
  <c r="E834" i="108"/>
  <c r="C834" i="108"/>
  <c r="X831" i="108"/>
  <c r="V831" i="108"/>
  <c r="T831" i="108"/>
  <c r="R831" i="108"/>
  <c r="P831" i="108"/>
  <c r="N831" i="108"/>
  <c r="L831" i="108"/>
  <c r="J831" i="108"/>
  <c r="H831" i="108"/>
  <c r="F831" i="108"/>
  <c r="D831" i="108"/>
  <c r="Y828" i="108"/>
  <c r="W828" i="108"/>
  <c r="U828" i="108"/>
  <c r="S828" i="108"/>
  <c r="Q828" i="108"/>
  <c r="O828" i="108"/>
  <c r="M828" i="108"/>
  <c r="K828" i="108"/>
  <c r="I828" i="108"/>
  <c r="G828" i="108"/>
  <c r="E828" i="108"/>
  <c r="C828" i="108"/>
  <c r="X825" i="108"/>
  <c r="V825" i="108"/>
  <c r="T825" i="108"/>
  <c r="R825" i="108"/>
  <c r="P825" i="108"/>
  <c r="N825" i="108"/>
  <c r="L825" i="108"/>
  <c r="J825" i="108"/>
  <c r="H825" i="108"/>
  <c r="F825" i="108"/>
  <c r="D825" i="108"/>
  <c r="Y822" i="108"/>
  <c r="W822" i="108"/>
  <c r="U822" i="108"/>
  <c r="S822" i="108"/>
  <c r="Q822" i="108"/>
  <c r="O822" i="108"/>
  <c r="M822" i="108"/>
  <c r="K822" i="108"/>
  <c r="I822" i="108"/>
  <c r="G822" i="108"/>
  <c r="E822" i="108"/>
  <c r="C822" i="108"/>
  <c r="X819" i="108"/>
  <c r="V819" i="108"/>
  <c r="T819" i="108"/>
  <c r="R819" i="108"/>
  <c r="P819" i="108"/>
  <c r="N819" i="108"/>
  <c r="L819" i="108"/>
  <c r="J819" i="108"/>
  <c r="H819" i="108"/>
  <c r="F819" i="108"/>
  <c r="D819" i="108"/>
  <c r="Y816" i="108"/>
  <c r="W816" i="108"/>
  <c r="U816" i="108"/>
  <c r="S816" i="108"/>
  <c r="Q816" i="108"/>
  <c r="O816" i="108"/>
  <c r="M816" i="108"/>
  <c r="K816" i="108"/>
  <c r="I816" i="108"/>
  <c r="G816" i="108"/>
  <c r="E816" i="108"/>
  <c r="C816" i="108"/>
  <c r="X813" i="108"/>
  <c r="V813" i="108"/>
  <c r="T813" i="108"/>
  <c r="R813" i="108"/>
  <c r="P813" i="108"/>
  <c r="N813" i="108"/>
  <c r="L813" i="108"/>
  <c r="J813" i="108"/>
  <c r="H813" i="108"/>
  <c r="F813" i="108"/>
  <c r="D813" i="108"/>
  <c r="Y810" i="108"/>
  <c r="W810" i="108"/>
  <c r="U810" i="108"/>
  <c r="S810" i="108"/>
  <c r="Q810" i="108"/>
  <c r="O810" i="108"/>
  <c r="M810" i="108"/>
  <c r="K810" i="108"/>
  <c r="I810" i="108"/>
  <c r="G810" i="108"/>
  <c r="E810" i="108"/>
  <c r="C810" i="108"/>
  <c r="X807" i="108"/>
  <c r="V807" i="108"/>
  <c r="T807" i="108"/>
  <c r="R807" i="108"/>
  <c r="P807" i="108"/>
  <c r="N807" i="108"/>
  <c r="L807" i="108"/>
  <c r="J807" i="108"/>
  <c r="H807" i="108"/>
  <c r="F807" i="108"/>
  <c r="D807" i="108"/>
  <c r="Y804" i="108"/>
  <c r="W804" i="108"/>
  <c r="U804" i="108"/>
  <c r="S804" i="108"/>
  <c r="Q804" i="108"/>
  <c r="O804" i="108"/>
  <c r="M804" i="108"/>
  <c r="K804" i="108"/>
  <c r="I804" i="108"/>
  <c r="G804" i="108"/>
  <c r="E804" i="108"/>
  <c r="C804" i="108"/>
  <c r="X801" i="108"/>
  <c r="V801" i="108"/>
  <c r="T801" i="108"/>
  <c r="R801" i="108"/>
  <c r="P801" i="108"/>
  <c r="N801" i="108"/>
  <c r="L801" i="108"/>
  <c r="J801" i="108"/>
  <c r="H801" i="108"/>
  <c r="F801" i="108"/>
  <c r="D801" i="108"/>
  <c r="Y798" i="108"/>
  <c r="W798" i="108"/>
  <c r="U798" i="108"/>
  <c r="S798" i="108"/>
  <c r="Q798" i="108"/>
  <c r="O798" i="108"/>
  <c r="M798" i="108"/>
  <c r="K798" i="108"/>
  <c r="I798" i="108"/>
  <c r="G798" i="108"/>
  <c r="E798" i="108"/>
  <c r="C798" i="108"/>
  <c r="X795" i="108"/>
  <c r="V795" i="108"/>
  <c r="T795" i="108"/>
  <c r="R795" i="108"/>
  <c r="P795" i="108"/>
  <c r="N795" i="108"/>
  <c r="L795" i="108"/>
  <c r="J795" i="108"/>
  <c r="H795" i="108"/>
  <c r="F795" i="108"/>
  <c r="D795" i="108"/>
  <c r="Y792" i="108"/>
  <c r="W792" i="108"/>
  <c r="U792" i="108"/>
  <c r="S792" i="108"/>
  <c r="Q792" i="108"/>
  <c r="O792" i="108"/>
  <c r="M792" i="108"/>
  <c r="K792" i="108"/>
  <c r="I792" i="108"/>
  <c r="G792" i="108"/>
  <c r="E792" i="108"/>
  <c r="C792" i="108"/>
  <c r="X789" i="108"/>
  <c r="V789" i="108"/>
  <c r="T789" i="108"/>
  <c r="R789" i="108"/>
  <c r="P789" i="108"/>
  <c r="N789" i="108"/>
  <c r="L789" i="108"/>
  <c r="J789" i="108"/>
  <c r="H789" i="108"/>
  <c r="F789" i="108"/>
  <c r="D789" i="108"/>
  <c r="Y786" i="108"/>
  <c r="W786" i="108"/>
  <c r="U786" i="108"/>
  <c r="S786" i="108"/>
  <c r="Q786" i="108"/>
  <c r="O786" i="108"/>
  <c r="M786" i="108"/>
  <c r="K786" i="108"/>
  <c r="I786" i="108"/>
  <c r="G786" i="108"/>
  <c r="E786" i="108"/>
  <c r="C786" i="108"/>
  <c r="X783" i="108"/>
  <c r="V783" i="108"/>
  <c r="T783" i="108"/>
  <c r="R783" i="108"/>
  <c r="P783" i="108"/>
  <c r="N783" i="108"/>
  <c r="L783" i="108"/>
  <c r="J783" i="108"/>
  <c r="H783" i="108"/>
  <c r="F783" i="108"/>
  <c r="D783" i="108"/>
  <c r="Y780" i="108"/>
  <c r="W780" i="108"/>
  <c r="U780" i="108"/>
  <c r="S780" i="108"/>
  <c r="Q780" i="108"/>
  <c r="O780" i="108"/>
  <c r="M780" i="108"/>
  <c r="K780" i="108"/>
  <c r="I780" i="108"/>
  <c r="G780" i="108"/>
  <c r="E780" i="108"/>
  <c r="C780" i="108"/>
  <c r="X777" i="108"/>
  <c r="V777" i="108"/>
  <c r="T777" i="108"/>
  <c r="R777" i="108"/>
  <c r="P777" i="108"/>
  <c r="N777" i="108"/>
  <c r="L777" i="108"/>
  <c r="J777" i="108"/>
  <c r="H777" i="108"/>
  <c r="F777" i="108"/>
  <c r="D777" i="108"/>
  <c r="Y774" i="108"/>
  <c r="W774" i="108"/>
  <c r="U774" i="108"/>
  <c r="S774" i="108"/>
  <c r="Q774" i="108"/>
  <c r="O774" i="108"/>
  <c r="M774" i="108"/>
  <c r="K774" i="108"/>
  <c r="I774" i="108"/>
  <c r="G774" i="108"/>
  <c r="E774" i="108"/>
  <c r="C774" i="108"/>
  <c r="X771" i="108"/>
  <c r="V771" i="108"/>
  <c r="T771" i="108"/>
  <c r="R771" i="108"/>
  <c r="P771" i="108"/>
  <c r="N771" i="108"/>
  <c r="L771" i="108"/>
  <c r="J771" i="108"/>
  <c r="H771" i="108"/>
  <c r="F771" i="108"/>
  <c r="D771" i="108"/>
  <c r="B771" i="108"/>
  <c r="B882" i="108"/>
  <c r="J957" i="108"/>
  <c r="H957" i="108"/>
  <c r="F957" i="108"/>
  <c r="D957" i="108"/>
  <c r="T933" i="108"/>
  <c r="R933" i="108"/>
  <c r="P933" i="108"/>
  <c r="N933" i="108"/>
  <c r="L933" i="108"/>
  <c r="J933" i="108"/>
  <c r="H933" i="108"/>
  <c r="F933" i="108"/>
  <c r="D933" i="108"/>
  <c r="R921" i="108"/>
  <c r="P921" i="108"/>
  <c r="N921" i="108"/>
  <c r="L921" i="108"/>
  <c r="J921" i="108"/>
  <c r="H921" i="108"/>
  <c r="F921" i="108"/>
  <c r="D921" i="108"/>
  <c r="P891" i="108"/>
  <c r="N891" i="108"/>
  <c r="L891" i="108"/>
  <c r="J891" i="108"/>
  <c r="H891" i="108"/>
  <c r="F891" i="108"/>
  <c r="D891" i="108"/>
  <c r="Q882" i="108"/>
  <c r="O882" i="108"/>
  <c r="M882" i="108"/>
  <c r="K882" i="108"/>
  <c r="I882" i="108"/>
  <c r="G882" i="108"/>
  <c r="E882" i="108"/>
  <c r="C882" i="108"/>
  <c r="F873" i="108"/>
  <c r="X867" i="108"/>
  <c r="V867" i="108"/>
  <c r="T867" i="108"/>
  <c r="R867" i="108"/>
  <c r="P867" i="108"/>
  <c r="N867" i="108"/>
  <c r="L867" i="108"/>
  <c r="J867" i="108"/>
  <c r="H867" i="108"/>
  <c r="F867" i="108"/>
  <c r="D867" i="108"/>
  <c r="B867" i="108"/>
  <c r="V1053" i="108"/>
  <c r="T1053" i="108"/>
  <c r="R1053" i="108"/>
  <c r="P1053" i="108"/>
  <c r="N1053" i="108"/>
  <c r="L1053" i="108"/>
  <c r="J1053" i="108"/>
  <c r="H1053" i="108"/>
  <c r="F1053" i="108"/>
  <c r="D1053" i="108"/>
  <c r="V1005" i="108"/>
  <c r="T1005" i="108"/>
  <c r="R1005" i="108"/>
  <c r="P1005" i="108"/>
  <c r="N1005" i="108"/>
  <c r="L1005" i="108"/>
  <c r="J1005" i="108"/>
  <c r="H1005" i="108"/>
  <c r="F1005" i="108"/>
  <c r="D1005" i="108"/>
  <c r="X963" i="108"/>
  <c r="V963" i="108"/>
  <c r="T963" i="108"/>
  <c r="R963" i="108"/>
  <c r="P963" i="108"/>
  <c r="N963" i="108"/>
  <c r="L963" i="108"/>
  <c r="J963" i="108"/>
  <c r="H963" i="108"/>
  <c r="F963" i="108"/>
  <c r="D963" i="108"/>
  <c r="B963" i="108"/>
  <c r="B1094" i="108"/>
  <c r="J1145" i="108"/>
  <c r="F1145" i="108"/>
  <c r="D1145" i="108"/>
  <c r="E1094" i="108"/>
  <c r="V1061" i="108"/>
  <c r="T1061" i="108"/>
  <c r="R1061" i="108"/>
  <c r="P1061" i="108"/>
  <c r="N1061" i="108"/>
  <c r="L1061" i="108"/>
  <c r="J1061" i="108"/>
  <c r="H1061" i="108"/>
  <c r="F1061" i="108"/>
  <c r="D1061" i="108"/>
  <c r="B1061" i="108"/>
  <c r="B1187" i="108"/>
  <c r="C1226" i="108"/>
  <c r="P1187" i="108"/>
  <c r="N1187" i="108"/>
  <c r="L1187" i="108"/>
  <c r="J1187" i="108"/>
  <c r="H1187" i="108"/>
  <c r="F1187" i="108"/>
  <c r="D1187" i="108"/>
  <c r="X1157" i="108"/>
  <c r="V1157" i="108"/>
  <c r="T1157" i="108"/>
  <c r="R1157" i="108"/>
  <c r="P1157" i="108"/>
  <c r="N1157" i="108"/>
  <c r="L1157" i="108"/>
  <c r="J1157" i="108"/>
  <c r="H1157" i="108"/>
  <c r="F1157" i="108"/>
  <c r="D1157" i="108"/>
  <c r="B1157" i="108"/>
  <c r="B1340" i="108"/>
  <c r="H1340" i="108"/>
  <c r="F1340" i="108"/>
  <c r="D1340" i="108"/>
  <c r="G1301" i="108"/>
  <c r="E1301" i="108"/>
  <c r="C1301" i="108"/>
  <c r="B954" i="108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N957" i="108"/>
  <c r="L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M942" i="108"/>
  <c r="K942" i="108"/>
  <c r="I942" i="108"/>
  <c r="G942" i="108"/>
  <c r="E942" i="108"/>
  <c r="C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V1079" i="108"/>
  <c r="T1079" i="108"/>
  <c r="R1079" i="108"/>
  <c r="P1079" i="108"/>
  <c r="N1079" i="108"/>
  <c r="L1079" i="108"/>
  <c r="J1079" i="108"/>
  <c r="H1079" i="108"/>
  <c r="F1079" i="108"/>
  <c r="D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951" i="108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O957" i="108"/>
  <c r="M957" i="108"/>
  <c r="K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N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9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U1079" i="108"/>
  <c r="S1079" i="108"/>
  <c r="Q1079" i="108"/>
  <c r="O1079" i="108"/>
  <c r="M1079" i="108"/>
  <c r="K1079" i="108"/>
  <c r="I1079" i="108"/>
  <c r="G1079" i="108"/>
  <c r="E1079" i="108"/>
  <c r="C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C969" i="108"/>
  <c r="E969" i="108"/>
  <c r="G969" i="108"/>
  <c r="I969" i="108"/>
  <c r="K969" i="108"/>
  <c r="M969" i="108"/>
  <c r="N969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771" i="82"/>
  <c r="M770" i="82" s="1"/>
  <c r="M1360" i="108" s="1"/>
  <c r="M1361" i="108" l="1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B204" i="82" l="1"/>
  <c r="B12" i="82"/>
  <c r="B186" i="82"/>
  <c r="C186" i="82"/>
  <c r="D186" i="82"/>
  <c r="E186" i="82"/>
  <c r="F186" i="82"/>
  <c r="G186" i="82"/>
  <c r="H186" i="82"/>
  <c r="I186" i="82"/>
  <c r="J186" i="82"/>
  <c r="K186" i="82"/>
  <c r="L186" i="82"/>
  <c r="M186" i="82"/>
  <c r="N186" i="82"/>
  <c r="O186" i="82"/>
  <c r="P186" i="82"/>
  <c r="Q186" i="82"/>
  <c r="R186" i="82"/>
  <c r="S186" i="82"/>
  <c r="T186" i="82"/>
  <c r="U186" i="82"/>
  <c r="V186" i="82"/>
  <c r="W186" i="82"/>
  <c r="X186" i="82"/>
  <c r="Y186" i="82"/>
  <c r="B192" i="82"/>
  <c r="C192" i="82"/>
  <c r="D192" i="82"/>
  <c r="E192" i="82"/>
  <c r="F192" i="82"/>
  <c r="G192" i="82"/>
  <c r="H192" i="82"/>
  <c r="I192" i="82"/>
  <c r="J192" i="82"/>
  <c r="K192" i="82"/>
  <c r="L192" i="82"/>
  <c r="M192" i="82"/>
  <c r="N192" i="82"/>
  <c r="O192" i="82"/>
  <c r="P192" i="82"/>
  <c r="Q192" i="82"/>
  <c r="R192" i="82"/>
  <c r="S192" i="82"/>
  <c r="T192" i="82"/>
  <c r="U192" i="82"/>
  <c r="V192" i="82"/>
  <c r="W192" i="82"/>
  <c r="X192" i="82"/>
  <c r="Y192" i="82"/>
  <c r="B18" i="82"/>
  <c r="C18" i="82"/>
  <c r="D18" i="82"/>
  <c r="E18" i="82"/>
  <c r="F18" i="82"/>
  <c r="G18" i="82"/>
  <c r="H18" i="82"/>
  <c r="I18" i="82"/>
  <c r="J18" i="82"/>
  <c r="K18" i="82"/>
  <c r="L18" i="82"/>
  <c r="M18" i="82"/>
  <c r="N18" i="82"/>
  <c r="O18" i="82"/>
  <c r="P18" i="82"/>
  <c r="Q18" i="82"/>
  <c r="R18" i="82"/>
  <c r="S18" i="82"/>
  <c r="T18" i="82"/>
  <c r="U18" i="82"/>
  <c r="V18" i="82"/>
  <c r="W18" i="82"/>
  <c r="X18" i="82"/>
  <c r="Y18" i="82"/>
  <c r="B24" i="82"/>
  <c r="C24" i="82"/>
  <c r="D24" i="82"/>
  <c r="E24" i="82"/>
  <c r="F24" i="82"/>
  <c r="G24" i="82"/>
  <c r="H24" i="82"/>
  <c r="I24" i="82"/>
  <c r="J24" i="82"/>
  <c r="K24" i="82"/>
  <c r="L24" i="82"/>
  <c r="M24" i="82"/>
  <c r="N24" i="82"/>
  <c r="O24" i="82"/>
  <c r="P24" i="82"/>
  <c r="Q24" i="82"/>
  <c r="R24" i="82"/>
  <c r="S24" i="82"/>
  <c r="T24" i="82"/>
  <c r="U24" i="82"/>
  <c r="V24" i="82"/>
  <c r="W24" i="82"/>
  <c r="X24" i="82"/>
  <c r="Y24" i="82"/>
  <c r="B30" i="82"/>
  <c r="C30" i="82"/>
  <c r="D30" i="82"/>
  <c r="E30" i="82"/>
  <c r="F30" i="82"/>
  <c r="G30" i="82"/>
  <c r="H30" i="82"/>
  <c r="I30" i="82"/>
  <c r="J30" i="82"/>
  <c r="K30" i="82"/>
  <c r="L30" i="82"/>
  <c r="M30" i="82"/>
  <c r="N30" i="82"/>
  <c r="O30" i="82"/>
  <c r="P30" i="82"/>
  <c r="Q30" i="82"/>
  <c r="R30" i="82"/>
  <c r="S30" i="82"/>
  <c r="T30" i="82"/>
  <c r="U30" i="82"/>
  <c r="V30" i="82"/>
  <c r="W30" i="82"/>
  <c r="X30" i="82"/>
  <c r="Y30" i="82"/>
  <c r="B36" i="82"/>
  <c r="C36" i="82"/>
  <c r="D36" i="82"/>
  <c r="E36" i="82"/>
  <c r="F36" i="82"/>
  <c r="G36" i="82"/>
  <c r="H36" i="82"/>
  <c r="I36" i="82"/>
  <c r="J36" i="82"/>
  <c r="K36" i="82"/>
  <c r="L36" i="82"/>
  <c r="M36" i="82"/>
  <c r="N36" i="82"/>
  <c r="O36" i="82"/>
  <c r="P36" i="82"/>
  <c r="Q36" i="82"/>
  <c r="R36" i="82"/>
  <c r="S36" i="82"/>
  <c r="T36" i="82"/>
  <c r="U36" i="82"/>
  <c r="V36" i="82"/>
  <c r="W36" i="82"/>
  <c r="X36" i="82"/>
  <c r="Y36" i="82"/>
  <c r="B42" i="82"/>
  <c r="C42" i="82"/>
  <c r="D42" i="82"/>
  <c r="E42" i="82"/>
  <c r="F42" i="82"/>
  <c r="G42" i="82"/>
  <c r="H42" i="82"/>
  <c r="I42" i="82"/>
  <c r="J42" i="82"/>
  <c r="K42" i="82"/>
  <c r="L42" i="82"/>
  <c r="M42" i="82"/>
  <c r="N42" i="82"/>
  <c r="O42" i="82"/>
  <c r="P42" i="82"/>
  <c r="Q42" i="82"/>
  <c r="R42" i="82"/>
  <c r="S42" i="82"/>
  <c r="T42" i="82"/>
  <c r="U42" i="82"/>
  <c r="V42" i="82"/>
  <c r="W42" i="82"/>
  <c r="X42" i="82"/>
  <c r="Y42" i="82"/>
  <c r="B48" i="82"/>
  <c r="C48" i="82"/>
  <c r="D48" i="82"/>
  <c r="E48" i="82"/>
  <c r="F48" i="82"/>
  <c r="G48" i="82"/>
  <c r="H48" i="82"/>
  <c r="I48" i="82"/>
  <c r="J48" i="82"/>
  <c r="K48" i="82"/>
  <c r="L48" i="82"/>
  <c r="M48" i="82"/>
  <c r="N48" i="82"/>
  <c r="O48" i="82"/>
  <c r="P48" i="82"/>
  <c r="Q48" i="82"/>
  <c r="R48" i="82"/>
  <c r="S48" i="82"/>
  <c r="T48" i="82"/>
  <c r="U48" i="82"/>
  <c r="V48" i="82"/>
  <c r="W48" i="82"/>
  <c r="X48" i="82"/>
  <c r="Y48" i="82"/>
  <c r="B54" i="82"/>
  <c r="C54" i="82"/>
  <c r="D54" i="82"/>
  <c r="E54" i="82"/>
  <c r="F54" i="82"/>
  <c r="G54" i="82"/>
  <c r="H54" i="82"/>
  <c r="I54" i="82"/>
  <c r="J54" i="82"/>
  <c r="K54" i="82"/>
  <c r="L54" i="82"/>
  <c r="M54" i="82"/>
  <c r="N54" i="82"/>
  <c r="O54" i="82"/>
  <c r="P54" i="82"/>
  <c r="Q54" i="82"/>
  <c r="R54" i="82"/>
  <c r="S54" i="82"/>
  <c r="T54" i="82"/>
  <c r="U54" i="82"/>
  <c r="V54" i="82"/>
  <c r="W54" i="82"/>
  <c r="X54" i="82"/>
  <c r="Y54" i="82"/>
  <c r="B60" i="82"/>
  <c r="C60" i="82"/>
  <c r="D60" i="82"/>
  <c r="E60" i="82"/>
  <c r="F60" i="82"/>
  <c r="G60" i="82"/>
  <c r="H60" i="82"/>
  <c r="I60" i="82"/>
  <c r="J60" i="82"/>
  <c r="K60" i="82"/>
  <c r="L60" i="82"/>
  <c r="M60" i="82"/>
  <c r="N60" i="82"/>
  <c r="O60" i="82"/>
  <c r="P60" i="82"/>
  <c r="Q60" i="82"/>
  <c r="R60" i="82"/>
  <c r="S60" i="82"/>
  <c r="T60" i="82"/>
  <c r="U60" i="82"/>
  <c r="V60" i="82"/>
  <c r="W60" i="82"/>
  <c r="X60" i="82"/>
  <c r="Y60" i="82"/>
  <c r="B66" i="82"/>
  <c r="C66" i="82"/>
  <c r="D66" i="82"/>
  <c r="E66" i="82"/>
  <c r="F66" i="82"/>
  <c r="G66" i="82"/>
  <c r="H66" i="82"/>
  <c r="I66" i="82"/>
  <c r="J66" i="82"/>
  <c r="K66" i="82"/>
  <c r="L66" i="82"/>
  <c r="M66" i="82"/>
  <c r="N66" i="82"/>
  <c r="O66" i="82"/>
  <c r="P66" i="82"/>
  <c r="Q66" i="82"/>
  <c r="R66" i="82"/>
  <c r="S66" i="82"/>
  <c r="T66" i="82"/>
  <c r="U66" i="82"/>
  <c r="V66" i="82"/>
  <c r="W66" i="82"/>
  <c r="X66" i="82"/>
  <c r="Y66" i="82"/>
  <c r="B72" i="82"/>
  <c r="C72" i="82"/>
  <c r="D72" i="82"/>
  <c r="E72" i="82"/>
  <c r="F72" i="82"/>
  <c r="G72" i="82"/>
  <c r="H72" i="82"/>
  <c r="I72" i="82"/>
  <c r="J72" i="82"/>
  <c r="K72" i="82"/>
  <c r="L72" i="82"/>
  <c r="M72" i="82"/>
  <c r="N72" i="82"/>
  <c r="O72" i="82"/>
  <c r="P72" i="82"/>
  <c r="Q72" i="82"/>
  <c r="R72" i="82"/>
  <c r="S72" i="82"/>
  <c r="T72" i="82"/>
  <c r="U72" i="82"/>
  <c r="V72" i="82"/>
  <c r="W72" i="82"/>
  <c r="X72" i="82"/>
  <c r="Y72" i="82"/>
  <c r="B78" i="82"/>
  <c r="C78" i="82"/>
  <c r="D78" i="82"/>
  <c r="E78" i="82"/>
  <c r="F78" i="82"/>
  <c r="G78" i="82"/>
  <c r="H78" i="82"/>
  <c r="I78" i="82"/>
  <c r="J78" i="82"/>
  <c r="K78" i="82"/>
  <c r="L78" i="82"/>
  <c r="M78" i="82"/>
  <c r="N78" i="82"/>
  <c r="O78" i="82"/>
  <c r="P78" i="82"/>
  <c r="Q78" i="82"/>
  <c r="R78" i="82"/>
  <c r="S78" i="82"/>
  <c r="T78" i="82"/>
  <c r="U78" i="82"/>
  <c r="V78" i="82"/>
  <c r="W78" i="82"/>
  <c r="X78" i="82"/>
  <c r="Y78" i="82"/>
  <c r="B84" i="82"/>
  <c r="C84" i="82"/>
  <c r="D84" i="82"/>
  <c r="E84" i="82"/>
  <c r="F84" i="82"/>
  <c r="G84" i="82"/>
  <c r="H84" i="82"/>
  <c r="I84" i="82"/>
  <c r="J84" i="82"/>
  <c r="K84" i="82"/>
  <c r="L84" i="82"/>
  <c r="M84" i="82"/>
  <c r="N84" i="82"/>
  <c r="O84" i="82"/>
  <c r="P84" i="82"/>
  <c r="Q84" i="82"/>
  <c r="R84" i="82"/>
  <c r="S84" i="82"/>
  <c r="T84" i="82"/>
  <c r="U84" i="82"/>
  <c r="V84" i="82"/>
  <c r="W84" i="82"/>
  <c r="X84" i="82"/>
  <c r="Y84" i="82"/>
  <c r="B90" i="82"/>
  <c r="C90" i="82"/>
  <c r="D90" i="82"/>
  <c r="E90" i="82"/>
  <c r="F90" i="82"/>
  <c r="G90" i="82"/>
  <c r="H90" i="82"/>
  <c r="I90" i="82"/>
  <c r="J90" i="82"/>
  <c r="K90" i="82"/>
  <c r="L90" i="82"/>
  <c r="M90" i="82"/>
  <c r="N90" i="82"/>
  <c r="O90" i="82"/>
  <c r="P90" i="82"/>
  <c r="Q90" i="82"/>
  <c r="R90" i="82"/>
  <c r="S90" i="82"/>
  <c r="T90" i="82"/>
  <c r="U90" i="82"/>
  <c r="V90" i="82"/>
  <c r="W90" i="82"/>
  <c r="X90" i="82"/>
  <c r="Y90" i="82"/>
  <c r="B96" i="82"/>
  <c r="C96" i="82"/>
  <c r="D96" i="82"/>
  <c r="E96" i="82"/>
  <c r="F96" i="82"/>
  <c r="G96" i="82"/>
  <c r="H96" i="82"/>
  <c r="I96" i="82"/>
  <c r="J96" i="82"/>
  <c r="K96" i="82"/>
  <c r="L96" i="82"/>
  <c r="M96" i="82"/>
  <c r="N96" i="82"/>
  <c r="O96" i="82"/>
  <c r="P96" i="82"/>
  <c r="Q96" i="82"/>
  <c r="R96" i="82"/>
  <c r="S96" i="82"/>
  <c r="T96" i="82"/>
  <c r="U96" i="82"/>
  <c r="V96" i="82"/>
  <c r="W96" i="82"/>
  <c r="X96" i="82"/>
  <c r="Y96" i="82"/>
  <c r="B102" i="82"/>
  <c r="C102" i="82"/>
  <c r="D102" i="82"/>
  <c r="E102" i="82"/>
  <c r="F102" i="82"/>
  <c r="G102" i="82"/>
  <c r="H102" i="82"/>
  <c r="I102" i="82"/>
  <c r="J102" i="82"/>
  <c r="K102" i="82"/>
  <c r="L102" i="82"/>
  <c r="M102" i="82"/>
  <c r="N102" i="82"/>
  <c r="O102" i="82"/>
  <c r="P102" i="82"/>
  <c r="Q102" i="82"/>
  <c r="R102" i="82"/>
  <c r="S102" i="82"/>
  <c r="T102" i="82"/>
  <c r="U102" i="82"/>
  <c r="V102" i="82"/>
  <c r="W102" i="82"/>
  <c r="X102" i="82"/>
  <c r="Y102" i="82"/>
  <c r="B108" i="82"/>
  <c r="C108" i="82"/>
  <c r="D108" i="82"/>
  <c r="E108" i="82"/>
  <c r="F108" i="82"/>
  <c r="G108" i="82"/>
  <c r="H108" i="82"/>
  <c r="I108" i="82"/>
  <c r="J108" i="82"/>
  <c r="K108" i="82"/>
  <c r="L108" i="82"/>
  <c r="M108" i="82"/>
  <c r="N108" i="82"/>
  <c r="O108" i="82"/>
  <c r="P108" i="82"/>
  <c r="Q108" i="82"/>
  <c r="R108" i="82"/>
  <c r="S108" i="82"/>
  <c r="T108" i="82"/>
  <c r="U108" i="82"/>
  <c r="V108" i="82"/>
  <c r="W108" i="82"/>
  <c r="X108" i="82"/>
  <c r="Y108" i="82"/>
  <c r="B114" i="82"/>
  <c r="C114" i="82"/>
  <c r="D114" i="82"/>
  <c r="E114" i="82"/>
  <c r="F114" i="82"/>
  <c r="G114" i="82"/>
  <c r="H114" i="82"/>
  <c r="I114" i="82"/>
  <c r="J114" i="82"/>
  <c r="K114" i="82"/>
  <c r="L114" i="82"/>
  <c r="M114" i="82"/>
  <c r="N114" i="82"/>
  <c r="O114" i="82"/>
  <c r="P114" i="82"/>
  <c r="Q114" i="82"/>
  <c r="R114" i="82"/>
  <c r="S114" i="82"/>
  <c r="T114" i="82"/>
  <c r="U114" i="82"/>
  <c r="V114" i="82"/>
  <c r="W114" i="82"/>
  <c r="X114" i="82"/>
  <c r="Y114" i="82"/>
  <c r="B120" i="82"/>
  <c r="C120" i="82"/>
  <c r="D120" i="82"/>
  <c r="E120" i="82"/>
  <c r="F120" i="82"/>
  <c r="G120" i="82"/>
  <c r="H120" i="82"/>
  <c r="I120" i="82"/>
  <c r="J120" i="82"/>
  <c r="K120" i="82"/>
  <c r="L120" i="82"/>
  <c r="M120" i="82"/>
  <c r="N120" i="82"/>
  <c r="O120" i="82"/>
  <c r="P120" i="82"/>
  <c r="Q120" i="82"/>
  <c r="R120" i="82"/>
  <c r="S120" i="82"/>
  <c r="T120" i="82"/>
  <c r="U120" i="82"/>
  <c r="V120" i="82"/>
  <c r="W120" i="82"/>
  <c r="X120" i="82"/>
  <c r="Y120" i="82"/>
  <c r="B126" i="82"/>
  <c r="C126" i="82"/>
  <c r="D126" i="82"/>
  <c r="E126" i="82"/>
  <c r="F126" i="82"/>
  <c r="G126" i="82"/>
  <c r="H126" i="82"/>
  <c r="I126" i="82"/>
  <c r="J126" i="82"/>
  <c r="K126" i="82"/>
  <c r="L126" i="82"/>
  <c r="M126" i="82"/>
  <c r="N126" i="82"/>
  <c r="O126" i="82"/>
  <c r="P126" i="82"/>
  <c r="Q126" i="82"/>
  <c r="R126" i="82"/>
  <c r="S126" i="82"/>
  <c r="T126" i="82"/>
  <c r="U126" i="82"/>
  <c r="V126" i="82"/>
  <c r="W126" i="82"/>
  <c r="X126" i="82"/>
  <c r="Y126" i="82"/>
  <c r="B132" i="82"/>
  <c r="C132" i="82"/>
  <c r="D132" i="82"/>
  <c r="E132" i="82"/>
  <c r="F132" i="82"/>
  <c r="G132" i="82"/>
  <c r="H132" i="82"/>
  <c r="I132" i="82"/>
  <c r="J132" i="82"/>
  <c r="K132" i="82"/>
  <c r="L132" i="82"/>
  <c r="M132" i="82"/>
  <c r="N132" i="82"/>
  <c r="O132" i="82"/>
  <c r="P132" i="82"/>
  <c r="Q132" i="82"/>
  <c r="R132" i="82"/>
  <c r="S132" i="82"/>
  <c r="T132" i="82"/>
  <c r="U132" i="82"/>
  <c r="V132" i="82"/>
  <c r="W132" i="82"/>
  <c r="X132" i="82"/>
  <c r="Y132" i="82"/>
  <c r="B138" i="82"/>
  <c r="C138" i="82"/>
  <c r="D138" i="82"/>
  <c r="E138" i="82"/>
  <c r="F138" i="82"/>
  <c r="G138" i="82"/>
  <c r="H138" i="82"/>
  <c r="I138" i="82"/>
  <c r="J138" i="82"/>
  <c r="K138" i="82"/>
  <c r="L138" i="82"/>
  <c r="M138" i="82"/>
  <c r="N138" i="82"/>
  <c r="O138" i="82"/>
  <c r="P138" i="82"/>
  <c r="Q138" i="82"/>
  <c r="R138" i="82"/>
  <c r="S138" i="82"/>
  <c r="T138" i="82"/>
  <c r="U138" i="82"/>
  <c r="V138" i="82"/>
  <c r="W138" i="82"/>
  <c r="X138" i="82"/>
  <c r="Y138" i="82"/>
  <c r="B144" i="82"/>
  <c r="C144" i="82"/>
  <c r="D144" i="82"/>
  <c r="E144" i="82"/>
  <c r="F144" i="82"/>
  <c r="G144" i="82"/>
  <c r="H144" i="82"/>
  <c r="I144" i="82"/>
  <c r="J144" i="82"/>
  <c r="K144" i="82"/>
  <c r="L144" i="82"/>
  <c r="M144" i="82"/>
  <c r="N144" i="82"/>
  <c r="O144" i="82"/>
  <c r="P144" i="82"/>
  <c r="Q144" i="82"/>
  <c r="R144" i="82"/>
  <c r="S144" i="82"/>
  <c r="T144" i="82"/>
  <c r="U144" i="82"/>
  <c r="V144" i="82"/>
  <c r="W144" i="82"/>
  <c r="X144" i="82"/>
  <c r="Y144" i="82"/>
  <c r="B150" i="82"/>
  <c r="C150" i="82"/>
  <c r="D150" i="82"/>
  <c r="E150" i="82"/>
  <c r="F150" i="82"/>
  <c r="G150" i="82"/>
  <c r="H150" i="82"/>
  <c r="I150" i="82"/>
  <c r="J150" i="82"/>
  <c r="K150" i="82"/>
  <c r="L150" i="82"/>
  <c r="M150" i="82"/>
  <c r="N150" i="82"/>
  <c r="O150" i="82"/>
  <c r="P150" i="82"/>
  <c r="Q150" i="82"/>
  <c r="R150" i="82"/>
  <c r="S150" i="82"/>
  <c r="T150" i="82"/>
  <c r="U150" i="82"/>
  <c r="V150" i="82"/>
  <c r="W150" i="82"/>
  <c r="X150" i="82"/>
  <c r="Y150" i="82"/>
  <c r="B156" i="82"/>
  <c r="C156" i="82"/>
  <c r="D156" i="82"/>
  <c r="E156" i="82"/>
  <c r="F156" i="82"/>
  <c r="G156" i="82"/>
  <c r="H156" i="82"/>
  <c r="I156" i="82"/>
  <c r="J156" i="82"/>
  <c r="K156" i="82"/>
  <c r="L156" i="82"/>
  <c r="M156" i="82"/>
  <c r="N156" i="82"/>
  <c r="O156" i="82"/>
  <c r="P156" i="82"/>
  <c r="Q156" i="82"/>
  <c r="R156" i="82"/>
  <c r="S156" i="82"/>
  <c r="T156" i="82"/>
  <c r="U156" i="82"/>
  <c r="V156" i="82"/>
  <c r="W156" i="82"/>
  <c r="X156" i="82"/>
  <c r="Y156" i="82"/>
  <c r="B162" i="82"/>
  <c r="C162" i="82"/>
  <c r="D162" i="82"/>
  <c r="E162" i="82"/>
  <c r="F162" i="82"/>
  <c r="G162" i="82"/>
  <c r="H162" i="82"/>
  <c r="I162" i="82"/>
  <c r="J162" i="82"/>
  <c r="K162" i="82"/>
  <c r="L162" i="82"/>
  <c r="M162" i="82"/>
  <c r="N162" i="82"/>
  <c r="O162" i="82"/>
  <c r="P162" i="82"/>
  <c r="Q162" i="82"/>
  <c r="R162" i="82"/>
  <c r="S162" i="82"/>
  <c r="T162" i="82"/>
  <c r="U162" i="82"/>
  <c r="V162" i="82"/>
  <c r="W162" i="82"/>
  <c r="X162" i="82"/>
  <c r="Y162" i="82"/>
  <c r="B168" i="82"/>
  <c r="C168" i="82"/>
  <c r="D168" i="82"/>
  <c r="E168" i="82"/>
  <c r="F168" i="82"/>
  <c r="G168" i="82"/>
  <c r="H168" i="82"/>
  <c r="I168" i="82"/>
  <c r="J168" i="82"/>
  <c r="K168" i="82"/>
  <c r="L168" i="82"/>
  <c r="M168" i="82"/>
  <c r="N168" i="82"/>
  <c r="O168" i="82"/>
  <c r="P168" i="82"/>
  <c r="Q168" i="82"/>
  <c r="R168" i="82"/>
  <c r="S168" i="82"/>
  <c r="T168" i="82"/>
  <c r="U168" i="82"/>
  <c r="V168" i="82"/>
  <c r="W168" i="82"/>
  <c r="X168" i="82"/>
  <c r="Y168" i="82"/>
  <c r="B174" i="82"/>
  <c r="C174" i="82"/>
  <c r="D174" i="82"/>
  <c r="E174" i="82"/>
  <c r="F174" i="82"/>
  <c r="G174" i="82"/>
  <c r="H174" i="82"/>
  <c r="I174" i="82"/>
  <c r="J174" i="82"/>
  <c r="K174" i="82"/>
  <c r="L174" i="82"/>
  <c r="M174" i="82"/>
  <c r="N174" i="82"/>
  <c r="O174" i="82"/>
  <c r="P174" i="82"/>
  <c r="Q174" i="82"/>
  <c r="R174" i="82"/>
  <c r="S174" i="82"/>
  <c r="T174" i="82"/>
  <c r="U174" i="82"/>
  <c r="V174" i="82"/>
  <c r="W174" i="82"/>
  <c r="X174" i="82"/>
  <c r="Y174" i="82"/>
  <c r="B180" i="82"/>
  <c r="C180" i="82"/>
  <c r="D180" i="82"/>
  <c r="E180" i="82"/>
  <c r="F180" i="82"/>
  <c r="G180" i="82"/>
  <c r="H180" i="82"/>
  <c r="I180" i="82"/>
  <c r="J180" i="82"/>
  <c r="K180" i="82"/>
  <c r="L180" i="82"/>
  <c r="M180" i="82"/>
  <c r="N180" i="82"/>
  <c r="O180" i="82"/>
  <c r="P180" i="82"/>
  <c r="Q180" i="82"/>
  <c r="R180" i="82"/>
  <c r="S180" i="82"/>
  <c r="T180" i="82"/>
  <c r="U180" i="82"/>
  <c r="V180" i="82"/>
  <c r="W180" i="82"/>
  <c r="X180" i="82"/>
  <c r="Y180" i="82"/>
  <c r="E12" i="82"/>
  <c r="F12" i="82"/>
  <c r="G12" i="82"/>
  <c r="H12" i="82"/>
  <c r="I12" i="82"/>
  <c r="J12" i="82"/>
  <c r="K12" i="82"/>
  <c r="L12" i="82"/>
  <c r="M12" i="82"/>
  <c r="N12" i="82"/>
  <c r="O12" i="82"/>
  <c r="P12" i="82"/>
  <c r="Q12" i="82"/>
  <c r="R12" i="82"/>
  <c r="S12" i="82"/>
  <c r="T12" i="82"/>
  <c r="U12" i="82"/>
  <c r="V12" i="82"/>
  <c r="W12" i="82"/>
  <c r="X12" i="82"/>
  <c r="Y12" i="82"/>
  <c r="C12" i="82"/>
  <c r="D12" i="82"/>
  <c r="A3" i="108"/>
  <c r="B202" i="82" l="1"/>
  <c r="B14" i="108"/>
  <c r="B209" i="82"/>
  <c r="B204" i="108"/>
  <c r="B587" i="82"/>
  <c r="B582" i="108"/>
  <c r="B20" i="82"/>
  <c r="B15" i="108"/>
  <c r="B205" i="82"/>
  <c r="B17" i="108"/>
  <c r="B398" i="82"/>
  <c r="B393" i="108"/>
  <c r="B210" i="82"/>
  <c r="B205" i="108"/>
  <c r="B11" i="82"/>
  <c r="B579" i="82"/>
  <c r="B390" i="82"/>
  <c r="X579" i="82"/>
  <c r="X390" i="82"/>
  <c r="V579" i="82"/>
  <c r="V390" i="82"/>
  <c r="T579" i="82"/>
  <c r="T390" i="82"/>
  <c r="R579" i="82"/>
  <c r="R390" i="82"/>
  <c r="P579" i="82"/>
  <c r="P390" i="82"/>
  <c r="N579" i="82"/>
  <c r="N390" i="82"/>
  <c r="L579" i="82"/>
  <c r="L390" i="82"/>
  <c r="J579" i="82"/>
  <c r="J390" i="82"/>
  <c r="H579" i="82"/>
  <c r="H390" i="82"/>
  <c r="F579" i="82"/>
  <c r="F390" i="82"/>
  <c r="D579" i="82"/>
  <c r="D390" i="82"/>
  <c r="B585" i="82"/>
  <c r="B396" i="82"/>
  <c r="D585" i="82"/>
  <c r="D396" i="82"/>
  <c r="F585" i="82"/>
  <c r="F396" i="82"/>
  <c r="H585" i="82"/>
  <c r="H396" i="82"/>
  <c r="J585" i="82"/>
  <c r="J396" i="82"/>
  <c r="L585" i="82"/>
  <c r="L396" i="82"/>
  <c r="N585" i="82"/>
  <c r="N396" i="82"/>
  <c r="P585" i="82"/>
  <c r="P396" i="82"/>
  <c r="R585" i="82"/>
  <c r="R396" i="82"/>
  <c r="T585" i="82"/>
  <c r="T396" i="82"/>
  <c r="V585" i="82"/>
  <c r="V396" i="82"/>
  <c r="X585" i="82"/>
  <c r="X396" i="82"/>
  <c r="B591" i="82"/>
  <c r="B402" i="82"/>
  <c r="D591" i="82"/>
  <c r="D402" i="82"/>
  <c r="F591" i="82"/>
  <c r="F402" i="82"/>
  <c r="H591" i="82"/>
  <c r="H402" i="82"/>
  <c r="J591" i="82"/>
  <c r="J402" i="82"/>
  <c r="L591" i="82"/>
  <c r="L402" i="82"/>
  <c r="N591" i="82"/>
  <c r="N402" i="82"/>
  <c r="P591" i="82"/>
  <c r="P402" i="82"/>
  <c r="R591" i="82"/>
  <c r="R402" i="82"/>
  <c r="T591" i="82"/>
  <c r="T402" i="82"/>
  <c r="V591" i="82"/>
  <c r="V402" i="82"/>
  <c r="X591" i="82"/>
  <c r="X402" i="82"/>
  <c r="B597" i="82"/>
  <c r="B408" i="82"/>
  <c r="D597" i="82"/>
  <c r="D408" i="82"/>
  <c r="F597" i="82"/>
  <c r="F408" i="82"/>
  <c r="H597" i="82"/>
  <c r="H408" i="82"/>
  <c r="J597" i="82"/>
  <c r="J408" i="82"/>
  <c r="L597" i="82"/>
  <c r="L408" i="82"/>
  <c r="N597" i="82"/>
  <c r="N408" i="82"/>
  <c r="P597" i="82"/>
  <c r="P408" i="82"/>
  <c r="R597" i="82"/>
  <c r="R408" i="82"/>
  <c r="T597" i="82"/>
  <c r="T408" i="82"/>
  <c r="V597" i="82"/>
  <c r="V408" i="82"/>
  <c r="X597" i="82"/>
  <c r="X408" i="82"/>
  <c r="B603" i="82"/>
  <c r="B414" i="82"/>
  <c r="D603" i="82"/>
  <c r="D414" i="82"/>
  <c r="F603" i="82"/>
  <c r="F414" i="82"/>
  <c r="H603" i="82"/>
  <c r="H414" i="82"/>
  <c r="J603" i="82"/>
  <c r="J414" i="82"/>
  <c r="L603" i="82"/>
  <c r="L414" i="82"/>
  <c r="N603" i="82"/>
  <c r="N414" i="82"/>
  <c r="P603" i="82"/>
  <c r="P414" i="82"/>
  <c r="R603" i="82"/>
  <c r="R414" i="82"/>
  <c r="T603" i="82"/>
  <c r="T414" i="82"/>
  <c r="V603" i="82"/>
  <c r="V414" i="82"/>
  <c r="X603" i="82"/>
  <c r="X414" i="82"/>
  <c r="B609" i="82"/>
  <c r="B420" i="82"/>
  <c r="D609" i="82"/>
  <c r="D420" i="82"/>
  <c r="F609" i="82"/>
  <c r="F420" i="82"/>
  <c r="H609" i="82"/>
  <c r="H420" i="82"/>
  <c r="J609" i="82"/>
  <c r="J420" i="82"/>
  <c r="L609" i="82"/>
  <c r="L420" i="82"/>
  <c r="N609" i="82"/>
  <c r="N420" i="82"/>
  <c r="P609" i="82"/>
  <c r="P420" i="82"/>
  <c r="R609" i="82"/>
  <c r="R420" i="82"/>
  <c r="T609" i="82"/>
  <c r="T420" i="82"/>
  <c r="V609" i="82"/>
  <c r="V420" i="82"/>
  <c r="X609" i="82"/>
  <c r="X420" i="82"/>
  <c r="B615" i="82"/>
  <c r="B426" i="82"/>
  <c r="D615" i="82"/>
  <c r="D426" i="82"/>
  <c r="F615" i="82"/>
  <c r="F426" i="82"/>
  <c r="H615" i="82"/>
  <c r="H426" i="82"/>
  <c r="J615" i="82"/>
  <c r="J426" i="82"/>
  <c r="L615" i="82"/>
  <c r="L426" i="82"/>
  <c r="N615" i="82"/>
  <c r="N426" i="82"/>
  <c r="P615" i="82"/>
  <c r="P426" i="82"/>
  <c r="R615" i="82"/>
  <c r="R426" i="82"/>
  <c r="T615" i="82"/>
  <c r="T426" i="82"/>
  <c r="V615" i="82"/>
  <c r="V426" i="82"/>
  <c r="X615" i="82"/>
  <c r="X426" i="82"/>
  <c r="B621" i="82"/>
  <c r="B432" i="82"/>
  <c r="D621" i="82"/>
  <c r="D432" i="82"/>
  <c r="F621" i="82"/>
  <c r="F432" i="82"/>
  <c r="H621" i="82"/>
  <c r="H432" i="82"/>
  <c r="J621" i="82"/>
  <c r="J432" i="82"/>
  <c r="L621" i="82"/>
  <c r="L432" i="82"/>
  <c r="N621" i="82"/>
  <c r="N432" i="82"/>
  <c r="P621" i="82"/>
  <c r="P432" i="82"/>
  <c r="R621" i="82"/>
  <c r="R432" i="82"/>
  <c r="T621" i="82"/>
  <c r="T432" i="82"/>
  <c r="V621" i="82"/>
  <c r="V432" i="82"/>
  <c r="X621" i="82"/>
  <c r="X432" i="82"/>
  <c r="B627" i="82"/>
  <c r="B438" i="82"/>
  <c r="D627" i="82"/>
  <c r="D438" i="82"/>
  <c r="F627" i="82"/>
  <c r="F438" i="82"/>
  <c r="H627" i="82"/>
  <c r="H438" i="82"/>
  <c r="J627" i="82"/>
  <c r="J438" i="82"/>
  <c r="L627" i="82"/>
  <c r="L438" i="82"/>
  <c r="N627" i="82"/>
  <c r="N438" i="82"/>
  <c r="P627" i="82"/>
  <c r="P438" i="82"/>
  <c r="R627" i="82"/>
  <c r="R438" i="82"/>
  <c r="T627" i="82"/>
  <c r="T438" i="82"/>
  <c r="V627" i="82"/>
  <c r="V438" i="82"/>
  <c r="X627" i="82"/>
  <c r="X438" i="82"/>
  <c r="B633" i="82"/>
  <c r="B444" i="82"/>
  <c r="D633" i="82"/>
  <c r="D444" i="82"/>
  <c r="F633" i="82"/>
  <c r="F444" i="82"/>
  <c r="H633" i="82"/>
  <c r="H444" i="82"/>
  <c r="J633" i="82"/>
  <c r="J444" i="82"/>
  <c r="L633" i="82"/>
  <c r="L444" i="82"/>
  <c r="N633" i="82"/>
  <c r="N444" i="82"/>
  <c r="P633" i="82"/>
  <c r="P444" i="82"/>
  <c r="R633" i="82"/>
  <c r="R444" i="82"/>
  <c r="Y579" i="82"/>
  <c r="Y390" i="82"/>
  <c r="W579" i="82"/>
  <c r="W390" i="82"/>
  <c r="U579" i="82"/>
  <c r="U390" i="82"/>
  <c r="S579" i="82"/>
  <c r="S390" i="82"/>
  <c r="Q579" i="82"/>
  <c r="Q390" i="82"/>
  <c r="O579" i="82"/>
  <c r="O390" i="82"/>
  <c r="M579" i="82"/>
  <c r="M390" i="82"/>
  <c r="K579" i="82"/>
  <c r="K390" i="82"/>
  <c r="I579" i="82"/>
  <c r="I390" i="82"/>
  <c r="G579" i="82"/>
  <c r="G390" i="82"/>
  <c r="E579" i="82"/>
  <c r="E390" i="82"/>
  <c r="C579" i="82"/>
  <c r="C390" i="82"/>
  <c r="C585" i="82"/>
  <c r="C396" i="82"/>
  <c r="E585" i="82"/>
  <c r="E396" i="82"/>
  <c r="G585" i="82"/>
  <c r="G396" i="82"/>
  <c r="I585" i="82"/>
  <c r="I396" i="82"/>
  <c r="K585" i="82"/>
  <c r="K396" i="82"/>
  <c r="M585" i="82"/>
  <c r="M396" i="82"/>
  <c r="O585" i="82"/>
  <c r="O396" i="82"/>
  <c r="Q585" i="82"/>
  <c r="Q396" i="82"/>
  <c r="S585" i="82"/>
  <c r="S396" i="82"/>
  <c r="U585" i="82"/>
  <c r="U396" i="82"/>
  <c r="W585" i="82"/>
  <c r="W396" i="82"/>
  <c r="Y585" i="82"/>
  <c r="Y396" i="82"/>
  <c r="C591" i="82"/>
  <c r="C402" i="82"/>
  <c r="E591" i="82"/>
  <c r="E402" i="82"/>
  <c r="G591" i="82"/>
  <c r="G402" i="82"/>
  <c r="I591" i="82"/>
  <c r="I402" i="82"/>
  <c r="K591" i="82"/>
  <c r="K402" i="82"/>
  <c r="M591" i="82"/>
  <c r="M402" i="82"/>
  <c r="O591" i="82"/>
  <c r="O402" i="82"/>
  <c r="Q591" i="82"/>
  <c r="Q402" i="82"/>
  <c r="S591" i="82"/>
  <c r="S402" i="82"/>
  <c r="U591" i="82"/>
  <c r="U402" i="82"/>
  <c r="W591" i="82"/>
  <c r="W402" i="82"/>
  <c r="Y591" i="82"/>
  <c r="Y402" i="82"/>
  <c r="C597" i="82"/>
  <c r="C408" i="82"/>
  <c r="E597" i="82"/>
  <c r="E408" i="82"/>
  <c r="G597" i="82"/>
  <c r="G408" i="82"/>
  <c r="I597" i="82"/>
  <c r="I408" i="82"/>
  <c r="K597" i="82"/>
  <c r="K408" i="82"/>
  <c r="M597" i="82"/>
  <c r="M408" i="82"/>
  <c r="O597" i="82"/>
  <c r="O408" i="82"/>
  <c r="Q597" i="82"/>
  <c r="Q408" i="82"/>
  <c r="S597" i="82"/>
  <c r="S408" i="82"/>
  <c r="U597" i="82"/>
  <c r="U408" i="82"/>
  <c r="W597" i="82"/>
  <c r="W408" i="82"/>
  <c r="Y597" i="82"/>
  <c r="Y408" i="82"/>
  <c r="C603" i="82"/>
  <c r="C414" i="82"/>
  <c r="E603" i="82"/>
  <c r="E414" i="82"/>
  <c r="G603" i="82"/>
  <c r="G414" i="82"/>
  <c r="I603" i="82"/>
  <c r="I414" i="82"/>
  <c r="K603" i="82"/>
  <c r="K414" i="82"/>
  <c r="M603" i="82"/>
  <c r="M414" i="82"/>
  <c r="O603" i="82"/>
  <c r="O414" i="82"/>
  <c r="Q603" i="82"/>
  <c r="Q414" i="82"/>
  <c r="S603" i="82"/>
  <c r="S414" i="82"/>
  <c r="U603" i="82"/>
  <c r="U414" i="82"/>
  <c r="W603" i="82"/>
  <c r="W414" i="82"/>
  <c r="Y603" i="82"/>
  <c r="Y414" i="82"/>
  <c r="C609" i="82"/>
  <c r="C420" i="82"/>
  <c r="E609" i="82"/>
  <c r="E420" i="82"/>
  <c r="G609" i="82"/>
  <c r="G420" i="82"/>
  <c r="I609" i="82"/>
  <c r="I420" i="82"/>
  <c r="K609" i="82"/>
  <c r="K420" i="82"/>
  <c r="M609" i="82"/>
  <c r="M420" i="82"/>
  <c r="O609" i="82"/>
  <c r="O420" i="82"/>
  <c r="Q609" i="82"/>
  <c r="Q420" i="82"/>
  <c r="S609" i="82"/>
  <c r="S420" i="82"/>
  <c r="U609" i="82"/>
  <c r="U420" i="82"/>
  <c r="W609" i="82"/>
  <c r="W420" i="82"/>
  <c r="Y609" i="82"/>
  <c r="Y420" i="82"/>
  <c r="C615" i="82"/>
  <c r="C426" i="82"/>
  <c r="E615" i="82"/>
  <c r="E426" i="82"/>
  <c r="G615" i="82"/>
  <c r="G426" i="82"/>
  <c r="I615" i="82"/>
  <c r="I426" i="82"/>
  <c r="K615" i="82"/>
  <c r="K426" i="82"/>
  <c r="M615" i="82"/>
  <c r="M426" i="82"/>
  <c r="O615" i="82"/>
  <c r="O426" i="82"/>
  <c r="Q615" i="82"/>
  <c r="Q426" i="82"/>
  <c r="S615" i="82"/>
  <c r="S426" i="82"/>
  <c r="U615" i="82"/>
  <c r="U426" i="82"/>
  <c r="W615" i="82"/>
  <c r="W426" i="82"/>
  <c r="Y615" i="82"/>
  <c r="Y426" i="82"/>
  <c r="C621" i="82"/>
  <c r="C432" i="82"/>
  <c r="E621" i="82"/>
  <c r="E432" i="82"/>
  <c r="G621" i="82"/>
  <c r="G432" i="82"/>
  <c r="I621" i="82"/>
  <c r="I432" i="82"/>
  <c r="K621" i="82"/>
  <c r="K432" i="82"/>
  <c r="M621" i="82"/>
  <c r="M432" i="82"/>
  <c r="O621" i="82"/>
  <c r="O432" i="82"/>
  <c r="Q621" i="82"/>
  <c r="Q432" i="82"/>
  <c r="S621" i="82"/>
  <c r="S432" i="82"/>
  <c r="U621" i="82"/>
  <c r="U432" i="82"/>
  <c r="W621" i="82"/>
  <c r="W432" i="82"/>
  <c r="Y621" i="82"/>
  <c r="Y432" i="82"/>
  <c r="C627" i="82"/>
  <c r="C438" i="82"/>
  <c r="E627" i="82"/>
  <c r="E438" i="82"/>
  <c r="G627" i="82"/>
  <c r="G438" i="82"/>
  <c r="I627" i="82"/>
  <c r="I438" i="82"/>
  <c r="K627" i="82"/>
  <c r="K438" i="82"/>
  <c r="M627" i="82"/>
  <c r="M438" i="82"/>
  <c r="O627" i="82"/>
  <c r="O438" i="82"/>
  <c r="Q627" i="82"/>
  <c r="Q438" i="82"/>
  <c r="S627" i="82"/>
  <c r="S438" i="82"/>
  <c r="U627" i="82"/>
  <c r="U438" i="82"/>
  <c r="W627" i="82"/>
  <c r="W438" i="82"/>
  <c r="Y627" i="82"/>
  <c r="Y438" i="82"/>
  <c r="C633" i="82"/>
  <c r="C444" i="82"/>
  <c r="E633" i="82"/>
  <c r="E444" i="82"/>
  <c r="G633" i="82"/>
  <c r="G444" i="82"/>
  <c r="I633" i="82"/>
  <c r="I444" i="82"/>
  <c r="K633" i="82"/>
  <c r="K444" i="82"/>
  <c r="M633" i="82"/>
  <c r="M444" i="82"/>
  <c r="O633" i="82"/>
  <c r="O444" i="82"/>
  <c r="Q633" i="82"/>
  <c r="Q444" i="82"/>
  <c r="S633" i="82"/>
  <c r="S444" i="82"/>
  <c r="U633" i="82"/>
  <c r="U444" i="82"/>
  <c r="W633" i="82"/>
  <c r="W444" i="82"/>
  <c r="Y633" i="82"/>
  <c r="Y444" i="82"/>
  <c r="C639" i="82"/>
  <c r="C450" i="82"/>
  <c r="E639" i="82"/>
  <c r="E450" i="82"/>
  <c r="G639" i="82"/>
  <c r="G450" i="82"/>
  <c r="I639" i="82"/>
  <c r="I450" i="82"/>
  <c r="K639" i="82"/>
  <c r="K450" i="82"/>
  <c r="M639" i="82"/>
  <c r="M450" i="82"/>
  <c r="O639" i="82"/>
  <c r="O450" i="82"/>
  <c r="Q639" i="82"/>
  <c r="Q450" i="82"/>
  <c r="S639" i="82"/>
  <c r="S450" i="82"/>
  <c r="U639" i="82"/>
  <c r="U450" i="82"/>
  <c r="W639" i="82"/>
  <c r="W450" i="82"/>
  <c r="Y639" i="82"/>
  <c r="Y450" i="82"/>
  <c r="C645" i="82"/>
  <c r="C456" i="82"/>
  <c r="E645" i="82"/>
  <c r="E456" i="82"/>
  <c r="G645" i="82"/>
  <c r="G456" i="82"/>
  <c r="I645" i="82"/>
  <c r="I456" i="82"/>
  <c r="K645" i="82"/>
  <c r="K456" i="82"/>
  <c r="M645" i="82"/>
  <c r="M456" i="82"/>
  <c r="O645" i="82"/>
  <c r="O456" i="82"/>
  <c r="Q645" i="82"/>
  <c r="Q456" i="82"/>
  <c r="S645" i="82"/>
  <c r="S456" i="82"/>
  <c r="U645" i="82"/>
  <c r="U456" i="82"/>
  <c r="W645" i="82"/>
  <c r="W456" i="82"/>
  <c r="Y645" i="82"/>
  <c r="Y456" i="82"/>
  <c r="C651" i="82"/>
  <c r="C462" i="82"/>
  <c r="E651" i="82"/>
  <c r="E462" i="82"/>
  <c r="G651" i="82"/>
  <c r="G462" i="82"/>
  <c r="I651" i="82"/>
  <c r="I462" i="82"/>
  <c r="K651" i="82"/>
  <c r="K462" i="82"/>
  <c r="M651" i="82"/>
  <c r="M462" i="82"/>
  <c r="O651" i="82"/>
  <c r="O462" i="82"/>
  <c r="Q651" i="82"/>
  <c r="Q462" i="82"/>
  <c r="S651" i="82"/>
  <c r="S462" i="82"/>
  <c r="U651" i="82"/>
  <c r="U462" i="82"/>
  <c r="W651" i="82"/>
  <c r="W462" i="82"/>
  <c r="Y651" i="82"/>
  <c r="Y462" i="82"/>
  <c r="C657" i="82"/>
  <c r="C468" i="82"/>
  <c r="E657" i="82"/>
  <c r="E468" i="82"/>
  <c r="G657" i="82"/>
  <c r="G468" i="82"/>
  <c r="I657" i="82"/>
  <c r="I468" i="82"/>
  <c r="K657" i="82"/>
  <c r="K468" i="82"/>
  <c r="M657" i="82"/>
  <c r="M468" i="82"/>
  <c r="O657" i="82"/>
  <c r="O468" i="82"/>
  <c r="Q657" i="82"/>
  <c r="Q468" i="82"/>
  <c r="S657" i="82"/>
  <c r="S468" i="82"/>
  <c r="U657" i="82"/>
  <c r="U468" i="82"/>
  <c r="W657" i="82"/>
  <c r="W468" i="82"/>
  <c r="Y657" i="82"/>
  <c r="Y468" i="82"/>
  <c r="C663" i="82"/>
  <c r="C474" i="82"/>
  <c r="E663" i="82"/>
  <c r="E474" i="82"/>
  <c r="G663" i="82"/>
  <c r="G474" i="82"/>
  <c r="I663" i="82"/>
  <c r="I474" i="82"/>
  <c r="K663" i="82"/>
  <c r="K474" i="82"/>
  <c r="M663" i="82"/>
  <c r="M474" i="82"/>
  <c r="O663" i="82"/>
  <c r="O474" i="82"/>
  <c r="Q663" i="82"/>
  <c r="Q474" i="82"/>
  <c r="S663" i="82"/>
  <c r="S474" i="82"/>
  <c r="U663" i="82"/>
  <c r="U474" i="82"/>
  <c r="W663" i="82"/>
  <c r="W474" i="82"/>
  <c r="Y663" i="82"/>
  <c r="Y474" i="82"/>
  <c r="C669" i="82"/>
  <c r="C480" i="82"/>
  <c r="E669" i="82"/>
  <c r="E480" i="82"/>
  <c r="G669" i="82"/>
  <c r="G480" i="82"/>
  <c r="I669" i="82"/>
  <c r="I480" i="82"/>
  <c r="K669" i="82"/>
  <c r="K480" i="82"/>
  <c r="M669" i="82"/>
  <c r="M480" i="82"/>
  <c r="O669" i="82"/>
  <c r="O480" i="82"/>
  <c r="Q669" i="82"/>
  <c r="Q480" i="82"/>
  <c r="S669" i="82"/>
  <c r="S480" i="82"/>
  <c r="U669" i="82"/>
  <c r="U480" i="82"/>
  <c r="W669" i="82"/>
  <c r="W480" i="82"/>
  <c r="Y669" i="82"/>
  <c r="Y480" i="82"/>
  <c r="C675" i="82"/>
  <c r="C486" i="82"/>
  <c r="E675" i="82"/>
  <c r="E486" i="82"/>
  <c r="G675" i="82"/>
  <c r="G486" i="82"/>
  <c r="I675" i="82"/>
  <c r="I486" i="82"/>
  <c r="K675" i="82"/>
  <c r="K486" i="82"/>
  <c r="M675" i="82"/>
  <c r="M486" i="82"/>
  <c r="O675" i="82"/>
  <c r="O486" i="82"/>
  <c r="Q675" i="82"/>
  <c r="Q486" i="82"/>
  <c r="S675" i="82"/>
  <c r="S486" i="82"/>
  <c r="U675" i="82"/>
  <c r="U486" i="82"/>
  <c r="W675" i="82"/>
  <c r="W486" i="82"/>
  <c r="Y675" i="82"/>
  <c r="Y486" i="82"/>
  <c r="C681" i="82"/>
  <c r="C492" i="82"/>
  <c r="E681" i="82"/>
  <c r="E492" i="82"/>
  <c r="G681" i="82"/>
  <c r="G492" i="82"/>
  <c r="I681" i="82"/>
  <c r="I492" i="82"/>
  <c r="K681" i="82"/>
  <c r="K492" i="82"/>
  <c r="M681" i="82"/>
  <c r="M492" i="82"/>
  <c r="O681" i="82"/>
  <c r="O492" i="82"/>
  <c r="Q681" i="82"/>
  <c r="Q492" i="82"/>
  <c r="S681" i="82"/>
  <c r="S492" i="82"/>
  <c r="U681" i="82"/>
  <c r="U492" i="82"/>
  <c r="W681" i="82"/>
  <c r="W492" i="82"/>
  <c r="Y681" i="82"/>
  <c r="Y492" i="82"/>
  <c r="C687" i="82"/>
  <c r="C498" i="82"/>
  <c r="E687" i="82"/>
  <c r="E498" i="82"/>
  <c r="G687" i="82"/>
  <c r="G498" i="82"/>
  <c r="I687" i="82"/>
  <c r="I498" i="82"/>
  <c r="K687" i="82"/>
  <c r="K498" i="82"/>
  <c r="M687" i="82"/>
  <c r="M498" i="82"/>
  <c r="O687" i="82"/>
  <c r="O498" i="82"/>
  <c r="Q687" i="82"/>
  <c r="Q498" i="82"/>
  <c r="S687" i="82"/>
  <c r="S498" i="82"/>
  <c r="U687" i="82"/>
  <c r="U498" i="82"/>
  <c r="W687" i="82"/>
  <c r="W498" i="82"/>
  <c r="Y687" i="82"/>
  <c r="Y498" i="82"/>
  <c r="C693" i="82"/>
  <c r="C504" i="82"/>
  <c r="E693" i="82"/>
  <c r="E504" i="82"/>
  <c r="G693" i="82"/>
  <c r="G504" i="82"/>
  <c r="I693" i="82"/>
  <c r="I504" i="82"/>
  <c r="K693" i="82"/>
  <c r="K504" i="82"/>
  <c r="M693" i="82"/>
  <c r="M504" i="82"/>
  <c r="O693" i="82"/>
  <c r="O504" i="82"/>
  <c r="Q693" i="82"/>
  <c r="Q504" i="82"/>
  <c r="S693" i="82"/>
  <c r="S504" i="82"/>
  <c r="U693" i="82"/>
  <c r="U504" i="82"/>
  <c r="W693" i="82"/>
  <c r="W504" i="82"/>
  <c r="Y693" i="82"/>
  <c r="Y504" i="82"/>
  <c r="C699" i="82"/>
  <c r="C510" i="82"/>
  <c r="E699" i="82"/>
  <c r="E510" i="82"/>
  <c r="G699" i="82"/>
  <c r="G510" i="82"/>
  <c r="I699" i="82"/>
  <c r="I510" i="82"/>
  <c r="K699" i="82"/>
  <c r="K510" i="82"/>
  <c r="M699" i="82"/>
  <c r="M510" i="82"/>
  <c r="O699" i="82"/>
  <c r="O510" i="82"/>
  <c r="Q699" i="82"/>
  <c r="Q510" i="82"/>
  <c r="S699" i="82"/>
  <c r="S510" i="82"/>
  <c r="U699" i="82"/>
  <c r="U510" i="82"/>
  <c r="W699" i="82"/>
  <c r="W510" i="82"/>
  <c r="Y699" i="82"/>
  <c r="Y510" i="82"/>
  <c r="C705" i="82"/>
  <c r="C516" i="82"/>
  <c r="E705" i="82"/>
  <c r="E516" i="82"/>
  <c r="G705" i="82"/>
  <c r="G516" i="82"/>
  <c r="I705" i="82"/>
  <c r="I516" i="82"/>
  <c r="K705" i="82"/>
  <c r="K516" i="82"/>
  <c r="M705" i="82"/>
  <c r="M516" i="82"/>
  <c r="O705" i="82"/>
  <c r="O516" i="82"/>
  <c r="Q705" i="82"/>
  <c r="Q516" i="82"/>
  <c r="S705" i="82"/>
  <c r="S516" i="82"/>
  <c r="U705" i="82"/>
  <c r="U516" i="82"/>
  <c r="W705" i="82"/>
  <c r="W516" i="82"/>
  <c r="Y705" i="82"/>
  <c r="Y516" i="82"/>
  <c r="C711" i="82"/>
  <c r="C522" i="82"/>
  <c r="E711" i="82"/>
  <c r="E522" i="82"/>
  <c r="G711" i="82"/>
  <c r="G522" i="82"/>
  <c r="I711" i="82"/>
  <c r="I522" i="82"/>
  <c r="K711" i="82"/>
  <c r="K522" i="82"/>
  <c r="M711" i="82"/>
  <c r="M522" i="82"/>
  <c r="O711" i="82"/>
  <c r="O522" i="82"/>
  <c r="Q711" i="82"/>
  <c r="Q522" i="82"/>
  <c r="S711" i="82"/>
  <c r="S522" i="82"/>
  <c r="U711" i="82"/>
  <c r="U522" i="82"/>
  <c r="W711" i="82"/>
  <c r="W522" i="82"/>
  <c r="Y711" i="82"/>
  <c r="Y522" i="82"/>
  <c r="C717" i="82"/>
  <c r="C528" i="82"/>
  <c r="C339" i="82"/>
  <c r="E717" i="82"/>
  <c r="E528" i="82"/>
  <c r="E339" i="82"/>
  <c r="G717" i="82"/>
  <c r="G528" i="82"/>
  <c r="G339" i="82"/>
  <c r="I717" i="82"/>
  <c r="I528" i="82"/>
  <c r="I339" i="82"/>
  <c r="K717" i="82"/>
  <c r="K528" i="82"/>
  <c r="K339" i="82"/>
  <c r="M717" i="82"/>
  <c r="M528" i="82"/>
  <c r="M339" i="82"/>
  <c r="O717" i="82"/>
  <c r="O528" i="82"/>
  <c r="O339" i="82"/>
  <c r="Q717" i="82"/>
  <c r="Q528" i="82"/>
  <c r="Q339" i="82"/>
  <c r="S717" i="82"/>
  <c r="S528" i="82"/>
  <c r="S339" i="82"/>
  <c r="U717" i="82"/>
  <c r="U528" i="82"/>
  <c r="U339" i="82"/>
  <c r="W717" i="82"/>
  <c r="W528" i="82"/>
  <c r="W339" i="82"/>
  <c r="Y717" i="82"/>
  <c r="Y528" i="82"/>
  <c r="Y339" i="82"/>
  <c r="C723" i="82"/>
  <c r="C534" i="82"/>
  <c r="C345" i="82"/>
  <c r="E723" i="82"/>
  <c r="E534" i="82"/>
  <c r="E345" i="82"/>
  <c r="G723" i="82"/>
  <c r="G534" i="82"/>
  <c r="G345" i="82"/>
  <c r="I723" i="82"/>
  <c r="I534" i="82"/>
  <c r="I345" i="82"/>
  <c r="K723" i="82"/>
  <c r="K534" i="82"/>
  <c r="K345" i="82"/>
  <c r="M723" i="82"/>
  <c r="M534" i="82"/>
  <c r="M345" i="82"/>
  <c r="O723" i="82"/>
  <c r="O534" i="82"/>
  <c r="O345" i="82"/>
  <c r="Q723" i="82"/>
  <c r="Q534" i="82"/>
  <c r="Q345" i="82"/>
  <c r="S723" i="82"/>
  <c r="S534" i="82"/>
  <c r="S345" i="82"/>
  <c r="U723" i="82"/>
  <c r="U534" i="82"/>
  <c r="U345" i="82"/>
  <c r="W723" i="82"/>
  <c r="W534" i="82"/>
  <c r="W345" i="82"/>
  <c r="Y723" i="82"/>
  <c r="Y534" i="82"/>
  <c r="Y345" i="82"/>
  <c r="C729" i="82"/>
  <c r="C540" i="82"/>
  <c r="C351" i="82"/>
  <c r="E729" i="82"/>
  <c r="E540" i="82"/>
  <c r="E351" i="82"/>
  <c r="G729" i="82"/>
  <c r="G540" i="82"/>
  <c r="G351" i="82"/>
  <c r="I729" i="82"/>
  <c r="I540" i="82"/>
  <c r="I351" i="82"/>
  <c r="K729" i="82"/>
  <c r="K540" i="82"/>
  <c r="K351" i="82"/>
  <c r="M729" i="82"/>
  <c r="M540" i="82"/>
  <c r="M351" i="82"/>
  <c r="O729" i="82"/>
  <c r="O540" i="82"/>
  <c r="O351" i="82"/>
  <c r="Q729" i="82"/>
  <c r="Q540" i="82"/>
  <c r="Q351" i="82"/>
  <c r="S729" i="82"/>
  <c r="S540" i="82"/>
  <c r="S351" i="82"/>
  <c r="U729" i="82"/>
  <c r="U540" i="82"/>
  <c r="U351" i="82"/>
  <c r="W729" i="82"/>
  <c r="W540" i="82"/>
  <c r="W351" i="82"/>
  <c r="Y729" i="82"/>
  <c r="Y540" i="82"/>
  <c r="Y351" i="82"/>
  <c r="C735" i="82"/>
  <c r="C546" i="82"/>
  <c r="C357" i="82"/>
  <c r="E735" i="82"/>
  <c r="E546" i="82"/>
  <c r="E357" i="82"/>
  <c r="G735" i="82"/>
  <c r="G546" i="82"/>
  <c r="G357" i="82"/>
  <c r="I735" i="82"/>
  <c r="I546" i="82"/>
  <c r="I357" i="82"/>
  <c r="K735" i="82"/>
  <c r="K546" i="82"/>
  <c r="K357" i="82"/>
  <c r="M735" i="82"/>
  <c r="M546" i="82"/>
  <c r="M357" i="82"/>
  <c r="O735" i="82"/>
  <c r="O546" i="82"/>
  <c r="O357" i="82"/>
  <c r="Q735" i="82"/>
  <c r="Q546" i="82"/>
  <c r="Q357" i="82"/>
  <c r="S735" i="82"/>
  <c r="S546" i="82"/>
  <c r="S357" i="82"/>
  <c r="U735" i="82"/>
  <c r="U546" i="82"/>
  <c r="U357" i="82"/>
  <c r="W735" i="82"/>
  <c r="W546" i="82"/>
  <c r="W357" i="82"/>
  <c r="Y735" i="82"/>
  <c r="Y546" i="82"/>
  <c r="Y357" i="82"/>
  <c r="C741" i="82"/>
  <c r="C552" i="82"/>
  <c r="C363" i="82"/>
  <c r="E741" i="82"/>
  <c r="E552" i="82"/>
  <c r="E363" i="82"/>
  <c r="G741" i="82"/>
  <c r="G552" i="82"/>
  <c r="G363" i="82"/>
  <c r="I741" i="82"/>
  <c r="I552" i="82"/>
  <c r="I363" i="82"/>
  <c r="K741" i="82"/>
  <c r="K552" i="82"/>
  <c r="K363" i="82"/>
  <c r="M741" i="82"/>
  <c r="M552" i="82"/>
  <c r="M363" i="82"/>
  <c r="O741" i="82"/>
  <c r="O552" i="82"/>
  <c r="O363" i="82"/>
  <c r="Q741" i="82"/>
  <c r="Q552" i="82"/>
  <c r="Q363" i="82"/>
  <c r="S741" i="82"/>
  <c r="S552" i="82"/>
  <c r="S363" i="82"/>
  <c r="U741" i="82"/>
  <c r="U552" i="82"/>
  <c r="U363" i="82"/>
  <c r="W741" i="82"/>
  <c r="W552" i="82"/>
  <c r="W363" i="82"/>
  <c r="Y741" i="82"/>
  <c r="Y552" i="82"/>
  <c r="Y363" i="82"/>
  <c r="C747" i="82"/>
  <c r="C558" i="82"/>
  <c r="C369" i="82"/>
  <c r="E747" i="82"/>
  <c r="E558" i="82"/>
  <c r="E369" i="82"/>
  <c r="G747" i="82"/>
  <c r="G558" i="82"/>
  <c r="G369" i="82"/>
  <c r="I747" i="82"/>
  <c r="I558" i="82"/>
  <c r="I369" i="82"/>
  <c r="K747" i="82"/>
  <c r="K558" i="82"/>
  <c r="K369" i="82"/>
  <c r="M747" i="82"/>
  <c r="M558" i="82"/>
  <c r="M369" i="82"/>
  <c r="O747" i="82"/>
  <c r="O558" i="82"/>
  <c r="O369" i="82"/>
  <c r="Q747" i="82"/>
  <c r="Q558" i="82"/>
  <c r="Q369" i="82"/>
  <c r="S747" i="82"/>
  <c r="S558" i="82"/>
  <c r="S369" i="82"/>
  <c r="U747" i="82"/>
  <c r="U558" i="82"/>
  <c r="U369" i="82"/>
  <c r="W747" i="82"/>
  <c r="W558" i="82"/>
  <c r="W369" i="82"/>
  <c r="Y747" i="82"/>
  <c r="Y558" i="82"/>
  <c r="Y369" i="82"/>
  <c r="C753" i="82"/>
  <c r="C564" i="82"/>
  <c r="C375" i="82"/>
  <c r="E753" i="82"/>
  <c r="E564" i="82"/>
  <c r="E375" i="82"/>
  <c r="G753" i="82"/>
  <c r="G564" i="82"/>
  <c r="G375" i="82"/>
  <c r="I753" i="82"/>
  <c r="I564" i="82"/>
  <c r="I375" i="82"/>
  <c r="K753" i="82"/>
  <c r="K564" i="82"/>
  <c r="K375" i="82"/>
  <c r="M753" i="82"/>
  <c r="M564" i="82"/>
  <c r="M375" i="82"/>
  <c r="O753" i="82"/>
  <c r="O564" i="82"/>
  <c r="O375" i="82"/>
  <c r="Q753" i="82"/>
  <c r="Q564" i="82"/>
  <c r="Q375" i="82"/>
  <c r="S753" i="82"/>
  <c r="S564" i="82"/>
  <c r="S375" i="82"/>
  <c r="U753" i="82"/>
  <c r="U564" i="82"/>
  <c r="U375" i="82"/>
  <c r="W753" i="82"/>
  <c r="W564" i="82"/>
  <c r="W375" i="82"/>
  <c r="Y753" i="82"/>
  <c r="Y564" i="82"/>
  <c r="Y375" i="82"/>
  <c r="C759" i="82"/>
  <c r="C570" i="82"/>
  <c r="C381" i="82"/>
  <c r="E759" i="82"/>
  <c r="E570" i="82"/>
  <c r="E381" i="82"/>
  <c r="G759" i="82"/>
  <c r="G570" i="82"/>
  <c r="G381" i="82"/>
  <c r="I759" i="82"/>
  <c r="I570" i="82"/>
  <c r="I381" i="82"/>
  <c r="K759" i="82"/>
  <c r="K570" i="82"/>
  <c r="K381" i="82"/>
  <c r="M759" i="82"/>
  <c r="M570" i="82"/>
  <c r="M381" i="82"/>
  <c r="O759" i="82"/>
  <c r="O570" i="82"/>
  <c r="O381" i="82"/>
  <c r="Q759" i="82"/>
  <c r="Q570" i="82"/>
  <c r="Q381" i="82"/>
  <c r="S759" i="82"/>
  <c r="S570" i="82"/>
  <c r="S381" i="82"/>
  <c r="U759" i="82"/>
  <c r="U570" i="82"/>
  <c r="U381" i="82"/>
  <c r="W759" i="82"/>
  <c r="W570" i="82"/>
  <c r="W381" i="82"/>
  <c r="Y759" i="82"/>
  <c r="Y570" i="82"/>
  <c r="Y381" i="82"/>
  <c r="C14" i="82"/>
  <c r="D14" i="82" s="1"/>
  <c r="D20" i="82" s="1"/>
  <c r="C15" i="82"/>
  <c r="B22" i="82"/>
  <c r="Y201" i="82"/>
  <c r="W201" i="82"/>
  <c r="U201" i="82"/>
  <c r="S201" i="82"/>
  <c r="Q201" i="82"/>
  <c r="O201" i="82"/>
  <c r="M201" i="82"/>
  <c r="K201" i="82"/>
  <c r="I201" i="82"/>
  <c r="G201" i="82"/>
  <c r="E201" i="82"/>
  <c r="C201" i="82"/>
  <c r="D207" i="82"/>
  <c r="F207" i="82"/>
  <c r="H207" i="82"/>
  <c r="J207" i="82"/>
  <c r="L207" i="82"/>
  <c r="N207" i="82"/>
  <c r="P207" i="82"/>
  <c r="R207" i="82"/>
  <c r="T207" i="82"/>
  <c r="V207" i="82"/>
  <c r="X207" i="82"/>
  <c r="B207" i="82"/>
  <c r="C213" i="82"/>
  <c r="E213" i="82"/>
  <c r="G213" i="82"/>
  <c r="I213" i="82"/>
  <c r="K213" i="82"/>
  <c r="M213" i="82"/>
  <c r="O213" i="82"/>
  <c r="Q213" i="82"/>
  <c r="S213" i="82"/>
  <c r="U213" i="82"/>
  <c r="W213" i="82"/>
  <c r="Y213" i="82"/>
  <c r="C219" i="82"/>
  <c r="E219" i="82"/>
  <c r="G219" i="82"/>
  <c r="I219" i="82"/>
  <c r="K219" i="82"/>
  <c r="M219" i="82"/>
  <c r="O219" i="82"/>
  <c r="Q219" i="82"/>
  <c r="S219" i="82"/>
  <c r="U219" i="82"/>
  <c r="W219" i="82"/>
  <c r="Y219" i="82"/>
  <c r="C225" i="82"/>
  <c r="E225" i="82"/>
  <c r="G225" i="82"/>
  <c r="I225" i="82"/>
  <c r="K225" i="82"/>
  <c r="M225" i="82"/>
  <c r="O225" i="82"/>
  <c r="Q225" i="82"/>
  <c r="S225" i="82"/>
  <c r="U225" i="82"/>
  <c r="W225" i="82"/>
  <c r="Y225" i="82"/>
  <c r="C231" i="82"/>
  <c r="E231" i="82"/>
  <c r="G231" i="82"/>
  <c r="I231" i="82"/>
  <c r="K231" i="82"/>
  <c r="M231" i="82"/>
  <c r="O231" i="82"/>
  <c r="Q231" i="82"/>
  <c r="S231" i="82"/>
  <c r="U231" i="82"/>
  <c r="W231" i="82"/>
  <c r="Y231" i="82"/>
  <c r="C237" i="82"/>
  <c r="E237" i="82"/>
  <c r="G237" i="82"/>
  <c r="I237" i="82"/>
  <c r="K237" i="82"/>
  <c r="M237" i="82"/>
  <c r="O237" i="82"/>
  <c r="Q237" i="82"/>
  <c r="S237" i="82"/>
  <c r="U237" i="82"/>
  <c r="W237" i="82"/>
  <c r="Y237" i="82"/>
  <c r="C243" i="82"/>
  <c r="E243" i="82"/>
  <c r="G243" i="82"/>
  <c r="I243" i="82"/>
  <c r="K243" i="82"/>
  <c r="M243" i="82"/>
  <c r="O243" i="82"/>
  <c r="Q243" i="82"/>
  <c r="S243" i="82"/>
  <c r="U243" i="82"/>
  <c r="W243" i="82"/>
  <c r="Y243" i="82"/>
  <c r="C249" i="82"/>
  <c r="E249" i="82"/>
  <c r="G249" i="82"/>
  <c r="I249" i="82"/>
  <c r="K249" i="82"/>
  <c r="M249" i="82"/>
  <c r="O249" i="82"/>
  <c r="Q249" i="82"/>
  <c r="S249" i="82"/>
  <c r="U249" i="82"/>
  <c r="W249" i="82"/>
  <c r="Y249" i="82"/>
  <c r="C255" i="82"/>
  <c r="E255" i="82"/>
  <c r="G255" i="82"/>
  <c r="I255" i="82"/>
  <c r="K255" i="82"/>
  <c r="M255" i="82"/>
  <c r="O255" i="82"/>
  <c r="Q255" i="82"/>
  <c r="S255" i="82"/>
  <c r="U255" i="82"/>
  <c r="W255" i="82"/>
  <c r="Y255" i="82"/>
  <c r="C261" i="82"/>
  <c r="E261" i="82"/>
  <c r="G261" i="82"/>
  <c r="I261" i="82"/>
  <c r="K261" i="82"/>
  <c r="M261" i="82"/>
  <c r="O261" i="82"/>
  <c r="Q261" i="82"/>
  <c r="S261" i="82"/>
  <c r="U261" i="82"/>
  <c r="W261" i="82"/>
  <c r="Y261" i="82"/>
  <c r="C267" i="82"/>
  <c r="E267" i="82"/>
  <c r="G267" i="82"/>
  <c r="I267" i="82"/>
  <c r="K267" i="82"/>
  <c r="M267" i="82"/>
  <c r="O267" i="82"/>
  <c r="Q267" i="82"/>
  <c r="S267" i="82"/>
  <c r="U267" i="82"/>
  <c r="W267" i="82"/>
  <c r="Y267" i="82"/>
  <c r="C273" i="82"/>
  <c r="E273" i="82"/>
  <c r="G273" i="82"/>
  <c r="I273" i="82"/>
  <c r="K273" i="82"/>
  <c r="M273" i="82"/>
  <c r="O273" i="82"/>
  <c r="Q273" i="82"/>
  <c r="S273" i="82"/>
  <c r="U273" i="82"/>
  <c r="W273" i="82"/>
  <c r="Y273" i="82"/>
  <c r="C279" i="82"/>
  <c r="E279" i="82"/>
  <c r="G279" i="82"/>
  <c r="I279" i="82"/>
  <c r="K279" i="82"/>
  <c r="M279" i="82"/>
  <c r="O279" i="82"/>
  <c r="Q279" i="82"/>
  <c r="S279" i="82"/>
  <c r="U279" i="82"/>
  <c r="W279" i="82"/>
  <c r="Y279" i="82"/>
  <c r="C285" i="82"/>
  <c r="E285" i="82"/>
  <c r="G285" i="82"/>
  <c r="I285" i="82"/>
  <c r="K285" i="82"/>
  <c r="M285" i="82"/>
  <c r="O285" i="82"/>
  <c r="Q285" i="82"/>
  <c r="S285" i="82"/>
  <c r="U285" i="82"/>
  <c r="W285" i="82"/>
  <c r="Y285" i="82"/>
  <c r="C291" i="82"/>
  <c r="E291" i="82"/>
  <c r="G291" i="82"/>
  <c r="I291" i="82"/>
  <c r="K291" i="82"/>
  <c r="M291" i="82"/>
  <c r="O291" i="82"/>
  <c r="Q291" i="82"/>
  <c r="S291" i="82"/>
  <c r="U291" i="82"/>
  <c r="W291" i="82"/>
  <c r="Y291" i="82"/>
  <c r="C297" i="82"/>
  <c r="E297" i="82"/>
  <c r="G297" i="82"/>
  <c r="I297" i="82"/>
  <c r="K297" i="82"/>
  <c r="M297" i="82"/>
  <c r="O297" i="82"/>
  <c r="Q297" i="82"/>
  <c r="S297" i="82"/>
  <c r="U297" i="82"/>
  <c r="W297" i="82"/>
  <c r="Y297" i="82"/>
  <c r="C303" i="82"/>
  <c r="E303" i="82"/>
  <c r="G303" i="82"/>
  <c r="I303" i="82"/>
  <c r="K303" i="82"/>
  <c r="M303" i="82"/>
  <c r="O303" i="82"/>
  <c r="Q303" i="82"/>
  <c r="S303" i="82"/>
  <c r="U303" i="82"/>
  <c r="W303" i="82"/>
  <c r="Y303" i="82"/>
  <c r="C309" i="82"/>
  <c r="E309" i="82"/>
  <c r="G309" i="82"/>
  <c r="I309" i="82"/>
  <c r="K309" i="82"/>
  <c r="M309" i="82"/>
  <c r="O309" i="82"/>
  <c r="Q309" i="82"/>
  <c r="S309" i="82"/>
  <c r="U309" i="82"/>
  <c r="W309" i="82"/>
  <c r="Y309" i="82"/>
  <c r="C315" i="82"/>
  <c r="E315" i="82"/>
  <c r="G315" i="82"/>
  <c r="I315" i="82"/>
  <c r="K315" i="82"/>
  <c r="M315" i="82"/>
  <c r="O315" i="82"/>
  <c r="Q315" i="82"/>
  <c r="S315" i="82"/>
  <c r="U315" i="82"/>
  <c r="W315" i="82"/>
  <c r="Y315" i="82"/>
  <c r="C321" i="82"/>
  <c r="E321" i="82"/>
  <c r="G321" i="82"/>
  <c r="I321" i="82"/>
  <c r="K321" i="82"/>
  <c r="M321" i="82"/>
  <c r="O321" i="82"/>
  <c r="Q321" i="82"/>
  <c r="S321" i="82"/>
  <c r="U321" i="82"/>
  <c r="W321" i="82"/>
  <c r="Y321" i="82"/>
  <c r="C327" i="82"/>
  <c r="E327" i="82"/>
  <c r="G327" i="82"/>
  <c r="I327" i="82"/>
  <c r="K327" i="82"/>
  <c r="M327" i="82"/>
  <c r="O327" i="82"/>
  <c r="Q327" i="82"/>
  <c r="S327" i="82"/>
  <c r="U327" i="82"/>
  <c r="W327" i="82"/>
  <c r="Y327" i="82"/>
  <c r="C333" i="82"/>
  <c r="E333" i="82"/>
  <c r="G333" i="82"/>
  <c r="I333" i="82"/>
  <c r="K333" i="82"/>
  <c r="M333" i="82"/>
  <c r="O333" i="82"/>
  <c r="Q333" i="82"/>
  <c r="S333" i="82"/>
  <c r="U333" i="82"/>
  <c r="W333" i="82"/>
  <c r="Y333" i="82"/>
  <c r="T633" i="82"/>
  <c r="T444" i="82"/>
  <c r="V633" i="82"/>
  <c r="V444" i="82"/>
  <c r="X633" i="82"/>
  <c r="X444" i="82"/>
  <c r="B639" i="82"/>
  <c r="B450" i="82"/>
  <c r="D639" i="82"/>
  <c r="D450" i="82"/>
  <c r="F639" i="82"/>
  <c r="F450" i="82"/>
  <c r="H639" i="82"/>
  <c r="H450" i="82"/>
  <c r="J639" i="82"/>
  <c r="J450" i="82"/>
  <c r="L639" i="82"/>
  <c r="L450" i="82"/>
  <c r="N639" i="82"/>
  <c r="N450" i="82"/>
  <c r="P639" i="82"/>
  <c r="P450" i="82"/>
  <c r="R639" i="82"/>
  <c r="R450" i="82"/>
  <c r="T639" i="82"/>
  <c r="T450" i="82"/>
  <c r="V639" i="82"/>
  <c r="V450" i="82"/>
  <c r="X639" i="82"/>
  <c r="X450" i="82"/>
  <c r="B645" i="82"/>
  <c r="B456" i="82"/>
  <c r="D645" i="82"/>
  <c r="D456" i="82"/>
  <c r="F645" i="82"/>
  <c r="F456" i="82"/>
  <c r="H645" i="82"/>
  <c r="H456" i="82"/>
  <c r="J645" i="82"/>
  <c r="J456" i="82"/>
  <c r="L645" i="82"/>
  <c r="L456" i="82"/>
  <c r="N645" i="82"/>
  <c r="N456" i="82"/>
  <c r="P645" i="82"/>
  <c r="P456" i="82"/>
  <c r="R645" i="82"/>
  <c r="R456" i="82"/>
  <c r="T645" i="82"/>
  <c r="T456" i="82"/>
  <c r="V645" i="82"/>
  <c r="V456" i="82"/>
  <c r="X645" i="82"/>
  <c r="X456" i="82"/>
  <c r="B651" i="82"/>
  <c r="B462" i="82"/>
  <c r="D651" i="82"/>
  <c r="D462" i="82"/>
  <c r="F651" i="82"/>
  <c r="F462" i="82"/>
  <c r="H651" i="82"/>
  <c r="H462" i="82"/>
  <c r="J651" i="82"/>
  <c r="J462" i="82"/>
  <c r="L651" i="82"/>
  <c r="L462" i="82"/>
  <c r="N651" i="82"/>
  <c r="N462" i="82"/>
  <c r="P651" i="82"/>
  <c r="P462" i="82"/>
  <c r="R651" i="82"/>
  <c r="R462" i="82"/>
  <c r="T651" i="82"/>
  <c r="T462" i="82"/>
  <c r="V651" i="82"/>
  <c r="V462" i="82"/>
  <c r="X651" i="82"/>
  <c r="X462" i="82"/>
  <c r="B657" i="82"/>
  <c r="B468" i="82"/>
  <c r="D657" i="82"/>
  <c r="D468" i="82"/>
  <c r="F657" i="82"/>
  <c r="F468" i="82"/>
  <c r="H657" i="82"/>
  <c r="H468" i="82"/>
  <c r="J657" i="82"/>
  <c r="J468" i="82"/>
  <c r="L657" i="82"/>
  <c r="L468" i="82"/>
  <c r="N657" i="82"/>
  <c r="N468" i="82"/>
  <c r="P657" i="82"/>
  <c r="P468" i="82"/>
  <c r="R657" i="82"/>
  <c r="R468" i="82"/>
  <c r="T657" i="82"/>
  <c r="T468" i="82"/>
  <c r="V657" i="82"/>
  <c r="V468" i="82"/>
  <c r="X657" i="82"/>
  <c r="X468" i="82"/>
  <c r="B663" i="82"/>
  <c r="B474" i="82"/>
  <c r="D663" i="82"/>
  <c r="D474" i="82"/>
  <c r="F663" i="82"/>
  <c r="F474" i="82"/>
  <c r="H663" i="82"/>
  <c r="H474" i="82"/>
  <c r="J663" i="82"/>
  <c r="J474" i="82"/>
  <c r="L663" i="82"/>
  <c r="L474" i="82"/>
  <c r="N663" i="82"/>
  <c r="N474" i="82"/>
  <c r="P663" i="82"/>
  <c r="P474" i="82"/>
  <c r="R663" i="82"/>
  <c r="R474" i="82"/>
  <c r="T663" i="82"/>
  <c r="T474" i="82"/>
  <c r="V663" i="82"/>
  <c r="V474" i="82"/>
  <c r="X663" i="82"/>
  <c r="X474" i="82"/>
  <c r="B669" i="82"/>
  <c r="B480" i="82"/>
  <c r="D669" i="82"/>
  <c r="D480" i="82"/>
  <c r="F669" i="82"/>
  <c r="F480" i="82"/>
  <c r="H669" i="82"/>
  <c r="H480" i="82"/>
  <c r="J669" i="82"/>
  <c r="J480" i="82"/>
  <c r="L669" i="82"/>
  <c r="L480" i="82"/>
  <c r="N669" i="82"/>
  <c r="N480" i="82"/>
  <c r="P669" i="82"/>
  <c r="P480" i="82"/>
  <c r="R669" i="82"/>
  <c r="R480" i="82"/>
  <c r="T669" i="82"/>
  <c r="T480" i="82"/>
  <c r="V669" i="82"/>
  <c r="V480" i="82"/>
  <c r="X669" i="82"/>
  <c r="X480" i="82"/>
  <c r="B675" i="82"/>
  <c r="B486" i="82"/>
  <c r="D675" i="82"/>
  <c r="D486" i="82"/>
  <c r="F675" i="82"/>
  <c r="F486" i="82"/>
  <c r="H675" i="82"/>
  <c r="H486" i="82"/>
  <c r="J675" i="82"/>
  <c r="J486" i="82"/>
  <c r="L675" i="82"/>
  <c r="L486" i="82"/>
  <c r="N675" i="82"/>
  <c r="N486" i="82"/>
  <c r="P675" i="82"/>
  <c r="P486" i="82"/>
  <c r="R675" i="82"/>
  <c r="R486" i="82"/>
  <c r="T675" i="82"/>
  <c r="T486" i="82"/>
  <c r="V675" i="82"/>
  <c r="V486" i="82"/>
  <c r="X675" i="82"/>
  <c r="X486" i="82"/>
  <c r="B681" i="82"/>
  <c r="B492" i="82"/>
  <c r="D681" i="82"/>
  <c r="D492" i="82"/>
  <c r="F681" i="82"/>
  <c r="F492" i="82"/>
  <c r="H681" i="82"/>
  <c r="H492" i="82"/>
  <c r="J681" i="82"/>
  <c r="J492" i="82"/>
  <c r="L681" i="82"/>
  <c r="L492" i="82"/>
  <c r="N681" i="82"/>
  <c r="N492" i="82"/>
  <c r="P681" i="82"/>
  <c r="P492" i="82"/>
  <c r="R681" i="82"/>
  <c r="R492" i="82"/>
  <c r="T681" i="82"/>
  <c r="T492" i="82"/>
  <c r="V681" i="82"/>
  <c r="V492" i="82"/>
  <c r="X681" i="82"/>
  <c r="X492" i="82"/>
  <c r="B687" i="82"/>
  <c r="B498" i="82"/>
  <c r="D687" i="82"/>
  <c r="D498" i="82"/>
  <c r="F687" i="82"/>
  <c r="F498" i="82"/>
  <c r="H687" i="82"/>
  <c r="H498" i="82"/>
  <c r="J687" i="82"/>
  <c r="J498" i="82"/>
  <c r="L687" i="82"/>
  <c r="L498" i="82"/>
  <c r="N687" i="82"/>
  <c r="N498" i="82"/>
  <c r="P687" i="82"/>
  <c r="P498" i="82"/>
  <c r="R687" i="82"/>
  <c r="R498" i="82"/>
  <c r="T687" i="82"/>
  <c r="T498" i="82"/>
  <c r="V687" i="82"/>
  <c r="V498" i="82"/>
  <c r="X687" i="82"/>
  <c r="X498" i="82"/>
  <c r="B693" i="82"/>
  <c r="B504" i="82"/>
  <c r="D693" i="82"/>
  <c r="D504" i="82"/>
  <c r="F693" i="82"/>
  <c r="F504" i="82"/>
  <c r="H693" i="82"/>
  <c r="H504" i="82"/>
  <c r="J693" i="82"/>
  <c r="J504" i="82"/>
  <c r="L693" i="82"/>
  <c r="L504" i="82"/>
  <c r="N693" i="82"/>
  <c r="N504" i="82"/>
  <c r="P693" i="82"/>
  <c r="P504" i="82"/>
  <c r="R693" i="82"/>
  <c r="R504" i="82"/>
  <c r="T693" i="82"/>
  <c r="T504" i="82"/>
  <c r="V693" i="82"/>
  <c r="V504" i="82"/>
  <c r="X693" i="82"/>
  <c r="X504" i="82"/>
  <c r="B699" i="82"/>
  <c r="B510" i="82"/>
  <c r="D699" i="82"/>
  <c r="D510" i="82"/>
  <c r="F699" i="82"/>
  <c r="F510" i="82"/>
  <c r="H699" i="82"/>
  <c r="H510" i="82"/>
  <c r="J699" i="82"/>
  <c r="J510" i="82"/>
  <c r="L699" i="82"/>
  <c r="L510" i="82"/>
  <c r="N699" i="82"/>
  <c r="N510" i="82"/>
  <c r="P699" i="82"/>
  <c r="P510" i="82"/>
  <c r="R699" i="82"/>
  <c r="R510" i="82"/>
  <c r="T699" i="82"/>
  <c r="T510" i="82"/>
  <c r="V699" i="82"/>
  <c r="V510" i="82"/>
  <c r="X699" i="82"/>
  <c r="X510" i="82"/>
  <c r="B705" i="82"/>
  <c r="B516" i="82"/>
  <c r="D705" i="82"/>
  <c r="D516" i="82"/>
  <c r="F705" i="82"/>
  <c r="F516" i="82"/>
  <c r="H705" i="82"/>
  <c r="H516" i="82"/>
  <c r="J705" i="82"/>
  <c r="J516" i="82"/>
  <c r="L705" i="82"/>
  <c r="L516" i="82"/>
  <c r="N705" i="82"/>
  <c r="N516" i="82"/>
  <c r="P705" i="82"/>
  <c r="P516" i="82"/>
  <c r="R705" i="82"/>
  <c r="R516" i="82"/>
  <c r="T705" i="82"/>
  <c r="T516" i="82"/>
  <c r="V705" i="82"/>
  <c r="V516" i="82"/>
  <c r="X705" i="82"/>
  <c r="X516" i="82"/>
  <c r="B711" i="82"/>
  <c r="B522" i="82"/>
  <c r="D711" i="82"/>
  <c r="D522" i="82"/>
  <c r="F711" i="82"/>
  <c r="F522" i="82"/>
  <c r="H711" i="82"/>
  <c r="H522" i="82"/>
  <c r="J711" i="82"/>
  <c r="J522" i="82"/>
  <c r="L711" i="82"/>
  <c r="L522" i="82"/>
  <c r="N711" i="82"/>
  <c r="N522" i="82"/>
  <c r="P711" i="82"/>
  <c r="P522" i="82"/>
  <c r="R711" i="82"/>
  <c r="R522" i="82"/>
  <c r="T711" i="82"/>
  <c r="T522" i="82"/>
  <c r="V711" i="82"/>
  <c r="V522" i="82"/>
  <c r="X711" i="82"/>
  <c r="X522" i="82"/>
  <c r="B717" i="82"/>
  <c r="B528" i="82"/>
  <c r="B339" i="82"/>
  <c r="D717" i="82"/>
  <c r="D528" i="82"/>
  <c r="D339" i="82"/>
  <c r="F717" i="82"/>
  <c r="F528" i="82"/>
  <c r="F339" i="82"/>
  <c r="H717" i="82"/>
  <c r="H528" i="82"/>
  <c r="H339" i="82"/>
  <c r="J717" i="82"/>
  <c r="J528" i="82"/>
  <c r="J339" i="82"/>
  <c r="L717" i="82"/>
  <c r="L528" i="82"/>
  <c r="L339" i="82"/>
  <c r="N717" i="82"/>
  <c r="N528" i="82"/>
  <c r="N339" i="82"/>
  <c r="P717" i="82"/>
  <c r="P528" i="82"/>
  <c r="P339" i="82"/>
  <c r="R717" i="82"/>
  <c r="R528" i="82"/>
  <c r="R339" i="82"/>
  <c r="T717" i="82"/>
  <c r="T528" i="82"/>
  <c r="T339" i="82"/>
  <c r="V717" i="82"/>
  <c r="V528" i="82"/>
  <c r="V339" i="82"/>
  <c r="X717" i="82"/>
  <c r="X528" i="82"/>
  <c r="X339" i="82"/>
  <c r="B723" i="82"/>
  <c r="B534" i="82"/>
  <c r="B345" i="82"/>
  <c r="D723" i="82"/>
  <c r="D534" i="82"/>
  <c r="D345" i="82"/>
  <c r="F723" i="82"/>
  <c r="F534" i="82"/>
  <c r="F345" i="82"/>
  <c r="H723" i="82"/>
  <c r="H534" i="82"/>
  <c r="H345" i="82"/>
  <c r="J723" i="82"/>
  <c r="J534" i="82"/>
  <c r="J345" i="82"/>
  <c r="L723" i="82"/>
  <c r="L534" i="82"/>
  <c r="L345" i="82"/>
  <c r="N723" i="82"/>
  <c r="N534" i="82"/>
  <c r="N345" i="82"/>
  <c r="P723" i="82"/>
  <c r="P534" i="82"/>
  <c r="P345" i="82"/>
  <c r="R723" i="82"/>
  <c r="R534" i="82"/>
  <c r="R345" i="82"/>
  <c r="T723" i="82"/>
  <c r="T534" i="82"/>
  <c r="T345" i="82"/>
  <c r="V723" i="82"/>
  <c r="V534" i="82"/>
  <c r="V345" i="82"/>
  <c r="X723" i="82"/>
  <c r="X534" i="82"/>
  <c r="X345" i="82"/>
  <c r="B729" i="82"/>
  <c r="B540" i="82"/>
  <c r="B351" i="82"/>
  <c r="D729" i="82"/>
  <c r="D540" i="82"/>
  <c r="D351" i="82"/>
  <c r="F729" i="82"/>
  <c r="F540" i="82"/>
  <c r="F351" i="82"/>
  <c r="H729" i="82"/>
  <c r="H540" i="82"/>
  <c r="H351" i="82"/>
  <c r="J729" i="82"/>
  <c r="J540" i="82"/>
  <c r="J351" i="82"/>
  <c r="L729" i="82"/>
  <c r="L540" i="82"/>
  <c r="L351" i="82"/>
  <c r="N729" i="82"/>
  <c r="N540" i="82"/>
  <c r="N351" i="82"/>
  <c r="P729" i="82"/>
  <c r="P540" i="82"/>
  <c r="P351" i="82"/>
  <c r="R729" i="82"/>
  <c r="R540" i="82"/>
  <c r="R351" i="82"/>
  <c r="T729" i="82"/>
  <c r="T540" i="82"/>
  <c r="T351" i="82"/>
  <c r="V729" i="82"/>
  <c r="V540" i="82"/>
  <c r="V351" i="82"/>
  <c r="X729" i="82"/>
  <c r="X540" i="82"/>
  <c r="X351" i="82"/>
  <c r="B735" i="82"/>
  <c r="B546" i="82"/>
  <c r="B357" i="82"/>
  <c r="D735" i="82"/>
  <c r="D546" i="82"/>
  <c r="D357" i="82"/>
  <c r="F735" i="82"/>
  <c r="F546" i="82"/>
  <c r="F357" i="82"/>
  <c r="H735" i="82"/>
  <c r="H546" i="82"/>
  <c r="H357" i="82"/>
  <c r="J735" i="82"/>
  <c r="J546" i="82"/>
  <c r="J357" i="82"/>
  <c r="L735" i="82"/>
  <c r="L546" i="82"/>
  <c r="L357" i="82"/>
  <c r="N735" i="82"/>
  <c r="N546" i="82"/>
  <c r="N357" i="82"/>
  <c r="P735" i="82"/>
  <c r="P546" i="82"/>
  <c r="P357" i="82"/>
  <c r="R735" i="82"/>
  <c r="R546" i="82"/>
  <c r="R357" i="82"/>
  <c r="T735" i="82"/>
  <c r="T546" i="82"/>
  <c r="T357" i="82"/>
  <c r="V735" i="82"/>
  <c r="V546" i="82"/>
  <c r="V357" i="82"/>
  <c r="X735" i="82"/>
  <c r="X546" i="82"/>
  <c r="X357" i="82"/>
  <c r="B741" i="82"/>
  <c r="B552" i="82"/>
  <c r="B363" i="82"/>
  <c r="D741" i="82"/>
  <c r="D552" i="82"/>
  <c r="D363" i="82"/>
  <c r="F741" i="82"/>
  <c r="F552" i="82"/>
  <c r="F363" i="82"/>
  <c r="H741" i="82"/>
  <c r="H552" i="82"/>
  <c r="H363" i="82"/>
  <c r="J741" i="82"/>
  <c r="J552" i="82"/>
  <c r="J363" i="82"/>
  <c r="L741" i="82"/>
  <c r="L552" i="82"/>
  <c r="L363" i="82"/>
  <c r="N741" i="82"/>
  <c r="N552" i="82"/>
  <c r="N363" i="82"/>
  <c r="P741" i="82"/>
  <c r="P552" i="82"/>
  <c r="P363" i="82"/>
  <c r="R741" i="82"/>
  <c r="R552" i="82"/>
  <c r="R363" i="82"/>
  <c r="T741" i="82"/>
  <c r="T552" i="82"/>
  <c r="T363" i="82"/>
  <c r="V741" i="82"/>
  <c r="V552" i="82"/>
  <c r="V363" i="82"/>
  <c r="X741" i="82"/>
  <c r="X552" i="82"/>
  <c r="X363" i="82"/>
  <c r="B747" i="82"/>
  <c r="B558" i="82"/>
  <c r="B369" i="82"/>
  <c r="D747" i="82"/>
  <c r="D558" i="82"/>
  <c r="D369" i="82"/>
  <c r="F747" i="82"/>
  <c r="F558" i="82"/>
  <c r="F369" i="82"/>
  <c r="H747" i="82"/>
  <c r="H558" i="82"/>
  <c r="H369" i="82"/>
  <c r="J747" i="82"/>
  <c r="J558" i="82"/>
  <c r="J369" i="82"/>
  <c r="L747" i="82"/>
  <c r="L558" i="82"/>
  <c r="L369" i="82"/>
  <c r="N747" i="82"/>
  <c r="N558" i="82"/>
  <c r="N369" i="82"/>
  <c r="P747" i="82"/>
  <c r="P558" i="82"/>
  <c r="P369" i="82"/>
  <c r="R747" i="82"/>
  <c r="R558" i="82"/>
  <c r="R369" i="82"/>
  <c r="T747" i="82"/>
  <c r="T558" i="82"/>
  <c r="T369" i="82"/>
  <c r="V747" i="82"/>
  <c r="V558" i="82"/>
  <c r="V369" i="82"/>
  <c r="X747" i="82"/>
  <c r="X558" i="82"/>
  <c r="X369" i="82"/>
  <c r="B753" i="82"/>
  <c r="B564" i="82"/>
  <c r="B375" i="82"/>
  <c r="D753" i="82"/>
  <c r="D564" i="82"/>
  <c r="D375" i="82"/>
  <c r="F753" i="82"/>
  <c r="F564" i="82"/>
  <c r="F375" i="82"/>
  <c r="H753" i="82"/>
  <c r="H564" i="82"/>
  <c r="H375" i="82"/>
  <c r="J753" i="82"/>
  <c r="J564" i="82"/>
  <c r="J375" i="82"/>
  <c r="L753" i="82"/>
  <c r="L564" i="82"/>
  <c r="L375" i="82"/>
  <c r="N753" i="82"/>
  <c r="N564" i="82"/>
  <c r="N375" i="82"/>
  <c r="P753" i="82"/>
  <c r="P564" i="82"/>
  <c r="P375" i="82"/>
  <c r="R753" i="82"/>
  <c r="R564" i="82"/>
  <c r="R375" i="82"/>
  <c r="T753" i="82"/>
  <c r="T564" i="82"/>
  <c r="T375" i="82"/>
  <c r="V753" i="82"/>
  <c r="V564" i="82"/>
  <c r="V375" i="82"/>
  <c r="X753" i="82"/>
  <c r="X564" i="82"/>
  <c r="X375" i="82"/>
  <c r="B759" i="82"/>
  <c r="B570" i="82"/>
  <c r="B381" i="82"/>
  <c r="D759" i="82"/>
  <c r="D570" i="82"/>
  <c r="D381" i="82"/>
  <c r="F759" i="82"/>
  <c r="F570" i="82"/>
  <c r="F381" i="82"/>
  <c r="H759" i="82"/>
  <c r="H570" i="82"/>
  <c r="H381" i="82"/>
  <c r="J759" i="82"/>
  <c r="J570" i="82"/>
  <c r="J381" i="82"/>
  <c r="L759" i="82"/>
  <c r="L570" i="82"/>
  <c r="L381" i="82"/>
  <c r="N759" i="82"/>
  <c r="N570" i="82"/>
  <c r="N381" i="82"/>
  <c r="P759" i="82"/>
  <c r="P570" i="82"/>
  <c r="P381" i="82"/>
  <c r="R759" i="82"/>
  <c r="R570" i="82"/>
  <c r="R381" i="82"/>
  <c r="T759" i="82"/>
  <c r="T570" i="82"/>
  <c r="T381" i="82"/>
  <c r="V759" i="82"/>
  <c r="V570" i="82"/>
  <c r="V381" i="82"/>
  <c r="X759" i="82"/>
  <c r="X570" i="82"/>
  <c r="X381" i="82"/>
  <c r="C13" i="82"/>
  <c r="C16" i="82"/>
  <c r="B19" i="82"/>
  <c r="B21" i="82"/>
  <c r="B201" i="82"/>
  <c r="B200" i="82" s="1"/>
  <c r="X201" i="82"/>
  <c r="V201" i="82"/>
  <c r="T201" i="82"/>
  <c r="R201" i="82"/>
  <c r="P201" i="82"/>
  <c r="N201" i="82"/>
  <c r="L201" i="82"/>
  <c r="J201" i="82"/>
  <c r="H201" i="82"/>
  <c r="F201" i="82"/>
  <c r="D201" i="82"/>
  <c r="C207" i="82"/>
  <c r="E207" i="82"/>
  <c r="G207" i="82"/>
  <c r="I207" i="82"/>
  <c r="K207" i="82"/>
  <c r="M207" i="82"/>
  <c r="O207" i="82"/>
  <c r="Q207" i="82"/>
  <c r="S207" i="82"/>
  <c r="U207" i="82"/>
  <c r="W207" i="82"/>
  <c r="Y207" i="82"/>
  <c r="C203" i="82"/>
  <c r="C204" i="108" s="1"/>
  <c r="B213" i="82"/>
  <c r="D213" i="82"/>
  <c r="F213" i="82"/>
  <c r="H213" i="82"/>
  <c r="J213" i="82"/>
  <c r="L213" i="82"/>
  <c r="N213" i="82"/>
  <c r="P213" i="82"/>
  <c r="R213" i="82"/>
  <c r="T213" i="82"/>
  <c r="V213" i="82"/>
  <c r="X213" i="82"/>
  <c r="B219" i="82"/>
  <c r="D219" i="82"/>
  <c r="F219" i="82"/>
  <c r="H219" i="82"/>
  <c r="J219" i="82"/>
  <c r="L219" i="82"/>
  <c r="N219" i="82"/>
  <c r="P219" i="82"/>
  <c r="R219" i="82"/>
  <c r="T219" i="82"/>
  <c r="V219" i="82"/>
  <c r="X219" i="82"/>
  <c r="B225" i="82"/>
  <c r="D225" i="82"/>
  <c r="F225" i="82"/>
  <c r="H225" i="82"/>
  <c r="J225" i="82"/>
  <c r="L225" i="82"/>
  <c r="N225" i="82"/>
  <c r="P225" i="82"/>
  <c r="R225" i="82"/>
  <c r="T225" i="82"/>
  <c r="V225" i="82"/>
  <c r="X225" i="82"/>
  <c r="B231" i="82"/>
  <c r="D231" i="82"/>
  <c r="F231" i="82"/>
  <c r="H231" i="82"/>
  <c r="J231" i="82"/>
  <c r="L231" i="82"/>
  <c r="N231" i="82"/>
  <c r="P231" i="82"/>
  <c r="R231" i="82"/>
  <c r="T231" i="82"/>
  <c r="V231" i="82"/>
  <c r="X231" i="82"/>
  <c r="B237" i="82"/>
  <c r="D237" i="82"/>
  <c r="F237" i="82"/>
  <c r="H237" i="82"/>
  <c r="J237" i="82"/>
  <c r="L237" i="82"/>
  <c r="N237" i="82"/>
  <c r="P237" i="82"/>
  <c r="R237" i="82"/>
  <c r="T237" i="82"/>
  <c r="V237" i="82"/>
  <c r="X237" i="82"/>
  <c r="B243" i="82"/>
  <c r="D243" i="82"/>
  <c r="F243" i="82"/>
  <c r="H243" i="82"/>
  <c r="J243" i="82"/>
  <c r="L243" i="82"/>
  <c r="N243" i="82"/>
  <c r="P243" i="82"/>
  <c r="R243" i="82"/>
  <c r="T243" i="82"/>
  <c r="V243" i="82"/>
  <c r="X243" i="82"/>
  <c r="B249" i="82"/>
  <c r="D249" i="82"/>
  <c r="F249" i="82"/>
  <c r="H249" i="82"/>
  <c r="J249" i="82"/>
  <c r="L249" i="82"/>
  <c r="N249" i="82"/>
  <c r="P249" i="82"/>
  <c r="R249" i="82"/>
  <c r="T249" i="82"/>
  <c r="V249" i="82"/>
  <c r="X249" i="82"/>
  <c r="B255" i="82"/>
  <c r="D255" i="82"/>
  <c r="F255" i="82"/>
  <c r="H255" i="82"/>
  <c r="J255" i="82"/>
  <c r="L255" i="82"/>
  <c r="N255" i="82"/>
  <c r="P255" i="82"/>
  <c r="R255" i="82"/>
  <c r="T255" i="82"/>
  <c r="V255" i="82"/>
  <c r="X255" i="82"/>
  <c r="B261" i="82"/>
  <c r="D261" i="82"/>
  <c r="F261" i="82"/>
  <c r="H261" i="82"/>
  <c r="J261" i="82"/>
  <c r="L261" i="82"/>
  <c r="N261" i="82"/>
  <c r="P261" i="82"/>
  <c r="R261" i="82"/>
  <c r="T261" i="82"/>
  <c r="V261" i="82"/>
  <c r="X261" i="82"/>
  <c r="B267" i="82"/>
  <c r="D267" i="82"/>
  <c r="F267" i="82"/>
  <c r="H267" i="82"/>
  <c r="J267" i="82"/>
  <c r="L267" i="82"/>
  <c r="N267" i="82"/>
  <c r="P267" i="82"/>
  <c r="R267" i="82"/>
  <c r="T267" i="82"/>
  <c r="V267" i="82"/>
  <c r="X267" i="82"/>
  <c r="B273" i="82"/>
  <c r="D273" i="82"/>
  <c r="F273" i="82"/>
  <c r="H273" i="82"/>
  <c r="J273" i="82"/>
  <c r="L273" i="82"/>
  <c r="N273" i="82"/>
  <c r="P273" i="82"/>
  <c r="R273" i="82"/>
  <c r="T273" i="82"/>
  <c r="V273" i="82"/>
  <c r="X273" i="82"/>
  <c r="B279" i="82"/>
  <c r="D279" i="82"/>
  <c r="F279" i="82"/>
  <c r="H279" i="82"/>
  <c r="J279" i="82"/>
  <c r="L279" i="82"/>
  <c r="N279" i="82"/>
  <c r="P279" i="82"/>
  <c r="R279" i="82"/>
  <c r="T279" i="82"/>
  <c r="V279" i="82"/>
  <c r="X279" i="82"/>
  <c r="B285" i="82"/>
  <c r="D285" i="82"/>
  <c r="F285" i="82"/>
  <c r="H285" i="82"/>
  <c r="J285" i="82"/>
  <c r="L285" i="82"/>
  <c r="N285" i="82"/>
  <c r="P285" i="82"/>
  <c r="R285" i="82"/>
  <c r="T285" i="82"/>
  <c r="V285" i="82"/>
  <c r="X285" i="82"/>
  <c r="B291" i="82"/>
  <c r="D291" i="82"/>
  <c r="F291" i="82"/>
  <c r="H291" i="82"/>
  <c r="J291" i="82"/>
  <c r="L291" i="82"/>
  <c r="N291" i="82"/>
  <c r="P291" i="82"/>
  <c r="R291" i="82"/>
  <c r="T291" i="82"/>
  <c r="V291" i="82"/>
  <c r="X291" i="82"/>
  <c r="B297" i="82"/>
  <c r="D297" i="82"/>
  <c r="F297" i="82"/>
  <c r="H297" i="82"/>
  <c r="J297" i="82"/>
  <c r="L297" i="82"/>
  <c r="N297" i="82"/>
  <c r="P297" i="82"/>
  <c r="R297" i="82"/>
  <c r="T297" i="82"/>
  <c r="V297" i="82"/>
  <c r="X297" i="82"/>
  <c r="B303" i="82"/>
  <c r="D303" i="82"/>
  <c r="F303" i="82"/>
  <c r="H303" i="82"/>
  <c r="J303" i="82"/>
  <c r="L303" i="82"/>
  <c r="N303" i="82"/>
  <c r="P303" i="82"/>
  <c r="R303" i="82"/>
  <c r="T303" i="82"/>
  <c r="V303" i="82"/>
  <c r="X303" i="82"/>
  <c r="B309" i="82"/>
  <c r="D309" i="82"/>
  <c r="F309" i="82"/>
  <c r="H309" i="82"/>
  <c r="J309" i="82"/>
  <c r="L309" i="82"/>
  <c r="N309" i="82"/>
  <c r="P309" i="82"/>
  <c r="R309" i="82"/>
  <c r="T309" i="82"/>
  <c r="V309" i="82"/>
  <c r="X309" i="82"/>
  <c r="B315" i="82"/>
  <c r="D315" i="82"/>
  <c r="F315" i="82"/>
  <c r="H315" i="82"/>
  <c r="J315" i="82"/>
  <c r="L315" i="82"/>
  <c r="N315" i="82"/>
  <c r="P315" i="82"/>
  <c r="R315" i="82"/>
  <c r="T315" i="82"/>
  <c r="V315" i="82"/>
  <c r="X315" i="82"/>
  <c r="B321" i="82"/>
  <c r="D321" i="82"/>
  <c r="F321" i="82"/>
  <c r="H321" i="82"/>
  <c r="J321" i="82"/>
  <c r="L321" i="82"/>
  <c r="N321" i="82"/>
  <c r="P321" i="82"/>
  <c r="R321" i="82"/>
  <c r="T321" i="82"/>
  <c r="V321" i="82"/>
  <c r="X321" i="82"/>
  <c r="B327" i="82"/>
  <c r="D327" i="82"/>
  <c r="F327" i="82"/>
  <c r="H327" i="82"/>
  <c r="J327" i="82"/>
  <c r="L327" i="82"/>
  <c r="N327" i="82"/>
  <c r="P327" i="82"/>
  <c r="R327" i="82"/>
  <c r="T327" i="82"/>
  <c r="V327" i="82"/>
  <c r="X327" i="82"/>
  <c r="B333" i="82"/>
  <c r="D333" i="82"/>
  <c r="F333" i="82"/>
  <c r="H333" i="82"/>
  <c r="J333" i="82"/>
  <c r="L333" i="82"/>
  <c r="N333" i="82"/>
  <c r="P333" i="82"/>
  <c r="R333" i="82"/>
  <c r="T333" i="82"/>
  <c r="V333" i="82"/>
  <c r="X333" i="82"/>
  <c r="C392" i="82"/>
  <c r="C393" i="108" s="1"/>
  <c r="C581" i="82"/>
  <c r="C582" i="108" s="1"/>
  <c r="D16" i="82"/>
  <c r="D22" i="82" s="1"/>
  <c r="D13" i="82"/>
  <c r="D15" i="82"/>
  <c r="D26" i="82" l="1"/>
  <c r="D21" i="108"/>
  <c r="D17" i="108"/>
  <c r="C17" i="108"/>
  <c r="B28" i="82"/>
  <c r="B23" i="108"/>
  <c r="C20" i="82"/>
  <c r="C15" i="108"/>
  <c r="B211" i="82"/>
  <c r="B206" i="108"/>
  <c r="B26" i="82"/>
  <c r="B21" i="108"/>
  <c r="B593" i="82"/>
  <c r="B588" i="108"/>
  <c r="B215" i="82"/>
  <c r="B210" i="108"/>
  <c r="B12" i="108"/>
  <c r="D28" i="82"/>
  <c r="D23" i="108"/>
  <c r="D202" i="82"/>
  <c r="D14" i="108"/>
  <c r="E14" i="82"/>
  <c r="D15" i="108"/>
  <c r="B25" i="82"/>
  <c r="B20" i="108"/>
  <c r="C14" i="108"/>
  <c r="B404" i="82"/>
  <c r="B399" i="108"/>
  <c r="B208" i="82"/>
  <c r="B203" i="108"/>
  <c r="B201" i="108" s="1"/>
  <c r="B27" i="82"/>
  <c r="B22" i="108"/>
  <c r="D204" i="82"/>
  <c r="D16" i="108"/>
  <c r="C16" i="108"/>
  <c r="B216" i="82"/>
  <c r="B211" i="108"/>
  <c r="D581" i="82"/>
  <c r="D582" i="108" s="1"/>
  <c r="C587" i="82"/>
  <c r="D203" i="82"/>
  <c r="D204" i="108" s="1"/>
  <c r="C209" i="82"/>
  <c r="C19" i="82"/>
  <c r="C202" i="82"/>
  <c r="C21" i="82"/>
  <c r="C204" i="82"/>
  <c r="B17" i="82"/>
  <c r="E16" i="82"/>
  <c r="D205" i="82"/>
  <c r="C398" i="82"/>
  <c r="D392" i="82"/>
  <c r="D393" i="108" s="1"/>
  <c r="C22" i="82"/>
  <c r="C205" i="82"/>
  <c r="C11" i="82"/>
  <c r="D21" i="82"/>
  <c r="E15" i="82"/>
  <c r="E13" i="82"/>
  <c r="D19" i="82"/>
  <c r="D11" i="82"/>
  <c r="B23" i="82" l="1"/>
  <c r="C200" i="82"/>
  <c r="E202" i="82"/>
  <c r="E14" i="108"/>
  <c r="C211" i="82"/>
  <c r="C206" i="108"/>
  <c r="D211" i="82"/>
  <c r="D206" i="108"/>
  <c r="C20" i="108"/>
  <c r="B214" i="82"/>
  <c r="B209" i="108"/>
  <c r="B410" i="82"/>
  <c r="B405" i="108"/>
  <c r="D208" i="82"/>
  <c r="D203" i="108"/>
  <c r="B34" i="82"/>
  <c r="B29" i="108"/>
  <c r="D20" i="108"/>
  <c r="C28" i="82"/>
  <c r="C23" i="108"/>
  <c r="C404" i="82"/>
  <c r="C399" i="108"/>
  <c r="E17" i="108"/>
  <c r="C208" i="82"/>
  <c r="C203" i="108"/>
  <c r="C215" i="82"/>
  <c r="C210" i="108"/>
  <c r="C593" i="82"/>
  <c r="C588" i="108"/>
  <c r="B31" i="82"/>
  <c r="B26" i="108"/>
  <c r="F14" i="82"/>
  <c r="E15" i="108"/>
  <c r="E20" i="82"/>
  <c r="D34" i="82"/>
  <c r="D29" i="108"/>
  <c r="B221" i="82"/>
  <c r="B216" i="108"/>
  <c r="B599" i="82"/>
  <c r="B594" i="108"/>
  <c r="B32" i="82"/>
  <c r="B27" i="108"/>
  <c r="B217" i="82"/>
  <c r="B212" i="108"/>
  <c r="B207" i="108" s="1"/>
  <c r="C26" i="82"/>
  <c r="C21" i="108"/>
  <c r="B206" i="82"/>
  <c r="D32" i="82"/>
  <c r="D27" i="108"/>
  <c r="E204" i="82"/>
  <c r="E16" i="108"/>
  <c r="C210" i="82"/>
  <c r="C205" i="108"/>
  <c r="B222" i="82"/>
  <c r="B217" i="108"/>
  <c r="C12" i="108"/>
  <c r="D210" i="82"/>
  <c r="D205" i="108"/>
  <c r="B33" i="82"/>
  <c r="B28" i="108"/>
  <c r="D27" i="82"/>
  <c r="D22" i="108"/>
  <c r="C27" i="82"/>
  <c r="C22" i="108"/>
  <c r="D12" i="108"/>
  <c r="B18" i="108"/>
  <c r="B212" i="82"/>
  <c r="D200" i="82"/>
  <c r="E392" i="82"/>
  <c r="E393" i="108" s="1"/>
  <c r="D398" i="82"/>
  <c r="D399" i="108" s="1"/>
  <c r="C25" i="82"/>
  <c r="C17" i="82"/>
  <c r="C206" i="82"/>
  <c r="E205" i="82"/>
  <c r="F16" i="82"/>
  <c r="E22" i="82"/>
  <c r="D209" i="82"/>
  <c r="D210" i="108" s="1"/>
  <c r="E203" i="82"/>
  <c r="E204" i="108" s="1"/>
  <c r="E581" i="82"/>
  <c r="E582" i="108" s="1"/>
  <c r="D587" i="82"/>
  <c r="D588" i="108" s="1"/>
  <c r="D25" i="82"/>
  <c r="D17" i="82"/>
  <c r="F15" i="82"/>
  <c r="E21" i="82"/>
  <c r="F13" i="82"/>
  <c r="E19" i="82"/>
  <c r="E11" i="82"/>
  <c r="D201" i="108" l="1"/>
  <c r="C201" i="108"/>
  <c r="F202" i="82"/>
  <c r="F203" i="108" s="1"/>
  <c r="F14" i="108"/>
  <c r="D26" i="108"/>
  <c r="F17" i="108"/>
  <c r="D38" i="82"/>
  <c r="D33" i="108"/>
  <c r="E26" i="82"/>
  <c r="E21" i="108"/>
  <c r="F15" i="108"/>
  <c r="F20" i="82"/>
  <c r="G14" i="82"/>
  <c r="C599" i="82"/>
  <c r="C594" i="108"/>
  <c r="C221" i="82"/>
  <c r="C216" i="108"/>
  <c r="C214" i="82"/>
  <c r="C209" i="108"/>
  <c r="C410" i="82"/>
  <c r="C405" i="108"/>
  <c r="B40" i="82"/>
  <c r="B35" i="108"/>
  <c r="D214" i="82"/>
  <c r="D209" i="108"/>
  <c r="B416" i="82"/>
  <c r="B411" i="108"/>
  <c r="B220" i="82"/>
  <c r="B215" i="108"/>
  <c r="D217" i="82"/>
  <c r="D212" i="108"/>
  <c r="C217" i="82"/>
  <c r="C212" i="108"/>
  <c r="E20" i="108"/>
  <c r="E28" i="82"/>
  <c r="E23" i="108"/>
  <c r="E211" i="82"/>
  <c r="E206" i="108"/>
  <c r="C26" i="108"/>
  <c r="C32" i="82"/>
  <c r="C27" i="108"/>
  <c r="B223" i="82"/>
  <c r="B218" i="108"/>
  <c r="B38" i="82"/>
  <c r="B33" i="108"/>
  <c r="B605" i="82"/>
  <c r="B600" i="108"/>
  <c r="B227" i="82"/>
  <c r="B222" i="108"/>
  <c r="D40" i="82"/>
  <c r="D35" i="108"/>
  <c r="B37" i="82"/>
  <c r="B32" i="108"/>
  <c r="C34" i="82"/>
  <c r="C29" i="108"/>
  <c r="E208" i="82"/>
  <c r="E203" i="108"/>
  <c r="F204" i="82"/>
  <c r="F16" i="108"/>
  <c r="C33" i="82"/>
  <c r="C28" i="108"/>
  <c r="D18" i="108"/>
  <c r="B39" i="82"/>
  <c r="B34" i="108"/>
  <c r="B29" i="82"/>
  <c r="B228" i="82"/>
  <c r="B223" i="108"/>
  <c r="C216" i="82"/>
  <c r="C211" i="108"/>
  <c r="E12" i="108"/>
  <c r="E27" i="82"/>
  <c r="E22" i="108"/>
  <c r="C18" i="108"/>
  <c r="D33" i="82"/>
  <c r="D28" i="108"/>
  <c r="B24" i="108"/>
  <c r="D216" i="82"/>
  <c r="D211" i="108"/>
  <c r="E210" i="82"/>
  <c r="E205" i="108"/>
  <c r="E201" i="108" s="1"/>
  <c r="E587" i="82"/>
  <c r="F581" i="82"/>
  <c r="F582" i="108" s="1"/>
  <c r="D215" i="82"/>
  <c r="D216" i="108" s="1"/>
  <c r="D206" i="82"/>
  <c r="D593" i="82"/>
  <c r="D594" i="108" s="1"/>
  <c r="F203" i="82"/>
  <c r="F204" i="108" s="1"/>
  <c r="E209" i="82"/>
  <c r="E210" i="108" s="1"/>
  <c r="E200" i="82"/>
  <c r="F205" i="82"/>
  <c r="G16" i="82"/>
  <c r="F22" i="82"/>
  <c r="D404" i="82"/>
  <c r="D405" i="108" s="1"/>
  <c r="C31" i="82"/>
  <c r="C23" i="82"/>
  <c r="F392" i="82"/>
  <c r="F393" i="108" s="1"/>
  <c r="E398" i="82"/>
  <c r="E399" i="108" s="1"/>
  <c r="E25" i="82"/>
  <c r="E17" i="82"/>
  <c r="G13" i="82"/>
  <c r="F19" i="82"/>
  <c r="F11" i="82"/>
  <c r="G15" i="82"/>
  <c r="F21" i="82"/>
  <c r="D31" i="82"/>
  <c r="D23" i="82"/>
  <c r="B218" i="82" l="1"/>
  <c r="F208" i="82"/>
  <c r="F209" i="108" s="1"/>
  <c r="F200" i="82"/>
  <c r="C207" i="108"/>
  <c r="B213" i="108"/>
  <c r="D207" i="108"/>
  <c r="G202" i="82"/>
  <c r="G203" i="108" s="1"/>
  <c r="G14" i="108"/>
  <c r="E26" i="108"/>
  <c r="C32" i="108"/>
  <c r="G17" i="108"/>
  <c r="C40" i="82"/>
  <c r="C35" i="108"/>
  <c r="D46" i="82"/>
  <c r="D41" i="108"/>
  <c r="B233" i="82"/>
  <c r="B228" i="108"/>
  <c r="B611" i="82"/>
  <c r="B606" i="108"/>
  <c r="B44" i="82"/>
  <c r="B39" i="108"/>
  <c r="B229" i="82"/>
  <c r="B224" i="108"/>
  <c r="C38" i="82"/>
  <c r="C33" i="108"/>
  <c r="E217" i="82"/>
  <c r="E212" i="108"/>
  <c r="B46" i="82"/>
  <c r="B41" i="108"/>
  <c r="C416" i="82"/>
  <c r="C411" i="108"/>
  <c r="C220" i="82"/>
  <c r="C215" i="108"/>
  <c r="C227" i="82"/>
  <c r="C222" i="108"/>
  <c r="C605" i="82"/>
  <c r="C600" i="108"/>
  <c r="F26" i="82"/>
  <c r="F21" i="108"/>
  <c r="D32" i="108"/>
  <c r="F20" i="108"/>
  <c r="F28" i="82"/>
  <c r="F23" i="108"/>
  <c r="F211" i="82"/>
  <c r="F206" i="108"/>
  <c r="E593" i="82"/>
  <c r="E588" i="108"/>
  <c r="E214" i="82"/>
  <c r="E209" i="108"/>
  <c r="B43" i="82"/>
  <c r="B38" i="108"/>
  <c r="E34" i="82"/>
  <c r="E29" i="108"/>
  <c r="C223" i="82"/>
  <c r="C218" i="108"/>
  <c r="D223" i="82"/>
  <c r="D218" i="108"/>
  <c r="B226" i="82"/>
  <c r="B224" i="82" s="1"/>
  <c r="B221" i="108"/>
  <c r="B422" i="82"/>
  <c r="B417" i="108"/>
  <c r="D220" i="82"/>
  <c r="D215" i="108"/>
  <c r="G15" i="108"/>
  <c r="H14" i="82"/>
  <c r="G20" i="82"/>
  <c r="E32" i="82"/>
  <c r="E27" i="108"/>
  <c r="D44" i="82"/>
  <c r="D39" i="108"/>
  <c r="G204" i="82"/>
  <c r="G16" i="108"/>
  <c r="D222" i="82"/>
  <c r="D217" i="108"/>
  <c r="D24" i="108"/>
  <c r="E18" i="108"/>
  <c r="B234" i="82"/>
  <c r="B229" i="108"/>
  <c r="B30" i="108"/>
  <c r="C24" i="108"/>
  <c r="F12" i="108"/>
  <c r="F27" i="82"/>
  <c r="F22" i="108"/>
  <c r="E216" i="82"/>
  <c r="E211" i="108"/>
  <c r="E207" i="108" s="1"/>
  <c r="D39" i="82"/>
  <c r="D34" i="108"/>
  <c r="E33" i="82"/>
  <c r="E28" i="108"/>
  <c r="C222" i="82"/>
  <c r="C217" i="108"/>
  <c r="C212" i="82"/>
  <c r="B45" i="82"/>
  <c r="B40" i="108"/>
  <c r="B35" i="82"/>
  <c r="C39" i="82"/>
  <c r="C34" i="108"/>
  <c r="F210" i="82"/>
  <c r="F205" i="108"/>
  <c r="F201" i="108" s="1"/>
  <c r="E404" i="82"/>
  <c r="E405" i="108" s="1"/>
  <c r="F214" i="82"/>
  <c r="F215" i="108" s="1"/>
  <c r="D410" i="82"/>
  <c r="D411" i="108" s="1"/>
  <c r="E215" i="82"/>
  <c r="E216" i="108" s="1"/>
  <c r="E206" i="82"/>
  <c r="F587" i="82"/>
  <c r="G581" i="82"/>
  <c r="G582" i="108" s="1"/>
  <c r="G208" i="82"/>
  <c r="G209" i="108" s="1"/>
  <c r="F398" i="82"/>
  <c r="G392" i="82"/>
  <c r="G393" i="108" s="1"/>
  <c r="C37" i="82"/>
  <c r="C29" i="82"/>
  <c r="G205" i="82"/>
  <c r="H16" i="82"/>
  <c r="G22" i="82"/>
  <c r="G203" i="82"/>
  <c r="G204" i="108" s="1"/>
  <c r="F209" i="82"/>
  <c r="D599" i="82"/>
  <c r="D600" i="108" s="1"/>
  <c r="D221" i="82"/>
  <c r="D222" i="108" s="1"/>
  <c r="D212" i="82"/>
  <c r="D37" i="82"/>
  <c r="D29" i="82"/>
  <c r="H15" i="82"/>
  <c r="G21" i="82"/>
  <c r="F25" i="82"/>
  <c r="F17" i="82"/>
  <c r="H13" i="82"/>
  <c r="G19" i="82"/>
  <c r="G11" i="82"/>
  <c r="E31" i="82"/>
  <c r="E23" i="82"/>
  <c r="B219" i="108" l="1"/>
  <c r="D213" i="108"/>
  <c r="C213" i="108"/>
  <c r="H17" i="108"/>
  <c r="C38" i="108"/>
  <c r="F404" i="82"/>
  <c r="F399" i="108"/>
  <c r="D50" i="82"/>
  <c r="D45" i="108"/>
  <c r="E38" i="82"/>
  <c r="E33" i="108"/>
  <c r="H15" i="108"/>
  <c r="H20" i="82"/>
  <c r="I14" i="82"/>
  <c r="E40" i="82"/>
  <c r="E35" i="108"/>
  <c r="E599" i="82"/>
  <c r="E594" i="108"/>
  <c r="F217" i="82"/>
  <c r="F212" i="108"/>
  <c r="B52" i="82"/>
  <c r="B47" i="108"/>
  <c r="E223" i="82"/>
  <c r="E218" i="108"/>
  <c r="C44" i="82"/>
  <c r="C39" i="108"/>
  <c r="B235" i="82"/>
  <c r="B230" i="108"/>
  <c r="B50" i="82"/>
  <c r="B45" i="108"/>
  <c r="B617" i="82"/>
  <c r="B612" i="108"/>
  <c r="B239" i="82"/>
  <c r="B234" i="108"/>
  <c r="C46" i="82"/>
  <c r="C41" i="108"/>
  <c r="E32" i="108"/>
  <c r="G20" i="108"/>
  <c r="H202" i="82"/>
  <c r="H203" i="108" s="1"/>
  <c r="H14" i="108"/>
  <c r="F26" i="108"/>
  <c r="D38" i="108"/>
  <c r="F215" i="82"/>
  <c r="F210" i="108"/>
  <c r="G28" i="82"/>
  <c r="G23" i="108"/>
  <c r="G211" i="82"/>
  <c r="G206" i="108"/>
  <c r="F593" i="82"/>
  <c r="F588" i="108"/>
  <c r="G26" i="82"/>
  <c r="G21" i="108"/>
  <c r="D226" i="82"/>
  <c r="D221" i="108"/>
  <c r="B428" i="82"/>
  <c r="B423" i="108"/>
  <c r="B232" i="82"/>
  <c r="B227" i="108"/>
  <c r="B225" i="108" s="1"/>
  <c r="D229" i="82"/>
  <c r="D224" i="108"/>
  <c r="C229" i="82"/>
  <c r="C224" i="108"/>
  <c r="B49" i="82"/>
  <c r="B44" i="108"/>
  <c r="E220" i="82"/>
  <c r="E215" i="108"/>
  <c r="F34" i="82"/>
  <c r="F29" i="108"/>
  <c r="F32" i="82"/>
  <c r="F27" i="108"/>
  <c r="C611" i="82"/>
  <c r="C606" i="108"/>
  <c r="C233" i="82"/>
  <c r="C228" i="108"/>
  <c r="C226" i="82"/>
  <c r="C221" i="108"/>
  <c r="C422" i="82"/>
  <c r="C417" i="108"/>
  <c r="D52" i="82"/>
  <c r="D47" i="108"/>
  <c r="H204" i="82"/>
  <c r="H16" i="108"/>
  <c r="C30" i="108"/>
  <c r="B51" i="82"/>
  <c r="B46" i="108"/>
  <c r="B41" i="82"/>
  <c r="C228" i="82"/>
  <c r="C223" i="108"/>
  <c r="C219" i="108" s="1"/>
  <c r="C218" i="82"/>
  <c r="E39" i="82"/>
  <c r="E34" i="108"/>
  <c r="D45" i="82"/>
  <c r="D40" i="108"/>
  <c r="F33" i="82"/>
  <c r="F28" i="108"/>
  <c r="B240" i="82"/>
  <c r="B235" i="108"/>
  <c r="B230" i="82"/>
  <c r="D228" i="82"/>
  <c r="D223" i="108"/>
  <c r="D219" i="108" s="1"/>
  <c r="G12" i="108"/>
  <c r="G27" i="82"/>
  <c r="G22" i="108"/>
  <c r="F216" i="82"/>
  <c r="F212" i="82" s="1"/>
  <c r="F211" i="108"/>
  <c r="C45" i="82"/>
  <c r="C40" i="108"/>
  <c r="B36" i="108"/>
  <c r="E24" i="108"/>
  <c r="D30" i="108"/>
  <c r="E222" i="82"/>
  <c r="E217" i="108"/>
  <c r="E213" i="108" s="1"/>
  <c r="F18" i="108"/>
  <c r="G210" i="82"/>
  <c r="G205" i="108"/>
  <c r="G201" i="108" s="1"/>
  <c r="H208" i="82"/>
  <c r="H209" i="108" s="1"/>
  <c r="D227" i="82"/>
  <c r="D228" i="108" s="1"/>
  <c r="D218" i="82"/>
  <c r="D605" i="82"/>
  <c r="D606" i="108" s="1"/>
  <c r="H203" i="82"/>
  <c r="H204" i="108" s="1"/>
  <c r="G209" i="82"/>
  <c r="H205" i="82"/>
  <c r="H22" i="82"/>
  <c r="I16" i="82"/>
  <c r="G398" i="82"/>
  <c r="H392" i="82"/>
  <c r="H393" i="108" s="1"/>
  <c r="G200" i="82"/>
  <c r="G587" i="82"/>
  <c r="H581" i="82"/>
  <c r="H582" i="108" s="1"/>
  <c r="F206" i="82"/>
  <c r="C43" i="82"/>
  <c r="C35" i="82"/>
  <c r="G214" i="82"/>
  <c r="G215" i="108" s="1"/>
  <c r="G206" i="82"/>
  <c r="E221" i="82"/>
  <c r="E222" i="108" s="1"/>
  <c r="E212" i="82"/>
  <c r="D416" i="82"/>
  <c r="D417" i="108" s="1"/>
  <c r="F220" i="82"/>
  <c r="F221" i="108" s="1"/>
  <c r="E410" i="82"/>
  <c r="E411" i="108" s="1"/>
  <c r="E37" i="82"/>
  <c r="E29" i="82"/>
  <c r="G25" i="82"/>
  <c r="G17" i="82"/>
  <c r="I13" i="82"/>
  <c r="H19" i="82"/>
  <c r="H11" i="82"/>
  <c r="F31" i="82"/>
  <c r="F23" i="82"/>
  <c r="I15" i="82"/>
  <c r="H21" i="82"/>
  <c r="D43" i="82"/>
  <c r="D35" i="82"/>
  <c r="F207" i="108" l="1"/>
  <c r="H200" i="82"/>
  <c r="F32" i="108"/>
  <c r="G404" i="82"/>
  <c r="G399" i="108"/>
  <c r="H28" i="82"/>
  <c r="H23" i="108"/>
  <c r="G215" i="82"/>
  <c r="G210" i="108"/>
  <c r="D58" i="82"/>
  <c r="D53" i="108"/>
  <c r="C428" i="82"/>
  <c r="C423" i="108"/>
  <c r="C232" i="82"/>
  <c r="C227" i="108"/>
  <c r="C239" i="82"/>
  <c r="C234" i="108"/>
  <c r="C617" i="82"/>
  <c r="C612" i="108"/>
  <c r="F38" i="82"/>
  <c r="F33" i="108"/>
  <c r="B55" i="82"/>
  <c r="B50" i="108"/>
  <c r="C235" i="82"/>
  <c r="C230" i="108"/>
  <c r="D235" i="82"/>
  <c r="D230" i="108"/>
  <c r="B238" i="82"/>
  <c r="B233" i="108"/>
  <c r="B434" i="82"/>
  <c r="B429" i="108"/>
  <c r="D232" i="82"/>
  <c r="D227" i="108"/>
  <c r="G32" i="82"/>
  <c r="G27" i="108"/>
  <c r="F599" i="82"/>
  <c r="F594" i="108"/>
  <c r="G217" i="82"/>
  <c r="G212" i="108"/>
  <c r="B58" i="82"/>
  <c r="B53" i="108"/>
  <c r="F223" i="82"/>
  <c r="F218" i="108"/>
  <c r="E605" i="82"/>
  <c r="E600" i="108"/>
  <c r="I15" i="108"/>
  <c r="I20" i="82"/>
  <c r="J14" i="82"/>
  <c r="E44" i="82"/>
  <c r="E39" i="108"/>
  <c r="D56" i="82"/>
  <c r="D51" i="108"/>
  <c r="D44" i="108"/>
  <c r="H20" i="108"/>
  <c r="I202" i="82"/>
  <c r="I203" i="108" s="1"/>
  <c r="I14" i="108"/>
  <c r="G26" i="108"/>
  <c r="E38" i="108"/>
  <c r="C44" i="108"/>
  <c r="G593" i="82"/>
  <c r="G588" i="108"/>
  <c r="I17" i="108"/>
  <c r="H211" i="82"/>
  <c r="H206" i="108"/>
  <c r="F40" i="82"/>
  <c r="F35" i="108"/>
  <c r="E226" i="82"/>
  <c r="E221" i="108"/>
  <c r="G34" i="82"/>
  <c r="G29" i="108"/>
  <c r="F221" i="82"/>
  <c r="F216" i="108"/>
  <c r="C52" i="82"/>
  <c r="C47" i="108"/>
  <c r="B245" i="82"/>
  <c r="B240" i="108"/>
  <c r="B623" i="82"/>
  <c r="B618" i="108"/>
  <c r="B56" i="82"/>
  <c r="B51" i="108"/>
  <c r="B241" i="82"/>
  <c r="B236" i="108"/>
  <c r="B231" i="108" s="1"/>
  <c r="C50" i="82"/>
  <c r="C45" i="108"/>
  <c r="E229" i="82"/>
  <c r="E224" i="108"/>
  <c r="E46" i="82"/>
  <c r="E41" i="108"/>
  <c r="H26" i="82"/>
  <c r="H21" i="108"/>
  <c r="F410" i="82"/>
  <c r="F405" i="108"/>
  <c r="G216" i="82"/>
  <c r="G212" i="82" s="1"/>
  <c r="G211" i="108"/>
  <c r="C51" i="82"/>
  <c r="C46" i="108"/>
  <c r="G33" i="82"/>
  <c r="G28" i="108"/>
  <c r="D234" i="82"/>
  <c r="D229" i="108"/>
  <c r="D225" i="108" s="1"/>
  <c r="B246" i="82"/>
  <c r="B241" i="108"/>
  <c r="F24" i="108"/>
  <c r="D36" i="108"/>
  <c r="E30" i="108"/>
  <c r="B42" i="108"/>
  <c r="H12" i="108"/>
  <c r="I204" i="82"/>
  <c r="I16" i="108"/>
  <c r="H27" i="82"/>
  <c r="H22" i="108"/>
  <c r="E228" i="82"/>
  <c r="E223" i="108"/>
  <c r="E219" i="108" s="1"/>
  <c r="C36" i="108"/>
  <c r="F222" i="82"/>
  <c r="F217" i="108"/>
  <c r="G18" i="108"/>
  <c r="F39" i="82"/>
  <c r="F34" i="108"/>
  <c r="D51" i="82"/>
  <c r="D46" i="108"/>
  <c r="E45" i="82"/>
  <c r="E40" i="108"/>
  <c r="C234" i="82"/>
  <c r="C229" i="108"/>
  <c r="C225" i="108" s="1"/>
  <c r="C224" i="82"/>
  <c r="B57" i="82"/>
  <c r="B52" i="108"/>
  <c r="B47" i="82"/>
  <c r="H210" i="82"/>
  <c r="H205" i="108"/>
  <c r="H201" i="108" s="1"/>
  <c r="E416" i="82"/>
  <c r="E417" i="108" s="1"/>
  <c r="F226" i="82"/>
  <c r="F227" i="108" s="1"/>
  <c r="F218" i="82"/>
  <c r="D422" i="82"/>
  <c r="D423" i="108" s="1"/>
  <c r="E227" i="82"/>
  <c r="E228" i="108" s="1"/>
  <c r="E218" i="82"/>
  <c r="G220" i="82"/>
  <c r="G221" i="108" s="1"/>
  <c r="C49" i="82"/>
  <c r="C41" i="82"/>
  <c r="H587" i="82"/>
  <c r="I581" i="82"/>
  <c r="I582" i="108" s="1"/>
  <c r="H398" i="82"/>
  <c r="I392" i="82"/>
  <c r="I393" i="108" s="1"/>
  <c r="I205" i="82"/>
  <c r="J16" i="82"/>
  <c r="I22" i="82"/>
  <c r="I203" i="82"/>
  <c r="I204" i="108" s="1"/>
  <c r="H209" i="82"/>
  <c r="H206" i="82" s="1"/>
  <c r="D611" i="82"/>
  <c r="D612" i="108" s="1"/>
  <c r="D233" i="82"/>
  <c r="D234" i="108" s="1"/>
  <c r="D224" i="82"/>
  <c r="H214" i="82"/>
  <c r="H215" i="108" s="1"/>
  <c r="D49" i="82"/>
  <c r="D41" i="82"/>
  <c r="J15" i="82"/>
  <c r="I21" i="82"/>
  <c r="F37" i="82"/>
  <c r="F29" i="82"/>
  <c r="H25" i="82"/>
  <c r="H17" i="82"/>
  <c r="J13" i="82"/>
  <c r="I19" i="82"/>
  <c r="I11" i="82"/>
  <c r="G31" i="82"/>
  <c r="G23" i="82"/>
  <c r="E43" i="82"/>
  <c r="E35" i="82"/>
  <c r="B236" i="82" l="1"/>
  <c r="I208" i="82"/>
  <c r="I209" i="108" s="1"/>
  <c r="F213" i="108"/>
  <c r="G207" i="108"/>
  <c r="E44" i="108"/>
  <c r="I20" i="108"/>
  <c r="J202" i="82"/>
  <c r="J203" i="108" s="1"/>
  <c r="J14" i="108"/>
  <c r="H26" i="108"/>
  <c r="F38" i="108"/>
  <c r="D50" i="108"/>
  <c r="H215" i="82"/>
  <c r="H210" i="108"/>
  <c r="I28" i="82"/>
  <c r="I23" i="108"/>
  <c r="I211" i="82"/>
  <c r="I206" i="108"/>
  <c r="H404" i="82"/>
  <c r="H399" i="108"/>
  <c r="H593" i="82"/>
  <c r="H588" i="108"/>
  <c r="F416" i="82"/>
  <c r="F411" i="108"/>
  <c r="H32" i="82"/>
  <c r="H27" i="108"/>
  <c r="C58" i="82"/>
  <c r="C53" i="108"/>
  <c r="F227" i="82"/>
  <c r="F222" i="108"/>
  <c r="F46" i="82"/>
  <c r="F41" i="108"/>
  <c r="D62" i="82"/>
  <c r="D57" i="108"/>
  <c r="E50" i="82"/>
  <c r="E45" i="108"/>
  <c r="I26" i="82"/>
  <c r="I21" i="108"/>
  <c r="B64" i="82"/>
  <c r="B59" i="108"/>
  <c r="G223" i="82"/>
  <c r="G218" i="108"/>
  <c r="F605" i="82"/>
  <c r="F600" i="108"/>
  <c r="G38" i="82"/>
  <c r="G33" i="108"/>
  <c r="D238" i="82"/>
  <c r="D233" i="108"/>
  <c r="B440" i="82"/>
  <c r="B435" i="108"/>
  <c r="B244" i="82"/>
  <c r="B239" i="108"/>
  <c r="D241" i="82"/>
  <c r="D236" i="108"/>
  <c r="C241" i="82"/>
  <c r="C236" i="108"/>
  <c r="D64" i="82"/>
  <c r="D59" i="108"/>
  <c r="G221" i="82"/>
  <c r="G216" i="108"/>
  <c r="G32" i="108"/>
  <c r="J17" i="108"/>
  <c r="C50" i="108"/>
  <c r="E52" i="82"/>
  <c r="E47" i="108"/>
  <c r="E235" i="82"/>
  <c r="E230" i="108"/>
  <c r="C56" i="82"/>
  <c r="C51" i="108"/>
  <c r="B247" i="82"/>
  <c r="B242" i="108"/>
  <c r="B62" i="82"/>
  <c r="B57" i="108"/>
  <c r="B629" i="82"/>
  <c r="B624" i="108"/>
  <c r="B251" i="82"/>
  <c r="B246" i="108"/>
  <c r="G40" i="82"/>
  <c r="G35" i="108"/>
  <c r="E232" i="82"/>
  <c r="E227" i="108"/>
  <c r="H217" i="82"/>
  <c r="H212" i="108"/>
  <c r="G599" i="82"/>
  <c r="G594" i="108"/>
  <c r="J15" i="108"/>
  <c r="K14" i="82"/>
  <c r="J20" i="82"/>
  <c r="E611" i="82"/>
  <c r="E606" i="108"/>
  <c r="F229" i="82"/>
  <c r="F224" i="108"/>
  <c r="B61" i="82"/>
  <c r="B56" i="108"/>
  <c r="F44" i="82"/>
  <c r="F39" i="108"/>
  <c r="C623" i="82"/>
  <c r="C618" i="108"/>
  <c r="C245" i="82"/>
  <c r="C240" i="108"/>
  <c r="C238" i="82"/>
  <c r="C233" i="108"/>
  <c r="C434" i="82"/>
  <c r="C429" i="108"/>
  <c r="H34" i="82"/>
  <c r="H29" i="108"/>
  <c r="G410" i="82"/>
  <c r="G405" i="108"/>
  <c r="I27" i="82"/>
  <c r="I22" i="108"/>
  <c r="B63" i="82"/>
  <c r="B58" i="108"/>
  <c r="B53" i="82"/>
  <c r="C240" i="82"/>
  <c r="C235" i="108"/>
  <c r="C230" i="82"/>
  <c r="E36" i="108"/>
  <c r="D42" i="108"/>
  <c r="F30" i="108"/>
  <c r="F228" i="82"/>
  <c r="F223" i="108"/>
  <c r="F219" i="108" s="1"/>
  <c r="H18" i="108"/>
  <c r="I210" i="82"/>
  <c r="I205" i="108"/>
  <c r="I201" i="108" s="1"/>
  <c r="B252" i="82"/>
  <c r="B247" i="108"/>
  <c r="D240" i="82"/>
  <c r="D235" i="108"/>
  <c r="D231" i="108" s="1"/>
  <c r="G39" i="82"/>
  <c r="G34" i="108"/>
  <c r="C57" i="82"/>
  <c r="C52" i="108"/>
  <c r="J204" i="82"/>
  <c r="J16" i="108"/>
  <c r="H216" i="82"/>
  <c r="H211" i="108"/>
  <c r="H207" i="108" s="1"/>
  <c r="B48" i="108"/>
  <c r="E51" i="82"/>
  <c r="E46" i="108"/>
  <c r="D57" i="82"/>
  <c r="D52" i="108"/>
  <c r="F45" i="82"/>
  <c r="F40" i="108"/>
  <c r="E234" i="82"/>
  <c r="E229" i="108"/>
  <c r="H33" i="82"/>
  <c r="H28" i="108"/>
  <c r="I12" i="108"/>
  <c r="G24" i="108"/>
  <c r="C42" i="108"/>
  <c r="G222" i="82"/>
  <c r="G217" i="108"/>
  <c r="G213" i="108" s="1"/>
  <c r="H220" i="82"/>
  <c r="H221" i="108" s="1"/>
  <c r="H212" i="82"/>
  <c r="D239" i="82"/>
  <c r="D240" i="108" s="1"/>
  <c r="D230" i="82"/>
  <c r="D617" i="82"/>
  <c r="D618" i="108" s="1"/>
  <c r="J203" i="82"/>
  <c r="J204" i="108" s="1"/>
  <c r="I209" i="82"/>
  <c r="J205" i="82"/>
  <c r="J22" i="82"/>
  <c r="K16" i="82"/>
  <c r="I398" i="82"/>
  <c r="J392" i="82"/>
  <c r="J393" i="108" s="1"/>
  <c r="I587" i="82"/>
  <c r="J581" i="82"/>
  <c r="J582" i="108" s="1"/>
  <c r="I200" i="82"/>
  <c r="C55" i="82"/>
  <c r="C47" i="82"/>
  <c r="G226" i="82"/>
  <c r="G227" i="108" s="1"/>
  <c r="G218" i="82"/>
  <c r="E233" i="82"/>
  <c r="E234" i="108" s="1"/>
  <c r="E224" i="82"/>
  <c r="D428" i="82"/>
  <c r="D429" i="108" s="1"/>
  <c r="F232" i="82"/>
  <c r="F233" i="108" s="1"/>
  <c r="E422" i="82"/>
  <c r="E423" i="108" s="1"/>
  <c r="I206" i="82"/>
  <c r="E49" i="82"/>
  <c r="E41" i="82"/>
  <c r="G37" i="82"/>
  <c r="G29" i="82"/>
  <c r="I25" i="82"/>
  <c r="I17" i="82"/>
  <c r="K13" i="82"/>
  <c r="J19" i="82"/>
  <c r="J11" i="82"/>
  <c r="H31" i="82"/>
  <c r="H23" i="82"/>
  <c r="F43" i="82"/>
  <c r="F35" i="82"/>
  <c r="K15" i="82"/>
  <c r="J21" i="82"/>
  <c r="D55" i="82"/>
  <c r="D47" i="82"/>
  <c r="F224" i="82" l="1"/>
  <c r="B242" i="82"/>
  <c r="I214" i="82"/>
  <c r="I215" i="108" s="1"/>
  <c r="J208" i="82"/>
  <c r="J209" i="108" s="1"/>
  <c r="E225" i="108"/>
  <c r="C231" i="108"/>
  <c r="B237" i="108"/>
  <c r="J200" i="82"/>
  <c r="K202" i="82"/>
  <c r="K203" i="108" s="1"/>
  <c r="K14" i="108"/>
  <c r="I26" i="108"/>
  <c r="G38" i="108"/>
  <c r="E50" i="108"/>
  <c r="C56" i="108"/>
  <c r="I593" i="82"/>
  <c r="I588" i="108"/>
  <c r="I404" i="82"/>
  <c r="I399" i="108"/>
  <c r="J28" i="82"/>
  <c r="J23" i="108"/>
  <c r="I215" i="82"/>
  <c r="I210" i="108"/>
  <c r="H40" i="82"/>
  <c r="H35" i="108"/>
  <c r="C440" i="82"/>
  <c r="C435" i="108"/>
  <c r="C244" i="82"/>
  <c r="C239" i="108"/>
  <c r="C251" i="82"/>
  <c r="C246" i="108"/>
  <c r="C629" i="82"/>
  <c r="C624" i="108"/>
  <c r="F50" i="82"/>
  <c r="F45" i="108"/>
  <c r="J26" i="82"/>
  <c r="J21" i="108"/>
  <c r="G605" i="82"/>
  <c r="G600" i="108"/>
  <c r="H223" i="82"/>
  <c r="H218" i="108"/>
  <c r="E238" i="82"/>
  <c r="E233" i="108"/>
  <c r="E58" i="82"/>
  <c r="E53" i="108"/>
  <c r="G227" i="82"/>
  <c r="G222" i="108"/>
  <c r="B70" i="82"/>
  <c r="B65" i="108"/>
  <c r="I32" i="82"/>
  <c r="I27" i="108"/>
  <c r="E56" i="82"/>
  <c r="E51" i="108"/>
  <c r="D68" i="82"/>
  <c r="D63" i="108"/>
  <c r="C64" i="82"/>
  <c r="C59" i="108"/>
  <c r="H38" i="82"/>
  <c r="H33" i="108"/>
  <c r="F422" i="82"/>
  <c r="F417" i="108"/>
  <c r="I34" i="82"/>
  <c r="I29" i="108"/>
  <c r="H221" i="82"/>
  <c r="H216" i="108"/>
  <c r="D56" i="108"/>
  <c r="F44" i="108"/>
  <c r="H32" i="108"/>
  <c r="J20" i="108"/>
  <c r="K17" i="108"/>
  <c r="J211" i="82"/>
  <c r="J206" i="108"/>
  <c r="G416" i="82"/>
  <c r="G411" i="108"/>
  <c r="B67" i="82"/>
  <c r="B62" i="108"/>
  <c r="F235" i="82"/>
  <c r="F230" i="108"/>
  <c r="E617" i="82"/>
  <c r="E612" i="108"/>
  <c r="K15" i="108"/>
  <c r="L14" i="82"/>
  <c r="K20" i="82"/>
  <c r="G46" i="82"/>
  <c r="G41" i="108"/>
  <c r="B257" i="82"/>
  <c r="B252" i="108"/>
  <c r="B635" i="82"/>
  <c r="B630" i="108"/>
  <c r="B68" i="82"/>
  <c r="B63" i="108"/>
  <c r="B253" i="82"/>
  <c r="B248" i="108"/>
  <c r="C62" i="82"/>
  <c r="C57" i="108"/>
  <c r="E241" i="82"/>
  <c r="E236" i="108"/>
  <c r="D70" i="82"/>
  <c r="D65" i="108"/>
  <c r="C247" i="82"/>
  <c r="C242" i="108"/>
  <c r="D247" i="82"/>
  <c r="D242" i="108"/>
  <c r="B250" i="82"/>
  <c r="B245" i="108"/>
  <c r="B243" i="108" s="1"/>
  <c r="B446" i="82"/>
  <c r="B441" i="108"/>
  <c r="D244" i="82"/>
  <c r="D239" i="108"/>
  <c r="G44" i="82"/>
  <c r="G39" i="108"/>
  <c r="F611" i="82"/>
  <c r="F606" i="108"/>
  <c r="G229" i="82"/>
  <c r="G224" i="108"/>
  <c r="F52" i="82"/>
  <c r="F47" i="108"/>
  <c r="F233" i="82"/>
  <c r="F228" i="108"/>
  <c r="H599" i="82"/>
  <c r="H594" i="108"/>
  <c r="H410" i="82"/>
  <c r="H405" i="108"/>
  <c r="I217" i="82"/>
  <c r="I212" i="108"/>
  <c r="K204" i="82"/>
  <c r="K16" i="108"/>
  <c r="J27" i="82"/>
  <c r="J22" i="108"/>
  <c r="G228" i="82"/>
  <c r="G223" i="108"/>
  <c r="G219" i="108" s="1"/>
  <c r="H24" i="108"/>
  <c r="E240" i="82"/>
  <c r="E235" i="108"/>
  <c r="E231" i="108" s="1"/>
  <c r="F36" i="108"/>
  <c r="D48" i="108"/>
  <c r="E42" i="108"/>
  <c r="H222" i="82"/>
  <c r="H217" i="108"/>
  <c r="H213" i="108" s="1"/>
  <c r="J12" i="108"/>
  <c r="C63" i="82"/>
  <c r="C58" i="108"/>
  <c r="G45" i="82"/>
  <c r="G40" i="108"/>
  <c r="B258" i="82"/>
  <c r="B253" i="108"/>
  <c r="B248" i="82"/>
  <c r="B54" i="108"/>
  <c r="I18" i="108"/>
  <c r="H39" i="82"/>
  <c r="H34" i="108"/>
  <c r="F51" i="82"/>
  <c r="F46" i="108"/>
  <c r="D63" i="82"/>
  <c r="D58" i="108"/>
  <c r="E57" i="82"/>
  <c r="E52" i="108"/>
  <c r="J210" i="82"/>
  <c r="J205" i="108"/>
  <c r="J201" i="108" s="1"/>
  <c r="C48" i="108"/>
  <c r="G30" i="108"/>
  <c r="D246" i="82"/>
  <c r="D241" i="108"/>
  <c r="D237" i="108" s="1"/>
  <c r="I216" i="82"/>
  <c r="I211" i="108"/>
  <c r="I207" i="108" s="1"/>
  <c r="F234" i="82"/>
  <c r="F229" i="108"/>
  <c r="F225" i="108" s="1"/>
  <c r="C246" i="82"/>
  <c r="C241" i="108"/>
  <c r="C237" i="108" s="1"/>
  <c r="C236" i="82"/>
  <c r="B69" i="82"/>
  <c r="B64" i="108"/>
  <c r="B59" i="82"/>
  <c r="I33" i="82"/>
  <c r="I28" i="108"/>
  <c r="K208" i="82"/>
  <c r="K209" i="108" s="1"/>
  <c r="I220" i="82"/>
  <c r="I221" i="108" s="1"/>
  <c r="I212" i="82"/>
  <c r="E428" i="82"/>
  <c r="E429" i="108" s="1"/>
  <c r="F238" i="82"/>
  <c r="F239" i="108" s="1"/>
  <c r="F230" i="82"/>
  <c r="D434" i="82"/>
  <c r="D435" i="108" s="1"/>
  <c r="E239" i="82"/>
  <c r="E240" i="108" s="1"/>
  <c r="E230" i="82"/>
  <c r="G232" i="82"/>
  <c r="G233" i="108" s="1"/>
  <c r="G224" i="82"/>
  <c r="C61" i="82"/>
  <c r="C53" i="82"/>
  <c r="J587" i="82"/>
  <c r="K581" i="82"/>
  <c r="K582" i="108" s="1"/>
  <c r="J398" i="82"/>
  <c r="K392" i="82"/>
  <c r="K393" i="108" s="1"/>
  <c r="K205" i="82"/>
  <c r="K22" i="82"/>
  <c r="L16" i="82"/>
  <c r="K203" i="82"/>
  <c r="K204" i="108" s="1"/>
  <c r="J209" i="82"/>
  <c r="J206" i="82" s="1"/>
  <c r="D623" i="82"/>
  <c r="D624" i="108" s="1"/>
  <c r="D245" i="82"/>
  <c r="D246" i="108" s="1"/>
  <c r="D236" i="82"/>
  <c r="H226" i="82"/>
  <c r="H227" i="108" s="1"/>
  <c r="H218" i="82"/>
  <c r="J214" i="82"/>
  <c r="J215" i="108" s="1"/>
  <c r="D61" i="82"/>
  <c r="D53" i="82"/>
  <c r="L15" i="82"/>
  <c r="K21" i="82"/>
  <c r="F49" i="82"/>
  <c r="F41" i="82"/>
  <c r="H37" i="82"/>
  <c r="H29" i="82"/>
  <c r="J25" i="82"/>
  <c r="J17" i="82"/>
  <c r="L13" i="82"/>
  <c r="K19" i="82"/>
  <c r="K11" i="82"/>
  <c r="I31" i="82"/>
  <c r="I23" i="82"/>
  <c r="G43" i="82"/>
  <c r="G35" i="82"/>
  <c r="E55" i="82"/>
  <c r="E47" i="82"/>
  <c r="L202" i="82" l="1"/>
  <c r="L203" i="108" s="1"/>
  <c r="L14" i="108"/>
  <c r="J26" i="108"/>
  <c r="H38" i="108"/>
  <c r="F50" i="108"/>
  <c r="D62" i="108"/>
  <c r="J215" i="82"/>
  <c r="J210" i="108"/>
  <c r="L17" i="108"/>
  <c r="K211" i="82"/>
  <c r="K206" i="108"/>
  <c r="J404" i="82"/>
  <c r="J399" i="108"/>
  <c r="J593" i="82"/>
  <c r="J588" i="108"/>
  <c r="I223" i="82"/>
  <c r="I218" i="108"/>
  <c r="H416" i="82"/>
  <c r="H411" i="108"/>
  <c r="H605" i="82"/>
  <c r="H600" i="108"/>
  <c r="F239" i="82"/>
  <c r="F234" i="108"/>
  <c r="D76" i="82"/>
  <c r="D71" i="108"/>
  <c r="E247" i="82"/>
  <c r="E242" i="108"/>
  <c r="C68" i="82"/>
  <c r="C63" i="108"/>
  <c r="B259" i="82"/>
  <c r="B254" i="108"/>
  <c r="B74" i="82"/>
  <c r="B69" i="108"/>
  <c r="B641" i="82"/>
  <c r="B636" i="108"/>
  <c r="B263" i="82"/>
  <c r="B258" i="108"/>
  <c r="K26" i="82"/>
  <c r="K21" i="108"/>
  <c r="E623" i="82"/>
  <c r="E618" i="108"/>
  <c r="F241" i="82"/>
  <c r="F236" i="82" s="1"/>
  <c r="F236" i="108"/>
  <c r="J217" i="82"/>
  <c r="J212" i="108"/>
  <c r="H227" i="82"/>
  <c r="H222" i="108"/>
  <c r="C70" i="82"/>
  <c r="C65" i="108"/>
  <c r="D74" i="82"/>
  <c r="D69" i="108"/>
  <c r="E62" i="82"/>
  <c r="E57" i="108"/>
  <c r="I38" i="82"/>
  <c r="I33" i="108"/>
  <c r="E64" i="82"/>
  <c r="E59" i="108"/>
  <c r="E244" i="82"/>
  <c r="E239" i="108"/>
  <c r="H229" i="82"/>
  <c r="H224" i="108"/>
  <c r="G611" i="82"/>
  <c r="G606" i="108"/>
  <c r="J32" i="82"/>
  <c r="J27" i="108"/>
  <c r="F56" i="82"/>
  <c r="F51" i="108"/>
  <c r="C635" i="82"/>
  <c r="C630" i="108"/>
  <c r="C257" i="82"/>
  <c r="C252" i="108"/>
  <c r="C250" i="82"/>
  <c r="C245" i="108"/>
  <c r="C446" i="82"/>
  <c r="C441" i="108"/>
  <c r="J34" i="82"/>
  <c r="J29" i="108"/>
  <c r="I410" i="82"/>
  <c r="I405" i="108"/>
  <c r="I599" i="82"/>
  <c r="I594" i="108"/>
  <c r="E56" i="108"/>
  <c r="G44" i="108"/>
  <c r="I32" i="108"/>
  <c r="K20" i="108"/>
  <c r="K28" i="82"/>
  <c r="K23" i="108"/>
  <c r="C62" i="108"/>
  <c r="F58" i="82"/>
  <c r="F53" i="108"/>
  <c r="G235" i="82"/>
  <c r="G230" i="108"/>
  <c r="F617" i="82"/>
  <c r="F612" i="108"/>
  <c r="G50" i="82"/>
  <c r="G45" i="108"/>
  <c r="D250" i="82"/>
  <c r="D245" i="108"/>
  <c r="B452" i="82"/>
  <c r="B447" i="108"/>
  <c r="B256" i="82"/>
  <c r="B251" i="108"/>
  <c r="B249" i="108" s="1"/>
  <c r="D253" i="82"/>
  <c r="D248" i="108"/>
  <c r="C253" i="82"/>
  <c r="C248" i="108"/>
  <c r="G52" i="82"/>
  <c r="G47" i="108"/>
  <c r="L15" i="108"/>
  <c r="L20" i="82"/>
  <c r="M14" i="82"/>
  <c r="B73" i="82"/>
  <c r="B68" i="108"/>
  <c r="G422" i="82"/>
  <c r="G417" i="108"/>
  <c r="I40" i="82"/>
  <c r="I35" i="108"/>
  <c r="F428" i="82"/>
  <c r="F423" i="108"/>
  <c r="H44" i="82"/>
  <c r="H39" i="108"/>
  <c r="B76" i="82"/>
  <c r="B71" i="108"/>
  <c r="G233" i="82"/>
  <c r="G228" i="108"/>
  <c r="H46" i="82"/>
  <c r="H41" i="108"/>
  <c r="I221" i="82"/>
  <c r="I216" i="108"/>
  <c r="K27" i="82"/>
  <c r="K22" i="108"/>
  <c r="I39" i="82"/>
  <c r="I34" i="108"/>
  <c r="B60" i="108"/>
  <c r="E48" i="108"/>
  <c r="D54" i="108"/>
  <c r="F42" i="108"/>
  <c r="H30" i="108"/>
  <c r="G51" i="82"/>
  <c r="G46" i="108"/>
  <c r="C69" i="82"/>
  <c r="C64" i="108"/>
  <c r="E246" i="82"/>
  <c r="E241" i="108"/>
  <c r="E237" i="108" s="1"/>
  <c r="J33" i="82"/>
  <c r="J28" i="108"/>
  <c r="K12" i="108"/>
  <c r="L204" i="82"/>
  <c r="L16" i="108"/>
  <c r="I24" i="108"/>
  <c r="B75" i="82"/>
  <c r="B70" i="108"/>
  <c r="B65" i="82"/>
  <c r="C252" i="82"/>
  <c r="C247" i="108"/>
  <c r="C243" i="108" s="1"/>
  <c r="C242" i="82"/>
  <c r="F240" i="82"/>
  <c r="F235" i="108"/>
  <c r="F231" i="108" s="1"/>
  <c r="I222" i="82"/>
  <c r="I217" i="108"/>
  <c r="I213" i="108" s="1"/>
  <c r="D252" i="82"/>
  <c r="D247" i="108"/>
  <c r="D243" i="108" s="1"/>
  <c r="J216" i="82"/>
  <c r="J211" i="108"/>
  <c r="J207" i="108" s="1"/>
  <c r="E63" i="82"/>
  <c r="E58" i="108"/>
  <c r="D69" i="82"/>
  <c r="D64" i="108"/>
  <c r="F57" i="82"/>
  <c r="F52" i="108"/>
  <c r="H45" i="82"/>
  <c r="H40" i="108"/>
  <c r="B264" i="82"/>
  <c r="B259" i="108"/>
  <c r="B254" i="82"/>
  <c r="G36" i="108"/>
  <c r="C54" i="108"/>
  <c r="H228" i="82"/>
  <c r="H223" i="108"/>
  <c r="H219" i="108" s="1"/>
  <c r="G234" i="82"/>
  <c r="G229" i="108"/>
  <c r="G225" i="108" s="1"/>
  <c r="J18" i="108"/>
  <c r="K210" i="82"/>
  <c r="K205" i="108"/>
  <c r="K201" i="108" s="1"/>
  <c r="L205" i="82"/>
  <c r="L22" i="82"/>
  <c r="M16" i="82"/>
  <c r="C67" i="82"/>
  <c r="C59" i="82"/>
  <c r="G238" i="82"/>
  <c r="G239" i="108" s="1"/>
  <c r="G230" i="82"/>
  <c r="E245" i="82"/>
  <c r="E246" i="108" s="1"/>
  <c r="E236" i="82"/>
  <c r="D440" i="82"/>
  <c r="D441" i="108" s="1"/>
  <c r="F244" i="82"/>
  <c r="F245" i="108" s="1"/>
  <c r="E434" i="82"/>
  <c r="E435" i="108" s="1"/>
  <c r="I226" i="82"/>
  <c r="I227" i="108" s="1"/>
  <c r="I218" i="82"/>
  <c r="K214" i="82"/>
  <c r="K215" i="108" s="1"/>
  <c r="L208" i="82"/>
  <c r="L209" i="108" s="1"/>
  <c r="J220" i="82"/>
  <c r="J221" i="108" s="1"/>
  <c r="J212" i="82"/>
  <c r="H232" i="82"/>
  <c r="H233" i="108" s="1"/>
  <c r="H224" i="82"/>
  <c r="D251" i="82"/>
  <c r="D252" i="108" s="1"/>
  <c r="D242" i="82"/>
  <c r="D629" i="82"/>
  <c r="D630" i="108" s="1"/>
  <c r="L203" i="82"/>
  <c r="K209" i="82"/>
  <c r="K398" i="82"/>
  <c r="L392" i="82"/>
  <c r="L393" i="108" s="1"/>
  <c r="K587" i="82"/>
  <c r="L581" i="82"/>
  <c r="L582" i="108" s="1"/>
  <c r="K200" i="82"/>
  <c r="E61" i="82"/>
  <c r="E53" i="82"/>
  <c r="G49" i="82"/>
  <c r="G41" i="82"/>
  <c r="I37" i="82"/>
  <c r="I29" i="82"/>
  <c r="K25" i="82"/>
  <c r="K17" i="82"/>
  <c r="M13" i="82"/>
  <c r="L19" i="82"/>
  <c r="L11" i="82"/>
  <c r="J31" i="82"/>
  <c r="J23" i="82"/>
  <c r="H43" i="82"/>
  <c r="H35" i="82"/>
  <c r="F55" i="82"/>
  <c r="F47" i="82"/>
  <c r="M15" i="82"/>
  <c r="L21" i="82"/>
  <c r="D67" i="82"/>
  <c r="D59" i="82"/>
  <c r="M202" i="82" l="1"/>
  <c r="M203" i="108" s="1"/>
  <c r="M14" i="108"/>
  <c r="K26" i="108"/>
  <c r="I38" i="108"/>
  <c r="G50" i="108"/>
  <c r="E62" i="108"/>
  <c r="K215" i="82"/>
  <c r="K210" i="108"/>
  <c r="C68" i="108"/>
  <c r="M17" i="108"/>
  <c r="L211" i="82"/>
  <c r="L206" i="108"/>
  <c r="H52" i="82"/>
  <c r="H47" i="108"/>
  <c r="G239" i="82"/>
  <c r="G234" i="108"/>
  <c r="I46" i="82"/>
  <c r="I41" i="108"/>
  <c r="G428" i="82"/>
  <c r="G423" i="108"/>
  <c r="M15" i="108"/>
  <c r="N14" i="82"/>
  <c r="M20" i="82"/>
  <c r="F64" i="82"/>
  <c r="F59" i="108"/>
  <c r="K34" i="82"/>
  <c r="K29" i="108"/>
  <c r="I605" i="82"/>
  <c r="I600" i="108"/>
  <c r="I416" i="82"/>
  <c r="I411" i="108"/>
  <c r="E70" i="82"/>
  <c r="E65" i="108"/>
  <c r="I44" i="82"/>
  <c r="I39" i="108"/>
  <c r="E68" i="82"/>
  <c r="E63" i="108"/>
  <c r="D80" i="82"/>
  <c r="D75" i="108"/>
  <c r="D82" i="82"/>
  <c r="D77" i="108"/>
  <c r="F245" i="82"/>
  <c r="F240" i="108"/>
  <c r="H611" i="82"/>
  <c r="H606" i="108"/>
  <c r="H422" i="82"/>
  <c r="H417" i="108"/>
  <c r="I229" i="82"/>
  <c r="I224" i="108"/>
  <c r="J599" i="82"/>
  <c r="J594" i="108"/>
  <c r="J410" i="82"/>
  <c r="J405" i="108"/>
  <c r="K217" i="82"/>
  <c r="K212" i="108"/>
  <c r="J221" i="82"/>
  <c r="J216" i="108"/>
  <c r="D68" i="108"/>
  <c r="F56" i="108"/>
  <c r="H44" i="108"/>
  <c r="J32" i="108"/>
  <c r="L20" i="108"/>
  <c r="K593" i="82"/>
  <c r="K588" i="108"/>
  <c r="K404" i="82"/>
  <c r="K399" i="108"/>
  <c r="L200" i="82"/>
  <c r="L204" i="108"/>
  <c r="L28" i="82"/>
  <c r="L23" i="108"/>
  <c r="I227" i="82"/>
  <c r="I222" i="108"/>
  <c r="B82" i="82"/>
  <c r="B77" i="108"/>
  <c r="H50" i="82"/>
  <c r="H45" i="108"/>
  <c r="F434" i="82"/>
  <c r="F429" i="108"/>
  <c r="B79" i="82"/>
  <c r="B74" i="108"/>
  <c r="L26" i="82"/>
  <c r="L21" i="108"/>
  <c r="G58" i="82"/>
  <c r="G53" i="108"/>
  <c r="C259" i="82"/>
  <c r="C254" i="108"/>
  <c r="D259" i="82"/>
  <c r="D254" i="108"/>
  <c r="B262" i="82"/>
  <c r="B257" i="108"/>
  <c r="B458" i="82"/>
  <c r="B453" i="108"/>
  <c r="D256" i="82"/>
  <c r="D251" i="108"/>
  <c r="G56" i="82"/>
  <c r="G51" i="108"/>
  <c r="F623" i="82"/>
  <c r="F618" i="108"/>
  <c r="G241" i="82"/>
  <c r="G236" i="108"/>
  <c r="J40" i="82"/>
  <c r="J35" i="108"/>
  <c r="C452" i="82"/>
  <c r="C447" i="108"/>
  <c r="C256" i="82"/>
  <c r="C251" i="108"/>
  <c r="C263" i="82"/>
  <c r="C258" i="108"/>
  <c r="C641" i="82"/>
  <c r="C636" i="108"/>
  <c r="F62" i="82"/>
  <c r="F57" i="108"/>
  <c r="J38" i="82"/>
  <c r="J33" i="108"/>
  <c r="G617" i="82"/>
  <c r="G612" i="108"/>
  <c r="H235" i="82"/>
  <c r="H230" i="108"/>
  <c r="E250" i="82"/>
  <c r="E245" i="108"/>
  <c r="C76" i="82"/>
  <c r="C71" i="108"/>
  <c r="H233" i="82"/>
  <c r="H228" i="108"/>
  <c r="J223" i="82"/>
  <c r="J218" i="108"/>
  <c r="F247" i="82"/>
  <c r="F242" i="108"/>
  <c r="E629" i="82"/>
  <c r="E624" i="108"/>
  <c r="K32" i="82"/>
  <c r="K27" i="108"/>
  <c r="B269" i="82"/>
  <c r="B264" i="108"/>
  <c r="B647" i="82"/>
  <c r="B642" i="108"/>
  <c r="B80" i="82"/>
  <c r="B75" i="108"/>
  <c r="B265" i="82"/>
  <c r="B260" i="108"/>
  <c r="C74" i="82"/>
  <c r="C69" i="108"/>
  <c r="E253" i="82"/>
  <c r="E248" i="108"/>
  <c r="L27" i="82"/>
  <c r="L22" i="108"/>
  <c r="K216" i="82"/>
  <c r="K211" i="108"/>
  <c r="K207" i="108" s="1"/>
  <c r="H51" i="82"/>
  <c r="H46" i="108"/>
  <c r="F63" i="82"/>
  <c r="F58" i="108"/>
  <c r="D75" i="82"/>
  <c r="D70" i="108"/>
  <c r="E69" i="82"/>
  <c r="E64" i="108"/>
  <c r="C258" i="82"/>
  <c r="C253" i="108"/>
  <c r="C249" i="108" s="1"/>
  <c r="C248" i="82"/>
  <c r="B81" i="82"/>
  <c r="B76" i="108"/>
  <c r="B71" i="82"/>
  <c r="L210" i="82"/>
  <c r="L205" i="108"/>
  <c r="L201" i="108" s="1"/>
  <c r="J24" i="108"/>
  <c r="C60" i="108"/>
  <c r="G42" i="108"/>
  <c r="I30" i="108"/>
  <c r="K18" i="108"/>
  <c r="M204" i="82"/>
  <c r="M16" i="108"/>
  <c r="G240" i="82"/>
  <c r="G235" i="108"/>
  <c r="G231" i="108" s="1"/>
  <c r="H234" i="82"/>
  <c r="H229" i="108"/>
  <c r="H225" i="108" s="1"/>
  <c r="B270" i="82"/>
  <c r="B265" i="108"/>
  <c r="B260" i="82"/>
  <c r="H36" i="108"/>
  <c r="F48" i="108"/>
  <c r="D60" i="108"/>
  <c r="E54" i="108"/>
  <c r="J222" i="82"/>
  <c r="J217" i="108"/>
  <c r="J213" i="108" s="1"/>
  <c r="D258" i="82"/>
  <c r="D253" i="108"/>
  <c r="D249" i="108" s="1"/>
  <c r="I228" i="82"/>
  <c r="I223" i="108"/>
  <c r="I219" i="108" s="1"/>
  <c r="F246" i="82"/>
  <c r="F241" i="108"/>
  <c r="F237" i="108" s="1"/>
  <c r="B66" i="108"/>
  <c r="L12" i="108"/>
  <c r="J39" i="82"/>
  <c r="J34" i="108"/>
  <c r="E252" i="82"/>
  <c r="E247" i="108"/>
  <c r="E243" i="108" s="1"/>
  <c r="C75" i="82"/>
  <c r="C70" i="108"/>
  <c r="G57" i="82"/>
  <c r="G52" i="108"/>
  <c r="I45" i="82"/>
  <c r="I40" i="108"/>
  <c r="K33" i="82"/>
  <c r="K28" i="108"/>
  <c r="M203" i="82"/>
  <c r="M204" i="108" s="1"/>
  <c r="L209" i="82"/>
  <c r="D635" i="82"/>
  <c r="D636" i="108" s="1"/>
  <c r="D257" i="82"/>
  <c r="D258" i="108" s="1"/>
  <c r="D248" i="82"/>
  <c r="H238" i="82"/>
  <c r="H239" i="108" s="1"/>
  <c r="H230" i="82"/>
  <c r="J226" i="82"/>
  <c r="J227" i="108" s="1"/>
  <c r="J218" i="82"/>
  <c r="L214" i="82"/>
  <c r="L215" i="108" s="1"/>
  <c r="L206" i="82"/>
  <c r="K220" i="82"/>
  <c r="K221" i="108" s="1"/>
  <c r="K212" i="82"/>
  <c r="I232" i="82"/>
  <c r="I233" i="108" s="1"/>
  <c r="I224" i="82"/>
  <c r="E440" i="82"/>
  <c r="E441" i="108" s="1"/>
  <c r="F250" i="82"/>
  <c r="F251" i="108" s="1"/>
  <c r="F242" i="82"/>
  <c r="D446" i="82"/>
  <c r="D447" i="108" s="1"/>
  <c r="E251" i="82"/>
  <c r="E252" i="108" s="1"/>
  <c r="E242" i="82"/>
  <c r="G244" i="82"/>
  <c r="G245" i="108" s="1"/>
  <c r="G236" i="82"/>
  <c r="C73" i="82"/>
  <c r="C65" i="82"/>
  <c r="M208" i="82"/>
  <c r="M209" i="108" s="1"/>
  <c r="L587" i="82"/>
  <c r="M581" i="82"/>
  <c r="M582" i="108" s="1"/>
  <c r="L398" i="82"/>
  <c r="M392" i="82"/>
  <c r="M393" i="108" s="1"/>
  <c r="K206" i="82"/>
  <c r="M205" i="82"/>
  <c r="N16" i="82"/>
  <c r="M22" i="82"/>
  <c r="D73" i="82"/>
  <c r="D65" i="82"/>
  <c r="F61" i="82"/>
  <c r="F53" i="82"/>
  <c r="H49" i="82"/>
  <c r="H41" i="82"/>
  <c r="J37" i="82"/>
  <c r="J29" i="82"/>
  <c r="L25" i="82"/>
  <c r="L17" i="82"/>
  <c r="N15" i="82"/>
  <c r="M21" i="82"/>
  <c r="N13" i="82"/>
  <c r="M19" i="82"/>
  <c r="M11" i="82"/>
  <c r="K31" i="82"/>
  <c r="K23" i="82"/>
  <c r="I43" i="82"/>
  <c r="I35" i="82"/>
  <c r="G55" i="82"/>
  <c r="G47" i="82"/>
  <c r="E67" i="82"/>
  <c r="E59" i="82"/>
  <c r="B255" i="108" l="1"/>
  <c r="E68" i="108"/>
  <c r="I44" i="108"/>
  <c r="M20" i="108"/>
  <c r="M28" i="82"/>
  <c r="M23" i="108"/>
  <c r="E259" i="82"/>
  <c r="E254" i="108"/>
  <c r="C80" i="82"/>
  <c r="C75" i="108"/>
  <c r="B271" i="82"/>
  <c r="B266" i="108"/>
  <c r="B86" i="82"/>
  <c r="B81" i="108"/>
  <c r="B653" i="82"/>
  <c r="B648" i="108"/>
  <c r="B275" i="82"/>
  <c r="B270" i="108"/>
  <c r="K38" i="82"/>
  <c r="K33" i="108"/>
  <c r="E635" i="82"/>
  <c r="E630" i="108"/>
  <c r="F253" i="82"/>
  <c r="F248" i="108"/>
  <c r="J229" i="82"/>
  <c r="J224" i="108"/>
  <c r="H239" i="82"/>
  <c r="H234" i="108"/>
  <c r="J46" i="82"/>
  <c r="J41" i="108"/>
  <c r="G247" i="82"/>
  <c r="G242" i="108"/>
  <c r="F629" i="82"/>
  <c r="F624" i="108"/>
  <c r="G62" i="82"/>
  <c r="G57" i="108"/>
  <c r="D262" i="82"/>
  <c r="D257" i="108"/>
  <c r="B464" i="82"/>
  <c r="B459" i="108"/>
  <c r="B268" i="82"/>
  <c r="B263" i="108"/>
  <c r="D265" i="82"/>
  <c r="D260" i="108"/>
  <c r="C265" i="82"/>
  <c r="C260" i="108"/>
  <c r="B85" i="82"/>
  <c r="B80" i="108"/>
  <c r="F440" i="82"/>
  <c r="F435" i="108"/>
  <c r="H56" i="82"/>
  <c r="H51" i="108"/>
  <c r="L34" i="82"/>
  <c r="L29" i="108"/>
  <c r="K410" i="82"/>
  <c r="K405" i="108"/>
  <c r="K599" i="82"/>
  <c r="K594" i="108"/>
  <c r="J227" i="82"/>
  <c r="J222" i="108"/>
  <c r="K223" i="82"/>
  <c r="K218" i="108"/>
  <c r="J416" i="82"/>
  <c r="J411" i="108"/>
  <c r="J605" i="82"/>
  <c r="J600" i="108"/>
  <c r="I235" i="82"/>
  <c r="I230" i="108"/>
  <c r="H428" i="82"/>
  <c r="H423" i="108"/>
  <c r="H617" i="82"/>
  <c r="H612" i="108"/>
  <c r="F251" i="82"/>
  <c r="F246" i="108"/>
  <c r="E76" i="82"/>
  <c r="E71" i="108"/>
  <c r="I422" i="82"/>
  <c r="I417" i="108"/>
  <c r="I611" i="82"/>
  <c r="I606" i="108"/>
  <c r="F70" i="82"/>
  <c r="F65" i="108"/>
  <c r="N15" i="108"/>
  <c r="N20" i="82"/>
  <c r="O14" i="82"/>
  <c r="I52" i="82"/>
  <c r="I47" i="108"/>
  <c r="G245" i="82"/>
  <c r="G240" i="108"/>
  <c r="L217" i="82"/>
  <c r="L212" i="108"/>
  <c r="K221" i="82"/>
  <c r="K216" i="108"/>
  <c r="G56" i="108"/>
  <c r="K32" i="108"/>
  <c r="M211" i="82"/>
  <c r="M206" i="108"/>
  <c r="N202" i="82"/>
  <c r="N203" i="108" s="1"/>
  <c r="N14" i="108"/>
  <c r="L26" i="108"/>
  <c r="J38" i="108"/>
  <c r="H50" i="108"/>
  <c r="F62" i="108"/>
  <c r="D74" i="108"/>
  <c r="N17" i="108"/>
  <c r="L404" i="82"/>
  <c r="L399" i="108"/>
  <c r="L593" i="82"/>
  <c r="L588" i="108"/>
  <c r="C74" i="108"/>
  <c r="L215" i="82"/>
  <c r="L210" i="108"/>
  <c r="B261" i="108"/>
  <c r="C82" i="82"/>
  <c r="C77" i="108"/>
  <c r="E256" i="82"/>
  <c r="E251" i="108"/>
  <c r="H241" i="82"/>
  <c r="H236" i="108"/>
  <c r="G623" i="82"/>
  <c r="G618" i="108"/>
  <c r="J44" i="82"/>
  <c r="J39" i="108"/>
  <c r="F68" i="82"/>
  <c r="F63" i="108"/>
  <c r="C647" i="82"/>
  <c r="C642" i="108"/>
  <c r="C269" i="82"/>
  <c r="C264" i="108"/>
  <c r="C262" i="82"/>
  <c r="C257" i="108"/>
  <c r="C458" i="82"/>
  <c r="C453" i="108"/>
  <c r="G64" i="82"/>
  <c r="G59" i="108"/>
  <c r="L32" i="82"/>
  <c r="L27" i="108"/>
  <c r="B88" i="82"/>
  <c r="B83" i="108"/>
  <c r="I233" i="82"/>
  <c r="I228" i="108"/>
  <c r="D88" i="82"/>
  <c r="D83" i="108"/>
  <c r="D86" i="82"/>
  <c r="D81" i="108"/>
  <c r="E74" i="82"/>
  <c r="E69" i="108"/>
  <c r="I50" i="82"/>
  <c r="I45" i="108"/>
  <c r="K40" i="82"/>
  <c r="K35" i="108"/>
  <c r="M26" i="82"/>
  <c r="M21" i="108"/>
  <c r="G434" i="82"/>
  <c r="G429" i="108"/>
  <c r="H58" i="82"/>
  <c r="H53" i="108"/>
  <c r="K39" i="82"/>
  <c r="K34" i="108"/>
  <c r="I51" i="82"/>
  <c r="I46" i="108"/>
  <c r="G63" i="82"/>
  <c r="G58" i="108"/>
  <c r="C81" i="82"/>
  <c r="C76" i="108"/>
  <c r="J45" i="82"/>
  <c r="J40" i="108"/>
  <c r="F252" i="82"/>
  <c r="F247" i="108"/>
  <c r="F243" i="108" s="1"/>
  <c r="I234" i="82"/>
  <c r="I229" i="108"/>
  <c r="I225" i="108" s="1"/>
  <c r="D264" i="82"/>
  <c r="D259" i="108"/>
  <c r="D255" i="108" s="1"/>
  <c r="J228" i="82"/>
  <c r="J223" i="108"/>
  <c r="J219" i="108" s="1"/>
  <c r="M12" i="108"/>
  <c r="B87" i="82"/>
  <c r="B82" i="108"/>
  <c r="B77" i="82"/>
  <c r="C264" i="82"/>
  <c r="C259" i="108"/>
  <c r="C255" i="108" s="1"/>
  <c r="C254" i="82"/>
  <c r="E60" i="108"/>
  <c r="D66" i="108"/>
  <c r="F54" i="108"/>
  <c r="H42" i="108"/>
  <c r="K222" i="82"/>
  <c r="K218" i="82" s="1"/>
  <c r="K217" i="108"/>
  <c r="K213" i="108" s="1"/>
  <c r="L18" i="108"/>
  <c r="N204" i="82"/>
  <c r="N16" i="108"/>
  <c r="M27" i="82"/>
  <c r="M22" i="108"/>
  <c r="K24" i="108"/>
  <c r="I36" i="108"/>
  <c r="G48" i="108"/>
  <c r="C66" i="108"/>
  <c r="E258" i="82"/>
  <c r="E253" i="108"/>
  <c r="E249" i="108" s="1"/>
  <c r="J30" i="108"/>
  <c r="B276" i="82"/>
  <c r="B271" i="108"/>
  <c r="B266" i="82"/>
  <c r="H240" i="82"/>
  <c r="H236" i="82" s="1"/>
  <c r="H235" i="108"/>
  <c r="H231" i="108" s="1"/>
  <c r="G246" i="82"/>
  <c r="G242" i="82" s="1"/>
  <c r="G241" i="108"/>
  <c r="G237" i="108" s="1"/>
  <c r="M210" i="82"/>
  <c r="M205" i="108"/>
  <c r="M201" i="108" s="1"/>
  <c r="L216" i="82"/>
  <c r="L211" i="108"/>
  <c r="L207" i="108" s="1"/>
  <c r="B72" i="108"/>
  <c r="E75" i="82"/>
  <c r="E70" i="108"/>
  <c r="D81" i="82"/>
  <c r="D76" i="108"/>
  <c r="F69" i="82"/>
  <c r="F64" i="108"/>
  <c r="H57" i="82"/>
  <c r="H52" i="108"/>
  <c r="L33" i="82"/>
  <c r="L28" i="108"/>
  <c r="M398" i="82"/>
  <c r="N392" i="82"/>
  <c r="N393" i="108" s="1"/>
  <c r="M587" i="82"/>
  <c r="N581" i="82"/>
  <c r="N582" i="108" s="1"/>
  <c r="M200" i="82"/>
  <c r="N208" i="82"/>
  <c r="N209" i="108" s="1"/>
  <c r="N205" i="82"/>
  <c r="N22" i="82"/>
  <c r="O16" i="82"/>
  <c r="M214" i="82"/>
  <c r="M215" i="108" s="1"/>
  <c r="C79" i="82"/>
  <c r="C71" i="82"/>
  <c r="G250" i="82"/>
  <c r="G251" i="108" s="1"/>
  <c r="E257" i="82"/>
  <c r="E258" i="108" s="1"/>
  <c r="E248" i="82"/>
  <c r="D452" i="82"/>
  <c r="D453" i="108" s="1"/>
  <c r="F256" i="82"/>
  <c r="F257" i="108" s="1"/>
  <c r="F248" i="82"/>
  <c r="E446" i="82"/>
  <c r="E447" i="108" s="1"/>
  <c r="I238" i="82"/>
  <c r="I239" i="108" s="1"/>
  <c r="I230" i="82"/>
  <c r="K226" i="82"/>
  <c r="K227" i="108" s="1"/>
  <c r="L220" i="82"/>
  <c r="L221" i="108" s="1"/>
  <c r="L212" i="82"/>
  <c r="J232" i="82"/>
  <c r="J233" i="108" s="1"/>
  <c r="J224" i="82"/>
  <c r="H244" i="82"/>
  <c r="H245" i="108" s="1"/>
  <c r="D263" i="82"/>
  <c r="D264" i="108" s="1"/>
  <c r="D254" i="82"/>
  <c r="D641" i="82"/>
  <c r="D642" i="108" s="1"/>
  <c r="N203" i="82"/>
  <c r="N204" i="108" s="1"/>
  <c r="M209" i="82"/>
  <c r="E73" i="82"/>
  <c r="E65" i="82"/>
  <c r="G61" i="82"/>
  <c r="G53" i="82"/>
  <c r="I49" i="82"/>
  <c r="I41" i="82"/>
  <c r="K37" i="82"/>
  <c r="K29" i="82"/>
  <c r="M25" i="82"/>
  <c r="M17" i="82"/>
  <c r="O13" i="82"/>
  <c r="N19" i="82"/>
  <c r="N11" i="82"/>
  <c r="O15" i="82"/>
  <c r="N21" i="82"/>
  <c r="L31" i="82"/>
  <c r="L23" i="82"/>
  <c r="J43" i="82"/>
  <c r="J35" i="82"/>
  <c r="H55" i="82"/>
  <c r="H47" i="82"/>
  <c r="F67" i="82"/>
  <c r="F59" i="82"/>
  <c r="D79" i="82"/>
  <c r="D71" i="82"/>
  <c r="O202" i="82" l="1"/>
  <c r="O203" i="108" s="1"/>
  <c r="O14" i="108"/>
  <c r="M26" i="108"/>
  <c r="K38" i="108"/>
  <c r="I50" i="108"/>
  <c r="G62" i="108"/>
  <c r="E74" i="108"/>
  <c r="O17" i="108"/>
  <c r="N211" i="82"/>
  <c r="N206" i="108"/>
  <c r="M593" i="82"/>
  <c r="M588" i="108"/>
  <c r="M404" i="82"/>
  <c r="M399" i="108"/>
  <c r="H64" i="82"/>
  <c r="H59" i="108"/>
  <c r="G440" i="82"/>
  <c r="G435" i="108"/>
  <c r="M32" i="82"/>
  <c r="M27" i="108"/>
  <c r="D94" i="82"/>
  <c r="D89" i="108"/>
  <c r="I239" i="82"/>
  <c r="I234" i="108"/>
  <c r="G70" i="82"/>
  <c r="G65" i="108"/>
  <c r="C464" i="82"/>
  <c r="C459" i="108"/>
  <c r="C268" i="82"/>
  <c r="C263" i="108"/>
  <c r="C275" i="82"/>
  <c r="C270" i="108"/>
  <c r="C653" i="82"/>
  <c r="C648" i="108"/>
  <c r="F74" i="82"/>
  <c r="F69" i="108"/>
  <c r="J50" i="82"/>
  <c r="J45" i="108"/>
  <c r="G629" i="82"/>
  <c r="G624" i="108"/>
  <c r="H247" i="82"/>
  <c r="H242" i="108"/>
  <c r="E262" i="82"/>
  <c r="E257" i="108"/>
  <c r="L221" i="82"/>
  <c r="L216" i="108"/>
  <c r="L599" i="82"/>
  <c r="L594" i="108"/>
  <c r="L410" i="82"/>
  <c r="L405" i="108"/>
  <c r="I58" i="82"/>
  <c r="I53" i="108"/>
  <c r="N26" i="82"/>
  <c r="N21" i="108"/>
  <c r="F76" i="82"/>
  <c r="F71" i="108"/>
  <c r="I617" i="82"/>
  <c r="I612" i="108"/>
  <c r="I428" i="82"/>
  <c r="I423" i="108"/>
  <c r="L40" i="82"/>
  <c r="L35" i="108"/>
  <c r="H62" i="82"/>
  <c r="H57" i="108"/>
  <c r="F446" i="82"/>
  <c r="F441" i="108"/>
  <c r="J52" i="82"/>
  <c r="J47" i="108"/>
  <c r="H245" i="82"/>
  <c r="H240" i="108"/>
  <c r="J235" i="82"/>
  <c r="J230" i="108"/>
  <c r="F259" i="82"/>
  <c r="F254" i="108"/>
  <c r="E641" i="82"/>
  <c r="E636" i="108"/>
  <c r="K44" i="82"/>
  <c r="K39" i="108"/>
  <c r="B281" i="82"/>
  <c r="B276" i="108"/>
  <c r="B659" i="82"/>
  <c r="B654" i="108"/>
  <c r="B92" i="82"/>
  <c r="B87" i="108"/>
  <c r="B277" i="82"/>
  <c r="B272" i="108"/>
  <c r="C86" i="82"/>
  <c r="C81" i="108"/>
  <c r="E265" i="82"/>
  <c r="E260" i="108"/>
  <c r="D80" i="108"/>
  <c r="F68" i="108"/>
  <c r="H56" i="108"/>
  <c r="J44" i="108"/>
  <c r="L32" i="108"/>
  <c r="N20" i="108"/>
  <c r="M215" i="82"/>
  <c r="M210" i="108"/>
  <c r="C80" i="108"/>
  <c r="N28" i="82"/>
  <c r="N23" i="108"/>
  <c r="K46" i="82"/>
  <c r="K41" i="108"/>
  <c r="I56" i="82"/>
  <c r="I51" i="108"/>
  <c r="E80" i="82"/>
  <c r="E75" i="108"/>
  <c r="D92" i="82"/>
  <c r="D87" i="108"/>
  <c r="B94" i="82"/>
  <c r="B89" i="108"/>
  <c r="L38" i="82"/>
  <c r="L33" i="108"/>
  <c r="C88" i="82"/>
  <c r="C83" i="108"/>
  <c r="M217" i="82"/>
  <c r="M212" i="108"/>
  <c r="K227" i="82"/>
  <c r="K222" i="108"/>
  <c r="L223" i="82"/>
  <c r="L218" i="108"/>
  <c r="G251" i="82"/>
  <c r="G246" i="108"/>
  <c r="O15" i="108"/>
  <c r="O20" i="82"/>
  <c r="P14" i="82"/>
  <c r="E82" i="82"/>
  <c r="E77" i="108"/>
  <c r="F257" i="82"/>
  <c r="F252" i="108"/>
  <c r="H623" i="82"/>
  <c r="H618" i="108"/>
  <c r="H434" i="82"/>
  <c r="H429" i="108"/>
  <c r="I241" i="82"/>
  <c r="I236" i="108"/>
  <c r="J611" i="82"/>
  <c r="J606" i="108"/>
  <c r="J422" i="82"/>
  <c r="J417" i="108"/>
  <c r="K229" i="82"/>
  <c r="K224" i="108"/>
  <c r="J233" i="82"/>
  <c r="J228" i="108"/>
  <c r="K605" i="82"/>
  <c r="K600" i="108"/>
  <c r="K416" i="82"/>
  <c r="K411" i="108"/>
  <c r="B91" i="82"/>
  <c r="B86" i="108"/>
  <c r="C271" i="82"/>
  <c r="C266" i="108"/>
  <c r="D271" i="82"/>
  <c r="D266" i="108"/>
  <c r="B274" i="82"/>
  <c r="B272" i="82" s="1"/>
  <c r="B269" i="108"/>
  <c r="B470" i="82"/>
  <c r="B465" i="108"/>
  <c r="D268" i="82"/>
  <c r="D263" i="108"/>
  <c r="G68" i="82"/>
  <c r="G63" i="108"/>
  <c r="F635" i="82"/>
  <c r="F630" i="108"/>
  <c r="G253" i="82"/>
  <c r="G248" i="108"/>
  <c r="M34" i="82"/>
  <c r="M29" i="108"/>
  <c r="N27" i="82"/>
  <c r="N22" i="108"/>
  <c r="L24" i="108"/>
  <c r="H48" i="108"/>
  <c r="F60" i="108"/>
  <c r="D72" i="108"/>
  <c r="E66" i="108"/>
  <c r="L222" i="82"/>
  <c r="L217" i="108"/>
  <c r="L213" i="108" s="1"/>
  <c r="M216" i="82"/>
  <c r="M211" i="108"/>
  <c r="M207" i="108" s="1"/>
  <c r="B282" i="82"/>
  <c r="B277" i="108"/>
  <c r="M33" i="82"/>
  <c r="M28" i="108"/>
  <c r="N12" i="108"/>
  <c r="C270" i="82"/>
  <c r="C265" i="108"/>
  <c r="C261" i="108" s="1"/>
  <c r="C260" i="82"/>
  <c r="B93" i="82"/>
  <c r="B88" i="108"/>
  <c r="B83" i="82"/>
  <c r="J234" i="82"/>
  <c r="J229" i="108"/>
  <c r="J225" i="108" s="1"/>
  <c r="D270" i="82"/>
  <c r="D265" i="108"/>
  <c r="I240" i="82"/>
  <c r="I235" i="108"/>
  <c r="I231" i="108" s="1"/>
  <c r="F258" i="82"/>
  <c r="F253" i="108"/>
  <c r="F249" i="108" s="1"/>
  <c r="J51" i="82"/>
  <c r="J46" i="108"/>
  <c r="C87" i="82"/>
  <c r="C82" i="108"/>
  <c r="G69" i="82"/>
  <c r="G64" i="108"/>
  <c r="I57" i="82"/>
  <c r="I52" i="108"/>
  <c r="K45" i="82"/>
  <c r="K40" i="108"/>
  <c r="O204" i="82"/>
  <c r="O16" i="108"/>
  <c r="L39" i="82"/>
  <c r="L34" i="108"/>
  <c r="H63" i="82"/>
  <c r="H58" i="108"/>
  <c r="F75" i="82"/>
  <c r="F70" i="108"/>
  <c r="D87" i="82"/>
  <c r="D82" i="108"/>
  <c r="E81" i="82"/>
  <c r="E76" i="108"/>
  <c r="G252" i="82"/>
  <c r="G247" i="108"/>
  <c r="G243" i="108" s="1"/>
  <c r="H246" i="82"/>
  <c r="H242" i="82" s="1"/>
  <c r="H241" i="108"/>
  <c r="E264" i="82"/>
  <c r="E259" i="108"/>
  <c r="M18" i="108"/>
  <c r="N210" i="82"/>
  <c r="N205" i="108"/>
  <c r="N201" i="108" s="1"/>
  <c r="K228" i="82"/>
  <c r="K223" i="108"/>
  <c r="K219" i="108" s="1"/>
  <c r="B78" i="108"/>
  <c r="J36" i="108"/>
  <c r="C72" i="108"/>
  <c r="G54" i="108"/>
  <c r="I42" i="108"/>
  <c r="K30" i="108"/>
  <c r="M206" i="82"/>
  <c r="O205" i="82"/>
  <c r="P16" i="82"/>
  <c r="O22" i="82"/>
  <c r="N214" i="82"/>
  <c r="N215" i="108" s="1"/>
  <c r="N587" i="82"/>
  <c r="O581" i="82"/>
  <c r="O582" i="108" s="1"/>
  <c r="N398" i="82"/>
  <c r="O392" i="82"/>
  <c r="O393" i="108" s="1"/>
  <c r="O208" i="82"/>
  <c r="O209" i="108" s="1"/>
  <c r="O203" i="82"/>
  <c r="N209" i="82"/>
  <c r="D647" i="82"/>
  <c r="D648" i="108" s="1"/>
  <c r="D269" i="82"/>
  <c r="D270" i="108" s="1"/>
  <c r="D260" i="82"/>
  <c r="H250" i="82"/>
  <c r="H251" i="108" s="1"/>
  <c r="J238" i="82"/>
  <c r="J239" i="108" s="1"/>
  <c r="J230" i="82"/>
  <c r="L226" i="82"/>
  <c r="L227" i="108" s="1"/>
  <c r="K232" i="82"/>
  <c r="K233" i="108" s="1"/>
  <c r="I244" i="82"/>
  <c r="I245" i="108" s="1"/>
  <c r="I236" i="82"/>
  <c r="E452" i="82"/>
  <c r="E453" i="108" s="1"/>
  <c r="F262" i="82"/>
  <c r="F263" i="108" s="1"/>
  <c r="F254" i="82"/>
  <c r="D458" i="82"/>
  <c r="D459" i="108" s="1"/>
  <c r="E263" i="82"/>
  <c r="E264" i="108" s="1"/>
  <c r="E254" i="82"/>
  <c r="G256" i="82"/>
  <c r="G257" i="108" s="1"/>
  <c r="C85" i="82"/>
  <c r="C77" i="82"/>
  <c r="M220" i="82"/>
  <c r="M221" i="108" s="1"/>
  <c r="N200" i="82"/>
  <c r="D85" i="82"/>
  <c r="D77" i="82"/>
  <c r="F73" i="82"/>
  <c r="F65" i="82"/>
  <c r="H61" i="82"/>
  <c r="H53" i="82"/>
  <c r="J49" i="82"/>
  <c r="J41" i="82"/>
  <c r="L37" i="82"/>
  <c r="L29" i="82"/>
  <c r="P15" i="82"/>
  <c r="O21" i="82"/>
  <c r="N25" i="82"/>
  <c r="N17" i="82"/>
  <c r="P13" i="82"/>
  <c r="O19" i="82"/>
  <c r="O11" i="82"/>
  <c r="M31" i="82"/>
  <c r="M23" i="82"/>
  <c r="K43" i="82"/>
  <c r="K35" i="82"/>
  <c r="I55" i="82"/>
  <c r="I47" i="82"/>
  <c r="G67" i="82"/>
  <c r="G59" i="82"/>
  <c r="E79" i="82"/>
  <c r="E71" i="82"/>
  <c r="L218" i="82" l="1"/>
  <c r="M212" i="82"/>
  <c r="G248" i="82"/>
  <c r="K224" i="82"/>
  <c r="H237" i="108"/>
  <c r="B267" i="108"/>
  <c r="G68" i="108"/>
  <c r="K44" i="108"/>
  <c r="O200" i="82"/>
  <c r="O204" i="108"/>
  <c r="P17" i="108"/>
  <c r="B97" i="82"/>
  <c r="B92" i="108"/>
  <c r="K611" i="82"/>
  <c r="K606" i="108"/>
  <c r="K235" i="82"/>
  <c r="K230" i="108"/>
  <c r="J617" i="82"/>
  <c r="J612" i="108"/>
  <c r="H440" i="82"/>
  <c r="H435" i="108"/>
  <c r="H629" i="82"/>
  <c r="H624" i="108"/>
  <c r="F263" i="82"/>
  <c r="F258" i="108"/>
  <c r="L229" i="82"/>
  <c r="L224" i="108"/>
  <c r="E80" i="108"/>
  <c r="I56" i="108"/>
  <c r="M32" i="108"/>
  <c r="O20" i="108"/>
  <c r="K422" i="82"/>
  <c r="K417" i="108"/>
  <c r="J239" i="82"/>
  <c r="J234" i="108"/>
  <c r="J428" i="82"/>
  <c r="J423" i="108"/>
  <c r="I247" i="82"/>
  <c r="I242" i="108"/>
  <c r="P15" i="108"/>
  <c r="P20" i="82"/>
  <c r="Q14" i="82"/>
  <c r="G257" i="82"/>
  <c r="G252" i="108"/>
  <c r="K233" i="82"/>
  <c r="K228" i="108"/>
  <c r="M223" i="82"/>
  <c r="M218" i="108"/>
  <c r="B100" i="82"/>
  <c r="B95" i="108"/>
  <c r="D98" i="82"/>
  <c r="D93" i="108"/>
  <c r="E86" i="82"/>
  <c r="E81" i="108"/>
  <c r="I62" i="82"/>
  <c r="I57" i="108"/>
  <c r="J58" i="82"/>
  <c r="J53" i="108"/>
  <c r="F452" i="82"/>
  <c r="F447" i="108"/>
  <c r="H68" i="82"/>
  <c r="H63" i="108"/>
  <c r="F82" i="82"/>
  <c r="F77" i="108"/>
  <c r="N32" i="82"/>
  <c r="N27" i="108"/>
  <c r="G76" i="82"/>
  <c r="G71" i="108"/>
  <c r="I245" i="82"/>
  <c r="I240" i="108"/>
  <c r="H70" i="82"/>
  <c r="H65" i="108"/>
  <c r="M410" i="82"/>
  <c r="M405" i="108"/>
  <c r="M599" i="82"/>
  <c r="M594" i="108"/>
  <c r="N217" i="82"/>
  <c r="N212" i="108"/>
  <c r="P202" i="82"/>
  <c r="P203" i="108" s="1"/>
  <c r="P14" i="108"/>
  <c r="N26" i="108"/>
  <c r="L38" i="108"/>
  <c r="J50" i="108"/>
  <c r="H62" i="108"/>
  <c r="F74" i="108"/>
  <c r="D86" i="108"/>
  <c r="C86" i="108"/>
  <c r="N215" i="82"/>
  <c r="N210" i="108"/>
  <c r="N404" i="82"/>
  <c r="N399" i="108"/>
  <c r="N593" i="82"/>
  <c r="N588" i="108"/>
  <c r="O28" i="82"/>
  <c r="O23" i="108"/>
  <c r="O211" i="82"/>
  <c r="O206" i="108"/>
  <c r="E255" i="108"/>
  <c r="D261" i="108"/>
  <c r="M40" i="82"/>
  <c r="M35" i="108"/>
  <c r="G259" i="82"/>
  <c r="G254" i="108"/>
  <c r="F641" i="82"/>
  <c r="F636" i="108"/>
  <c r="G74" i="82"/>
  <c r="G69" i="108"/>
  <c r="D274" i="82"/>
  <c r="D269" i="108"/>
  <c r="B476" i="82"/>
  <c r="B471" i="108"/>
  <c r="B280" i="82"/>
  <c r="B275" i="108"/>
  <c r="D277" i="82"/>
  <c r="D272" i="108"/>
  <c r="C277" i="82"/>
  <c r="C272" i="108"/>
  <c r="E88" i="82"/>
  <c r="E83" i="108"/>
  <c r="O26" i="82"/>
  <c r="O21" i="108"/>
  <c r="C94" i="82"/>
  <c r="C89" i="108"/>
  <c r="L44" i="82"/>
  <c r="L39" i="108"/>
  <c r="K52" i="82"/>
  <c r="K47" i="108"/>
  <c r="N34" i="82"/>
  <c r="N29" i="108"/>
  <c r="M221" i="82"/>
  <c r="M216" i="108"/>
  <c r="E271" i="82"/>
  <c r="E266" i="108"/>
  <c r="C92" i="82"/>
  <c r="C87" i="108"/>
  <c r="B283" i="82"/>
  <c r="B278" i="108"/>
  <c r="B98" i="82"/>
  <c r="B93" i="108"/>
  <c r="B665" i="82"/>
  <c r="B660" i="108"/>
  <c r="B287" i="82"/>
  <c r="B282" i="108"/>
  <c r="K50" i="82"/>
  <c r="K45" i="108"/>
  <c r="E647" i="82"/>
  <c r="E642" i="108"/>
  <c r="F265" i="82"/>
  <c r="F260" i="108"/>
  <c r="J241" i="82"/>
  <c r="J236" i="108"/>
  <c r="H251" i="82"/>
  <c r="H246" i="108"/>
  <c r="L46" i="82"/>
  <c r="L41" i="108"/>
  <c r="I434" i="82"/>
  <c r="I429" i="108"/>
  <c r="I623" i="82"/>
  <c r="I618" i="108"/>
  <c r="I64" i="82"/>
  <c r="I59" i="108"/>
  <c r="L416" i="82"/>
  <c r="L411" i="108"/>
  <c r="L605" i="82"/>
  <c r="L600" i="108"/>
  <c r="L227" i="82"/>
  <c r="L222" i="108"/>
  <c r="E268" i="82"/>
  <c r="E263" i="108"/>
  <c r="H253" i="82"/>
  <c r="H248" i="108"/>
  <c r="G635" i="82"/>
  <c r="G630" i="108"/>
  <c r="J56" i="82"/>
  <c r="J51" i="108"/>
  <c r="F80" i="82"/>
  <c r="F75" i="108"/>
  <c r="C659" i="82"/>
  <c r="C654" i="108"/>
  <c r="C281" i="82"/>
  <c r="C276" i="108"/>
  <c r="C274" i="82"/>
  <c r="C269" i="108"/>
  <c r="C470" i="82"/>
  <c r="C465" i="108"/>
  <c r="D100" i="82"/>
  <c r="D95" i="108"/>
  <c r="M38" i="82"/>
  <c r="M33" i="108"/>
  <c r="G446" i="82"/>
  <c r="G441" i="108"/>
  <c r="N216" i="82"/>
  <c r="N211" i="108"/>
  <c r="N207" i="108" s="1"/>
  <c r="H252" i="82"/>
  <c r="H247" i="108"/>
  <c r="H243" i="108" s="1"/>
  <c r="G258" i="82"/>
  <c r="G253" i="108"/>
  <c r="G249" i="108" s="1"/>
  <c r="E72" i="108"/>
  <c r="D78" i="108"/>
  <c r="F66" i="108"/>
  <c r="H54" i="108"/>
  <c r="L30" i="108"/>
  <c r="O12" i="108"/>
  <c r="K51" i="82"/>
  <c r="K46" i="108"/>
  <c r="I63" i="82"/>
  <c r="I58" i="108"/>
  <c r="G75" i="82"/>
  <c r="G70" i="108"/>
  <c r="C93" i="82"/>
  <c r="C88" i="108"/>
  <c r="J57" i="82"/>
  <c r="J52" i="108"/>
  <c r="B99" i="82"/>
  <c r="B94" i="108"/>
  <c r="B89" i="82"/>
  <c r="C276" i="82"/>
  <c r="C271" i="108"/>
  <c r="C267" i="108" s="1"/>
  <c r="C266" i="82"/>
  <c r="M24" i="108"/>
  <c r="N18" i="108"/>
  <c r="P204" i="82"/>
  <c r="P16" i="108"/>
  <c r="O27" i="82"/>
  <c r="O22" i="108"/>
  <c r="K234" i="82"/>
  <c r="K229" i="108"/>
  <c r="K225" i="108" s="1"/>
  <c r="E270" i="82"/>
  <c r="E265" i="108"/>
  <c r="E261" i="108" s="1"/>
  <c r="E87" i="82"/>
  <c r="E82" i="108"/>
  <c r="D93" i="82"/>
  <c r="D88" i="108"/>
  <c r="F81" i="82"/>
  <c r="F76" i="108"/>
  <c r="H69" i="82"/>
  <c r="H64" i="108"/>
  <c r="L45" i="82"/>
  <c r="L40" i="108"/>
  <c r="O210" i="82"/>
  <c r="O205" i="108"/>
  <c r="O201" i="108" s="1"/>
  <c r="K36" i="108"/>
  <c r="I48" i="108"/>
  <c r="G60" i="108"/>
  <c r="C78" i="108"/>
  <c r="J42" i="108"/>
  <c r="F264" i="82"/>
  <c r="F259" i="108"/>
  <c r="F255" i="108" s="1"/>
  <c r="I246" i="82"/>
  <c r="I241" i="108"/>
  <c r="I237" i="108" s="1"/>
  <c r="D276" i="82"/>
  <c r="D271" i="108"/>
  <c r="D267" i="108" s="1"/>
  <c r="J240" i="82"/>
  <c r="J235" i="108"/>
  <c r="J231" i="108" s="1"/>
  <c r="B84" i="108"/>
  <c r="M39" i="82"/>
  <c r="M34" i="108"/>
  <c r="B288" i="82"/>
  <c r="B283" i="108"/>
  <c r="B278" i="82"/>
  <c r="M222" i="82"/>
  <c r="M217" i="108"/>
  <c r="M213" i="108" s="1"/>
  <c r="L228" i="82"/>
  <c r="L223" i="108"/>
  <c r="L219" i="108" s="1"/>
  <c r="N33" i="82"/>
  <c r="N28" i="108"/>
  <c r="P208" i="82"/>
  <c r="P209" i="108" s="1"/>
  <c r="O398" i="82"/>
  <c r="P392" i="82"/>
  <c r="P393" i="108" s="1"/>
  <c r="O587" i="82"/>
  <c r="P581" i="82"/>
  <c r="P582" i="108" s="1"/>
  <c r="N206" i="82"/>
  <c r="M226" i="82"/>
  <c r="M227" i="108" s="1"/>
  <c r="C91" i="82"/>
  <c r="C83" i="82"/>
  <c r="G262" i="82"/>
  <c r="G263" i="108" s="1"/>
  <c r="G254" i="82"/>
  <c r="E269" i="82"/>
  <c r="E270" i="108" s="1"/>
  <c r="E260" i="82"/>
  <c r="D464" i="82"/>
  <c r="D465" i="108" s="1"/>
  <c r="F268" i="82"/>
  <c r="F269" i="108" s="1"/>
  <c r="F260" i="82"/>
  <c r="E458" i="82"/>
  <c r="E459" i="108" s="1"/>
  <c r="I250" i="82"/>
  <c r="I251" i="108" s="1"/>
  <c r="I242" i="82"/>
  <c r="K238" i="82"/>
  <c r="K239" i="108" s="1"/>
  <c r="K230" i="82"/>
  <c r="L232" i="82"/>
  <c r="L233" i="108" s="1"/>
  <c r="J244" i="82"/>
  <c r="J245" i="108" s="1"/>
  <c r="J236" i="82"/>
  <c r="H256" i="82"/>
  <c r="H257" i="108" s="1"/>
  <c r="H248" i="82"/>
  <c r="D275" i="82"/>
  <c r="D276" i="108" s="1"/>
  <c r="D266" i="82"/>
  <c r="D653" i="82"/>
  <c r="D654" i="108" s="1"/>
  <c r="P203" i="82"/>
  <c r="P204" i="108" s="1"/>
  <c r="O209" i="82"/>
  <c r="O206" i="82" s="1"/>
  <c r="O214" i="82"/>
  <c r="O215" i="108" s="1"/>
  <c r="N220" i="82"/>
  <c r="N221" i="108" s="1"/>
  <c r="N212" i="82"/>
  <c r="P205" i="82"/>
  <c r="P22" i="82"/>
  <c r="Q16" i="82"/>
  <c r="E85" i="82"/>
  <c r="E77" i="82"/>
  <c r="G73" i="82"/>
  <c r="G65" i="82"/>
  <c r="I61" i="82"/>
  <c r="I53" i="82"/>
  <c r="K49" i="82"/>
  <c r="K41" i="82"/>
  <c r="M37" i="82"/>
  <c r="M29" i="82"/>
  <c r="O25" i="82"/>
  <c r="O17" i="82"/>
  <c r="Q13" i="82"/>
  <c r="P19" i="82"/>
  <c r="P11" i="82"/>
  <c r="N31" i="82"/>
  <c r="N23" i="82"/>
  <c r="Q15" i="82"/>
  <c r="P21" i="82"/>
  <c r="L43" i="82"/>
  <c r="L35" i="82"/>
  <c r="J55" i="82"/>
  <c r="J47" i="82"/>
  <c r="H67" i="82"/>
  <c r="H59" i="82"/>
  <c r="F79" i="82"/>
  <c r="F71" i="82"/>
  <c r="D91" i="82"/>
  <c r="D83" i="82"/>
  <c r="B273" i="108" l="1"/>
  <c r="F80" i="108"/>
  <c r="H68" i="108"/>
  <c r="L44" i="108"/>
  <c r="P20" i="108"/>
  <c r="P211" i="82"/>
  <c r="P206" i="108"/>
  <c r="Q202" i="82"/>
  <c r="Q203" i="108" s="1"/>
  <c r="Q14" i="108"/>
  <c r="O26" i="108"/>
  <c r="M38" i="108"/>
  <c r="K50" i="108"/>
  <c r="I62" i="108"/>
  <c r="G74" i="108"/>
  <c r="E86" i="108"/>
  <c r="P28" i="82"/>
  <c r="P23" i="108"/>
  <c r="O215" i="82"/>
  <c r="O210" i="108"/>
  <c r="O593" i="82"/>
  <c r="O588" i="108"/>
  <c r="O404" i="82"/>
  <c r="O399" i="108"/>
  <c r="G452" i="82"/>
  <c r="G447" i="108"/>
  <c r="M44" i="82"/>
  <c r="M39" i="108"/>
  <c r="I70" i="82"/>
  <c r="I65" i="108"/>
  <c r="I629" i="82"/>
  <c r="I624" i="108"/>
  <c r="I440" i="82"/>
  <c r="I435" i="108"/>
  <c r="N40" i="82"/>
  <c r="N35" i="108"/>
  <c r="C100" i="82"/>
  <c r="C95" i="108"/>
  <c r="O32" i="82"/>
  <c r="O27" i="108"/>
  <c r="M46" i="82"/>
  <c r="M41" i="108"/>
  <c r="O217" i="82"/>
  <c r="O212" i="108"/>
  <c r="N223" i="82"/>
  <c r="N218" i="108"/>
  <c r="M605" i="82"/>
  <c r="M600" i="108"/>
  <c r="M416" i="82"/>
  <c r="M411" i="108"/>
  <c r="G82" i="82"/>
  <c r="G77" i="108"/>
  <c r="N38" i="82"/>
  <c r="N33" i="108"/>
  <c r="J64" i="82"/>
  <c r="J59" i="108"/>
  <c r="I68" i="82"/>
  <c r="I63" i="108"/>
  <c r="E92" i="82"/>
  <c r="E87" i="108"/>
  <c r="D104" i="82"/>
  <c r="D99" i="108"/>
  <c r="Q15" i="108"/>
  <c r="Q20" i="82"/>
  <c r="R14" i="82"/>
  <c r="I253" i="82"/>
  <c r="I248" i="108"/>
  <c r="J434" i="82"/>
  <c r="J429" i="108"/>
  <c r="J245" i="82"/>
  <c r="J240" i="108"/>
  <c r="K428" i="82"/>
  <c r="K423" i="108"/>
  <c r="L235" i="82"/>
  <c r="L230" i="108"/>
  <c r="F269" i="82"/>
  <c r="F264" i="108"/>
  <c r="H635" i="82"/>
  <c r="H630" i="108"/>
  <c r="H446" i="82"/>
  <c r="H441" i="108"/>
  <c r="J623" i="82"/>
  <c r="J618" i="108"/>
  <c r="K241" i="82"/>
  <c r="K236" i="108"/>
  <c r="K617" i="82"/>
  <c r="K612" i="108"/>
  <c r="D92" i="108"/>
  <c r="J56" i="108"/>
  <c r="N32" i="108"/>
  <c r="Q17" i="108"/>
  <c r="C92" i="108"/>
  <c r="D106" i="82"/>
  <c r="D101" i="108"/>
  <c r="C476" i="82"/>
  <c r="C471" i="108"/>
  <c r="C280" i="82"/>
  <c r="C275" i="108"/>
  <c r="C287" i="82"/>
  <c r="C282" i="108"/>
  <c r="C665" i="82"/>
  <c r="C660" i="108"/>
  <c r="F86" i="82"/>
  <c r="F81" i="108"/>
  <c r="J62" i="82"/>
  <c r="J57" i="108"/>
  <c r="G641" i="82"/>
  <c r="G636" i="108"/>
  <c r="H259" i="82"/>
  <c r="H254" i="108"/>
  <c r="E274" i="82"/>
  <c r="E269" i="108"/>
  <c r="L233" i="82"/>
  <c r="L228" i="108"/>
  <c r="L611" i="82"/>
  <c r="L606" i="108"/>
  <c r="L422" i="82"/>
  <c r="L417" i="108"/>
  <c r="L52" i="82"/>
  <c r="L47" i="108"/>
  <c r="H257" i="82"/>
  <c r="H252" i="108"/>
  <c r="J247" i="82"/>
  <c r="J242" i="108"/>
  <c r="F271" i="82"/>
  <c r="F266" i="108"/>
  <c r="E653" i="82"/>
  <c r="E648" i="108"/>
  <c r="K56" i="82"/>
  <c r="K51" i="108"/>
  <c r="B293" i="82"/>
  <c r="B288" i="108"/>
  <c r="B671" i="82"/>
  <c r="B666" i="108"/>
  <c r="B104" i="82"/>
  <c r="B99" i="108"/>
  <c r="B289" i="82"/>
  <c r="B284" i="108"/>
  <c r="C98" i="82"/>
  <c r="C93" i="108"/>
  <c r="E277" i="82"/>
  <c r="E272" i="108"/>
  <c r="M227" i="82"/>
  <c r="M222" i="108"/>
  <c r="K58" i="82"/>
  <c r="K53" i="108"/>
  <c r="L50" i="82"/>
  <c r="L45" i="108"/>
  <c r="E94" i="82"/>
  <c r="E89" i="108"/>
  <c r="C283" i="82"/>
  <c r="C278" i="108"/>
  <c r="D283" i="82"/>
  <c r="D278" i="108"/>
  <c r="B286" i="82"/>
  <c r="B281" i="108"/>
  <c r="B279" i="108" s="1"/>
  <c r="B482" i="82"/>
  <c r="B477" i="108"/>
  <c r="D280" i="82"/>
  <c r="D275" i="108"/>
  <c r="G80" i="82"/>
  <c r="G75" i="108"/>
  <c r="F647" i="82"/>
  <c r="F642" i="108"/>
  <c r="G265" i="82"/>
  <c r="G260" i="108"/>
  <c r="O34" i="82"/>
  <c r="O29" i="108"/>
  <c r="N599" i="82"/>
  <c r="N594" i="108"/>
  <c r="N410" i="82"/>
  <c r="N405" i="108"/>
  <c r="N221" i="82"/>
  <c r="N216" i="108"/>
  <c r="H76" i="82"/>
  <c r="H71" i="108"/>
  <c r="I251" i="82"/>
  <c r="I246" i="108"/>
  <c r="F88" i="82"/>
  <c r="F83" i="108"/>
  <c r="H74" i="82"/>
  <c r="H69" i="108"/>
  <c r="F458" i="82"/>
  <c r="F453" i="108"/>
  <c r="B106" i="82"/>
  <c r="B101" i="108"/>
  <c r="M229" i="82"/>
  <c r="M224" i="108"/>
  <c r="K239" i="82"/>
  <c r="K234" i="108"/>
  <c r="G263" i="82"/>
  <c r="G258" i="108"/>
  <c r="P26" i="82"/>
  <c r="P21" i="108"/>
  <c r="B103" i="82"/>
  <c r="B98" i="108"/>
  <c r="Q204" i="82"/>
  <c r="Q16" i="108"/>
  <c r="N24" i="108"/>
  <c r="L234" i="82"/>
  <c r="L229" i="108"/>
  <c r="L225" i="108" s="1"/>
  <c r="M228" i="82"/>
  <c r="M223" i="108"/>
  <c r="M219" i="108" s="1"/>
  <c r="M45" i="82"/>
  <c r="M40" i="108"/>
  <c r="L36" i="108"/>
  <c r="H60" i="108"/>
  <c r="F72" i="108"/>
  <c r="D84" i="108"/>
  <c r="E78" i="108"/>
  <c r="E276" i="82"/>
  <c r="E271" i="108"/>
  <c r="E267" i="108" s="1"/>
  <c r="O33" i="82"/>
  <c r="O28" i="108"/>
  <c r="P12" i="108"/>
  <c r="C282" i="82"/>
  <c r="C277" i="108"/>
  <c r="C273" i="108" s="1"/>
  <c r="C272" i="82"/>
  <c r="B105" i="82"/>
  <c r="B100" i="108"/>
  <c r="B95" i="82"/>
  <c r="J63" i="82"/>
  <c r="J58" i="108"/>
  <c r="C99" i="82"/>
  <c r="C94" i="108"/>
  <c r="G81" i="82"/>
  <c r="G76" i="108"/>
  <c r="I69" i="82"/>
  <c r="I64" i="108"/>
  <c r="K57" i="82"/>
  <c r="K52" i="108"/>
  <c r="P27" i="82"/>
  <c r="P22" i="108"/>
  <c r="L224" i="82"/>
  <c r="M218" i="82"/>
  <c r="N39" i="82"/>
  <c r="N34" i="108"/>
  <c r="B294" i="82"/>
  <c r="B289" i="108"/>
  <c r="B284" i="82"/>
  <c r="M30" i="108"/>
  <c r="J246" i="82"/>
  <c r="J241" i="108"/>
  <c r="J237" i="108" s="1"/>
  <c r="D282" i="82"/>
  <c r="D277" i="108"/>
  <c r="D273" i="108" s="1"/>
  <c r="I252" i="82"/>
  <c r="I247" i="108"/>
  <c r="I243" i="108" s="1"/>
  <c r="F270" i="82"/>
  <c r="F265" i="108"/>
  <c r="F261" i="108" s="1"/>
  <c r="O216" i="82"/>
  <c r="O211" i="108"/>
  <c r="O207" i="108" s="1"/>
  <c r="L51" i="82"/>
  <c r="L46" i="108"/>
  <c r="H75" i="82"/>
  <c r="H70" i="108"/>
  <c r="F87" i="82"/>
  <c r="F82" i="108"/>
  <c r="D99" i="82"/>
  <c r="D94" i="108"/>
  <c r="E93" i="82"/>
  <c r="E88" i="108"/>
  <c r="K240" i="82"/>
  <c r="K235" i="108"/>
  <c r="K231" i="108" s="1"/>
  <c r="O18" i="108"/>
  <c r="P210" i="82"/>
  <c r="P205" i="108"/>
  <c r="P201" i="108" s="1"/>
  <c r="B90" i="108"/>
  <c r="J48" i="108"/>
  <c r="C84" i="108"/>
  <c r="G66" i="108"/>
  <c r="I54" i="108"/>
  <c r="K42" i="108"/>
  <c r="G264" i="82"/>
  <c r="G259" i="108"/>
  <c r="G255" i="108" s="1"/>
  <c r="H258" i="82"/>
  <c r="H254" i="82" s="1"/>
  <c r="H253" i="108"/>
  <c r="H249" i="108" s="1"/>
  <c r="N222" i="82"/>
  <c r="N217" i="108"/>
  <c r="N213" i="108" s="1"/>
  <c r="Q205" i="82"/>
  <c r="Q200" i="82" s="1"/>
  <c r="Q22" i="82"/>
  <c r="R16" i="82"/>
  <c r="N226" i="82"/>
  <c r="N227" i="108" s="1"/>
  <c r="N218" i="82"/>
  <c r="O220" i="82"/>
  <c r="O221" i="108" s="1"/>
  <c r="O212" i="82"/>
  <c r="Q203" i="82"/>
  <c r="Q204" i="108" s="1"/>
  <c r="P209" i="82"/>
  <c r="D659" i="82"/>
  <c r="D660" i="108" s="1"/>
  <c r="D281" i="82"/>
  <c r="D282" i="108" s="1"/>
  <c r="D272" i="82"/>
  <c r="H262" i="82"/>
  <c r="H263" i="108" s="1"/>
  <c r="J250" i="82"/>
  <c r="J251" i="108" s="1"/>
  <c r="J242" i="82"/>
  <c r="L238" i="82"/>
  <c r="L239" i="108" s="1"/>
  <c r="L230" i="82"/>
  <c r="K244" i="82"/>
  <c r="K245" i="108" s="1"/>
  <c r="K236" i="82"/>
  <c r="I256" i="82"/>
  <c r="I257" i="108" s="1"/>
  <c r="I248" i="82"/>
  <c r="E464" i="82"/>
  <c r="E465" i="108" s="1"/>
  <c r="F274" i="82"/>
  <c r="F275" i="108" s="1"/>
  <c r="F266" i="82"/>
  <c r="D470" i="82"/>
  <c r="D471" i="108" s="1"/>
  <c r="E275" i="82"/>
  <c r="E276" i="108" s="1"/>
  <c r="E266" i="82"/>
  <c r="G268" i="82"/>
  <c r="G269" i="108" s="1"/>
  <c r="G260" i="82"/>
  <c r="C97" i="82"/>
  <c r="C89" i="82"/>
  <c r="M232" i="82"/>
  <c r="M233" i="108" s="1"/>
  <c r="M224" i="82"/>
  <c r="P587" i="82"/>
  <c r="Q581" i="82"/>
  <c r="Q582" i="108" s="1"/>
  <c r="P398" i="82"/>
  <c r="Q392" i="82"/>
  <c r="Q393" i="108" s="1"/>
  <c r="P200" i="82"/>
  <c r="Q208" i="82"/>
  <c r="Q209" i="108" s="1"/>
  <c r="P214" i="82"/>
  <c r="P215" i="108" s="1"/>
  <c r="D97" i="82"/>
  <c r="D89" i="82"/>
  <c r="F85" i="82"/>
  <c r="F77" i="82"/>
  <c r="H73" i="82"/>
  <c r="H65" i="82"/>
  <c r="J61" i="82"/>
  <c r="J53" i="82"/>
  <c r="L49" i="82"/>
  <c r="L41" i="82"/>
  <c r="R15" i="82"/>
  <c r="Q21" i="82"/>
  <c r="N37" i="82"/>
  <c r="N29" i="82"/>
  <c r="P25" i="82"/>
  <c r="P17" i="82"/>
  <c r="R13" i="82"/>
  <c r="Q19" i="82"/>
  <c r="Q11" i="82"/>
  <c r="O31" i="82"/>
  <c r="O23" i="82"/>
  <c r="M43" i="82"/>
  <c r="M35" i="82"/>
  <c r="K55" i="82"/>
  <c r="K47" i="82"/>
  <c r="I67" i="82"/>
  <c r="I59" i="82"/>
  <c r="G79" i="82"/>
  <c r="G71" i="82"/>
  <c r="E91" i="82"/>
  <c r="E83" i="82"/>
  <c r="E92" i="108" l="1"/>
  <c r="G80" i="108"/>
  <c r="I68" i="108"/>
  <c r="K56" i="108"/>
  <c r="M44" i="108"/>
  <c r="O32" i="108"/>
  <c r="Q20" i="108"/>
  <c r="C98" i="108"/>
  <c r="P215" i="82"/>
  <c r="P210" i="108"/>
  <c r="R17" i="108"/>
  <c r="Q211" i="82"/>
  <c r="Q206" i="108"/>
  <c r="B112" i="82"/>
  <c r="B107" i="108"/>
  <c r="F464" i="82"/>
  <c r="F459" i="108"/>
  <c r="H80" i="82"/>
  <c r="H75" i="108"/>
  <c r="H82" i="82"/>
  <c r="H77" i="108"/>
  <c r="N227" i="82"/>
  <c r="N222" i="108"/>
  <c r="N416" i="82"/>
  <c r="N411" i="108"/>
  <c r="N605" i="82"/>
  <c r="N600" i="108"/>
  <c r="E100" i="82"/>
  <c r="E95" i="108"/>
  <c r="L56" i="82"/>
  <c r="L51" i="108"/>
  <c r="L58" i="82"/>
  <c r="L53" i="108"/>
  <c r="L428" i="82"/>
  <c r="L423" i="108"/>
  <c r="L617" i="82"/>
  <c r="L612" i="108"/>
  <c r="L239" i="82"/>
  <c r="L234" i="108"/>
  <c r="E280" i="82"/>
  <c r="E275" i="108"/>
  <c r="H265" i="82"/>
  <c r="H260" i="108"/>
  <c r="G647" i="82"/>
  <c r="G642" i="108"/>
  <c r="J68" i="82"/>
  <c r="J63" i="108"/>
  <c r="F92" i="82"/>
  <c r="F87" i="108"/>
  <c r="C671" i="82"/>
  <c r="C666" i="108"/>
  <c r="C293" i="82"/>
  <c r="C288" i="108"/>
  <c r="C286" i="82"/>
  <c r="C281" i="108"/>
  <c r="C482" i="82"/>
  <c r="C477" i="108"/>
  <c r="K623" i="82"/>
  <c r="K618" i="108"/>
  <c r="K247" i="82"/>
  <c r="K242" i="108"/>
  <c r="J629" i="82"/>
  <c r="J624" i="108"/>
  <c r="H452" i="82"/>
  <c r="H447" i="108"/>
  <c r="H641" i="82"/>
  <c r="H636" i="108"/>
  <c r="F275" i="82"/>
  <c r="F270" i="108"/>
  <c r="L241" i="82"/>
  <c r="L236" i="108"/>
  <c r="K434" i="82"/>
  <c r="K429" i="108"/>
  <c r="J251" i="82"/>
  <c r="J246" i="108"/>
  <c r="J440" i="82"/>
  <c r="J435" i="108"/>
  <c r="I259" i="82"/>
  <c r="I254" i="108"/>
  <c r="Q26" i="82"/>
  <c r="Q21" i="108"/>
  <c r="J70" i="82"/>
  <c r="J65" i="108"/>
  <c r="N44" i="82"/>
  <c r="N39" i="108"/>
  <c r="M52" i="82"/>
  <c r="M47" i="108"/>
  <c r="O38" i="82"/>
  <c r="O33" i="108"/>
  <c r="N46" i="82"/>
  <c r="N41" i="108"/>
  <c r="I446" i="82"/>
  <c r="I441" i="108"/>
  <c r="I635" i="82"/>
  <c r="I630" i="108"/>
  <c r="P34" i="82"/>
  <c r="P29" i="108"/>
  <c r="R202" i="82"/>
  <c r="R203" i="108" s="1"/>
  <c r="R14" i="108"/>
  <c r="P26" i="108"/>
  <c r="N38" i="108"/>
  <c r="L50" i="108"/>
  <c r="J62" i="108"/>
  <c r="H74" i="108"/>
  <c r="F86" i="108"/>
  <c r="D98" i="108"/>
  <c r="P404" i="82"/>
  <c r="P399" i="108"/>
  <c r="P593" i="82"/>
  <c r="P588" i="108"/>
  <c r="Q28" i="82"/>
  <c r="Q23" i="108"/>
  <c r="B109" i="82"/>
  <c r="B104" i="108"/>
  <c r="P32" i="82"/>
  <c r="P27" i="108"/>
  <c r="G269" i="82"/>
  <c r="G264" i="108"/>
  <c r="K245" i="82"/>
  <c r="K240" i="108"/>
  <c r="M235" i="82"/>
  <c r="M230" i="108"/>
  <c r="F94" i="82"/>
  <c r="F89" i="108"/>
  <c r="I257" i="82"/>
  <c r="I252" i="108"/>
  <c r="O40" i="82"/>
  <c r="O35" i="108"/>
  <c r="G271" i="82"/>
  <c r="G266" i="108"/>
  <c r="F653" i="82"/>
  <c r="F648" i="108"/>
  <c r="G86" i="82"/>
  <c r="G81" i="108"/>
  <c r="D286" i="82"/>
  <c r="D281" i="108"/>
  <c r="B488" i="82"/>
  <c r="B483" i="108"/>
  <c r="B292" i="82"/>
  <c r="B287" i="108"/>
  <c r="D289" i="82"/>
  <c r="D284" i="108"/>
  <c r="C289" i="82"/>
  <c r="C284" i="108"/>
  <c r="K64" i="82"/>
  <c r="K59" i="108"/>
  <c r="M233" i="82"/>
  <c r="M228" i="108"/>
  <c r="E283" i="82"/>
  <c r="E278" i="108"/>
  <c r="C104" i="82"/>
  <c r="C99" i="108"/>
  <c r="B295" i="82"/>
  <c r="B290" i="108"/>
  <c r="B110" i="82"/>
  <c r="B105" i="108"/>
  <c r="B677" i="82"/>
  <c r="B672" i="108"/>
  <c r="B299" i="82"/>
  <c r="B294" i="108"/>
  <c r="K62" i="82"/>
  <c r="K57" i="108"/>
  <c r="E659" i="82"/>
  <c r="E654" i="108"/>
  <c r="F277" i="82"/>
  <c r="F272" i="108"/>
  <c r="J253" i="82"/>
  <c r="J248" i="108"/>
  <c r="H263" i="82"/>
  <c r="H258" i="108"/>
  <c r="D112" i="82"/>
  <c r="D107" i="108"/>
  <c r="R15" i="108"/>
  <c r="S14" i="82"/>
  <c r="R20" i="82"/>
  <c r="D110" i="82"/>
  <c r="D105" i="108"/>
  <c r="E98" i="82"/>
  <c r="E93" i="108"/>
  <c r="I74" i="82"/>
  <c r="I69" i="108"/>
  <c r="G88" i="82"/>
  <c r="G83" i="108"/>
  <c r="M422" i="82"/>
  <c r="M417" i="108"/>
  <c r="M611" i="82"/>
  <c r="M606" i="108"/>
  <c r="N229" i="82"/>
  <c r="N224" i="108"/>
  <c r="O223" i="82"/>
  <c r="O218" i="108"/>
  <c r="C106" i="82"/>
  <c r="C101" i="108"/>
  <c r="I76" i="82"/>
  <c r="I71" i="108"/>
  <c r="M50" i="82"/>
  <c r="M45" i="108"/>
  <c r="G458" i="82"/>
  <c r="G453" i="108"/>
  <c r="O410" i="82"/>
  <c r="O405" i="108"/>
  <c r="O599" i="82"/>
  <c r="O594" i="108"/>
  <c r="O221" i="82"/>
  <c r="O216" i="108"/>
  <c r="P217" i="82"/>
  <c r="P212" i="108"/>
  <c r="R204" i="82"/>
  <c r="R16" i="108"/>
  <c r="P216" i="82"/>
  <c r="P211" i="108"/>
  <c r="P207" i="108" s="1"/>
  <c r="E99" i="82"/>
  <c r="E94" i="108"/>
  <c r="D105" i="82"/>
  <c r="D100" i="108"/>
  <c r="F93" i="82"/>
  <c r="F88" i="108"/>
  <c r="H81" i="82"/>
  <c r="H76" i="108"/>
  <c r="L57" i="82"/>
  <c r="L52" i="108"/>
  <c r="F276" i="82"/>
  <c r="F271" i="108"/>
  <c r="F267" i="108" s="1"/>
  <c r="I258" i="82"/>
  <c r="I253" i="108"/>
  <c r="I249" i="108" s="1"/>
  <c r="D288" i="82"/>
  <c r="D283" i="108"/>
  <c r="D279" i="108" s="1"/>
  <c r="J252" i="82"/>
  <c r="J247" i="108"/>
  <c r="J243" i="108" s="1"/>
  <c r="B300" i="82"/>
  <c r="B295" i="108"/>
  <c r="B290" i="82"/>
  <c r="N30" i="108"/>
  <c r="P18" i="108"/>
  <c r="K63" i="82"/>
  <c r="K58" i="108"/>
  <c r="I75" i="82"/>
  <c r="I70" i="108"/>
  <c r="G87" i="82"/>
  <c r="G82" i="108"/>
  <c r="C105" i="82"/>
  <c r="C100" i="108"/>
  <c r="J69" i="82"/>
  <c r="J64" i="108"/>
  <c r="B96" i="108"/>
  <c r="O24" i="108"/>
  <c r="E282" i="82"/>
  <c r="E277" i="108"/>
  <c r="E273" i="108" s="1"/>
  <c r="M36" i="108"/>
  <c r="M234" i="82"/>
  <c r="M229" i="108"/>
  <c r="M225" i="108" s="1"/>
  <c r="L240" i="82"/>
  <c r="L235" i="108"/>
  <c r="L231" i="108" s="1"/>
  <c r="Q12" i="108"/>
  <c r="Q27" i="82"/>
  <c r="Q22" i="108"/>
  <c r="N228" i="82"/>
  <c r="N223" i="108"/>
  <c r="N219" i="108" s="1"/>
  <c r="H264" i="82"/>
  <c r="H259" i="108"/>
  <c r="H255" i="108" s="1"/>
  <c r="G270" i="82"/>
  <c r="G265" i="108"/>
  <c r="G261" i="108" s="1"/>
  <c r="K246" i="82"/>
  <c r="K241" i="108"/>
  <c r="K237" i="108" s="1"/>
  <c r="E84" i="108"/>
  <c r="D90" i="108"/>
  <c r="F78" i="108"/>
  <c r="H66" i="108"/>
  <c r="L42" i="108"/>
  <c r="O222" i="82"/>
  <c r="O217" i="108"/>
  <c r="O213" i="108" s="1"/>
  <c r="N45" i="82"/>
  <c r="N40" i="108"/>
  <c r="P33" i="82"/>
  <c r="P28" i="108"/>
  <c r="K48" i="108"/>
  <c r="I60" i="108"/>
  <c r="G72" i="108"/>
  <c r="C90" i="108"/>
  <c r="J54" i="108"/>
  <c r="B111" i="82"/>
  <c r="B106" i="108"/>
  <c r="B101" i="82"/>
  <c r="C288" i="82"/>
  <c r="C283" i="108"/>
  <c r="C279" i="108" s="1"/>
  <c r="C278" i="82"/>
  <c r="O39" i="82"/>
  <c r="O34" i="108"/>
  <c r="M51" i="82"/>
  <c r="M46" i="108"/>
  <c r="Q210" i="82"/>
  <c r="Q205" i="108"/>
  <c r="Q201" i="108" s="1"/>
  <c r="P206" i="82"/>
  <c r="M238" i="82"/>
  <c r="M239" i="108" s="1"/>
  <c r="M230" i="82"/>
  <c r="C103" i="82"/>
  <c r="C95" i="82"/>
  <c r="G274" i="82"/>
  <c r="G275" i="108" s="1"/>
  <c r="G266" i="82"/>
  <c r="E281" i="82"/>
  <c r="E282" i="108" s="1"/>
  <c r="E272" i="82"/>
  <c r="D476" i="82"/>
  <c r="D477" i="108" s="1"/>
  <c r="F280" i="82"/>
  <c r="F281" i="108" s="1"/>
  <c r="F272" i="82"/>
  <c r="E470" i="82"/>
  <c r="E471" i="108" s="1"/>
  <c r="I262" i="82"/>
  <c r="I263" i="108" s="1"/>
  <c r="I254" i="82"/>
  <c r="K250" i="82"/>
  <c r="K251" i="108" s="1"/>
  <c r="K242" i="82"/>
  <c r="L244" i="82"/>
  <c r="L245" i="108" s="1"/>
  <c r="L236" i="82"/>
  <c r="J256" i="82"/>
  <c r="J257" i="108" s="1"/>
  <c r="J248" i="82"/>
  <c r="H268" i="82"/>
  <c r="H269" i="108" s="1"/>
  <c r="H260" i="82"/>
  <c r="D287" i="82"/>
  <c r="D288" i="108" s="1"/>
  <c r="D278" i="82"/>
  <c r="D665" i="82"/>
  <c r="D666" i="108" s="1"/>
  <c r="R203" i="82"/>
  <c r="R204" i="108" s="1"/>
  <c r="Q209" i="82"/>
  <c r="Q206" i="82" s="1"/>
  <c r="O226" i="82"/>
  <c r="O227" i="108" s="1"/>
  <c r="O218" i="82"/>
  <c r="N232" i="82"/>
  <c r="N233" i="108" s="1"/>
  <c r="N224" i="82"/>
  <c r="R208" i="82"/>
  <c r="R209" i="108" s="1"/>
  <c r="P220" i="82"/>
  <c r="P221" i="108" s="1"/>
  <c r="P212" i="82"/>
  <c r="Q214" i="82"/>
  <c r="Q215" i="108" s="1"/>
  <c r="Q398" i="82"/>
  <c r="R392" i="82"/>
  <c r="R393" i="108" s="1"/>
  <c r="Q587" i="82"/>
  <c r="R581" i="82"/>
  <c r="R582" i="108" s="1"/>
  <c r="R205" i="82"/>
  <c r="S16" i="82"/>
  <c r="R22" i="82"/>
  <c r="E97" i="82"/>
  <c r="E89" i="82"/>
  <c r="G85" i="82"/>
  <c r="G77" i="82"/>
  <c r="I73" i="82"/>
  <c r="I65" i="82"/>
  <c r="K61" i="82"/>
  <c r="K53" i="82"/>
  <c r="M49" i="82"/>
  <c r="M41" i="82"/>
  <c r="O37" i="82"/>
  <c r="O29" i="82"/>
  <c r="Q25" i="82"/>
  <c r="Q17" i="82"/>
  <c r="S13" i="82"/>
  <c r="R19" i="82"/>
  <c r="R11" i="82"/>
  <c r="P31" i="82"/>
  <c r="P23" i="82"/>
  <c r="N43" i="82"/>
  <c r="N35" i="82"/>
  <c r="S15" i="82"/>
  <c r="R21" i="82"/>
  <c r="L55" i="82"/>
  <c r="L47" i="82"/>
  <c r="J67" i="82"/>
  <c r="J59" i="82"/>
  <c r="H79" i="82"/>
  <c r="H71" i="82"/>
  <c r="F91" i="82"/>
  <c r="F83" i="82"/>
  <c r="D103" i="82"/>
  <c r="D95" i="82"/>
  <c r="B285" i="108" l="1"/>
  <c r="R200" i="82"/>
  <c r="F92" i="108"/>
  <c r="J68" i="108"/>
  <c r="N44" i="108"/>
  <c r="R20" i="108"/>
  <c r="S202" i="82"/>
  <c r="S203" i="108" s="1"/>
  <c r="S14" i="108"/>
  <c r="Q26" i="108"/>
  <c r="O38" i="108"/>
  <c r="M50" i="108"/>
  <c r="K62" i="108"/>
  <c r="I74" i="108"/>
  <c r="G86" i="108"/>
  <c r="E98" i="108"/>
  <c r="S17" i="108"/>
  <c r="Q215" i="82"/>
  <c r="Q210" i="108"/>
  <c r="C104" i="108"/>
  <c r="I82" i="82"/>
  <c r="I77" i="108"/>
  <c r="G94" i="82"/>
  <c r="G89" i="108"/>
  <c r="I80" i="82"/>
  <c r="I75" i="108"/>
  <c r="E104" i="82"/>
  <c r="E99" i="108"/>
  <c r="D116" i="82"/>
  <c r="D111" i="108"/>
  <c r="S15" i="108"/>
  <c r="S20" i="82"/>
  <c r="T14" i="82"/>
  <c r="D118" i="82"/>
  <c r="D113" i="108"/>
  <c r="H269" i="82"/>
  <c r="H264" i="108"/>
  <c r="J259" i="82"/>
  <c r="J254" i="108"/>
  <c r="F283" i="82"/>
  <c r="F278" i="108"/>
  <c r="E665" i="82"/>
  <c r="E660" i="108"/>
  <c r="K68" i="82"/>
  <c r="K63" i="108"/>
  <c r="B305" i="82"/>
  <c r="B300" i="108"/>
  <c r="B683" i="82"/>
  <c r="B678" i="108"/>
  <c r="B116" i="82"/>
  <c r="B111" i="108"/>
  <c r="B301" i="82"/>
  <c r="B296" i="108"/>
  <c r="C110" i="82"/>
  <c r="C105" i="108"/>
  <c r="E289" i="82"/>
  <c r="E284" i="108"/>
  <c r="M239" i="82"/>
  <c r="M234" i="108"/>
  <c r="O46" i="82"/>
  <c r="O41" i="108"/>
  <c r="I263" i="82"/>
  <c r="I258" i="108"/>
  <c r="B115" i="82"/>
  <c r="B110" i="108"/>
  <c r="N52" i="82"/>
  <c r="N47" i="108"/>
  <c r="O44" i="82"/>
  <c r="O39" i="108"/>
  <c r="J76" i="82"/>
  <c r="J71" i="108"/>
  <c r="Q32" i="82"/>
  <c r="Q27" i="108"/>
  <c r="I265" i="82"/>
  <c r="I260" i="108"/>
  <c r="J446" i="82"/>
  <c r="J441" i="108"/>
  <c r="J257" i="82"/>
  <c r="J252" i="108"/>
  <c r="K440" i="82"/>
  <c r="K435" i="108"/>
  <c r="L247" i="82"/>
  <c r="L242" i="108"/>
  <c r="F281" i="82"/>
  <c r="F276" i="108"/>
  <c r="H647" i="82"/>
  <c r="H642" i="108"/>
  <c r="H458" i="82"/>
  <c r="H453" i="108"/>
  <c r="J635" i="82"/>
  <c r="J630" i="108"/>
  <c r="K253" i="82"/>
  <c r="K248" i="108"/>
  <c r="K629" i="82"/>
  <c r="K624" i="108"/>
  <c r="C488" i="82"/>
  <c r="C483" i="108"/>
  <c r="C292" i="82"/>
  <c r="C287" i="108"/>
  <c r="C299" i="82"/>
  <c r="C294" i="108"/>
  <c r="C677" i="82"/>
  <c r="C672" i="108"/>
  <c r="F98" i="82"/>
  <c r="F93" i="108"/>
  <c r="J74" i="82"/>
  <c r="J69" i="108"/>
  <c r="G653" i="82"/>
  <c r="G648" i="108"/>
  <c r="H271" i="82"/>
  <c r="H266" i="108"/>
  <c r="E286" i="82"/>
  <c r="E281" i="108"/>
  <c r="L245" i="82"/>
  <c r="L240" i="108"/>
  <c r="L623" i="82"/>
  <c r="L618" i="108"/>
  <c r="L434" i="82"/>
  <c r="L429" i="108"/>
  <c r="E106" i="82"/>
  <c r="E101" i="108"/>
  <c r="N611" i="82"/>
  <c r="N606" i="108"/>
  <c r="N422" i="82"/>
  <c r="N417" i="108"/>
  <c r="N233" i="82"/>
  <c r="N228" i="108"/>
  <c r="B118" i="82"/>
  <c r="B113" i="108"/>
  <c r="D104" i="108"/>
  <c r="H80" i="108"/>
  <c r="L56" i="108"/>
  <c r="P32" i="108"/>
  <c r="R28" i="82"/>
  <c r="R23" i="108"/>
  <c r="R211" i="82"/>
  <c r="R206" i="108"/>
  <c r="Q593" i="82"/>
  <c r="Q588" i="108"/>
  <c r="Q404" i="82"/>
  <c r="Q399" i="108"/>
  <c r="P223" i="82"/>
  <c r="P218" i="108"/>
  <c r="O227" i="82"/>
  <c r="O222" i="108"/>
  <c r="O605" i="82"/>
  <c r="O600" i="108"/>
  <c r="O416" i="82"/>
  <c r="O411" i="108"/>
  <c r="G464" i="82"/>
  <c r="G459" i="108"/>
  <c r="M56" i="82"/>
  <c r="M51" i="108"/>
  <c r="C112" i="82"/>
  <c r="C107" i="108"/>
  <c r="O229" i="82"/>
  <c r="O224" i="108"/>
  <c r="N235" i="82"/>
  <c r="N230" i="108"/>
  <c r="M617" i="82"/>
  <c r="M612" i="108"/>
  <c r="M428" i="82"/>
  <c r="M423" i="108"/>
  <c r="R26" i="82"/>
  <c r="R21" i="108"/>
  <c r="K70" i="82"/>
  <c r="K65" i="108"/>
  <c r="C295" i="82"/>
  <c r="C290" i="108"/>
  <c r="D295" i="82"/>
  <c r="D290" i="108"/>
  <c r="B298" i="82"/>
  <c r="B293" i="108"/>
  <c r="B291" i="108" s="1"/>
  <c r="B494" i="82"/>
  <c r="B489" i="108"/>
  <c r="D292" i="82"/>
  <c r="D287" i="108"/>
  <c r="G92" i="82"/>
  <c r="G87" i="108"/>
  <c r="F659" i="82"/>
  <c r="F654" i="108"/>
  <c r="G277" i="82"/>
  <c r="G272" i="108"/>
  <c r="F100" i="82"/>
  <c r="F95" i="108"/>
  <c r="M241" i="82"/>
  <c r="M236" i="108"/>
  <c r="K251" i="82"/>
  <c r="K246" i="108"/>
  <c r="G275" i="82"/>
  <c r="G270" i="108"/>
  <c r="P38" i="82"/>
  <c r="P33" i="108"/>
  <c r="Q34" i="82"/>
  <c r="Q29" i="108"/>
  <c r="P599" i="82"/>
  <c r="P594" i="108"/>
  <c r="P410" i="82"/>
  <c r="P405" i="108"/>
  <c r="P40" i="82"/>
  <c r="P35" i="108"/>
  <c r="I641" i="82"/>
  <c r="I636" i="108"/>
  <c r="I452" i="82"/>
  <c r="I447" i="108"/>
  <c r="M58" i="82"/>
  <c r="M53" i="108"/>
  <c r="N50" i="82"/>
  <c r="N45" i="108"/>
  <c r="L64" i="82"/>
  <c r="L59" i="108"/>
  <c r="L62" i="82"/>
  <c r="L57" i="108"/>
  <c r="H88" i="82"/>
  <c r="H83" i="108"/>
  <c r="H86" i="82"/>
  <c r="H81" i="108"/>
  <c r="F470" i="82"/>
  <c r="F465" i="108"/>
  <c r="Q217" i="82"/>
  <c r="Q212" i="108"/>
  <c r="P221" i="82"/>
  <c r="P216" i="108"/>
  <c r="R27" i="82"/>
  <c r="R22" i="108"/>
  <c r="Q216" i="82"/>
  <c r="Q211" i="108"/>
  <c r="M57" i="82"/>
  <c r="M52" i="108"/>
  <c r="O45" i="82"/>
  <c r="O40" i="108"/>
  <c r="C294" i="82"/>
  <c r="C289" i="108"/>
  <c r="C285" i="108" s="1"/>
  <c r="C284" i="82"/>
  <c r="B117" i="82"/>
  <c r="B112" i="108"/>
  <c r="B107" i="82"/>
  <c r="P39" i="82"/>
  <c r="P34" i="108"/>
  <c r="N51" i="82"/>
  <c r="N46" i="108"/>
  <c r="O228" i="82"/>
  <c r="O223" i="108"/>
  <c r="O219" i="108" s="1"/>
  <c r="K252" i="82"/>
  <c r="K247" i="108"/>
  <c r="K243" i="108" s="1"/>
  <c r="Q33" i="82"/>
  <c r="Q28" i="108"/>
  <c r="E288" i="82"/>
  <c r="E283" i="108"/>
  <c r="E279" i="108" s="1"/>
  <c r="J75" i="82"/>
  <c r="J70" i="108"/>
  <c r="C111" i="82"/>
  <c r="C106" i="108"/>
  <c r="G93" i="82"/>
  <c r="G88" i="108"/>
  <c r="I81" i="82"/>
  <c r="I76" i="108"/>
  <c r="K69" i="82"/>
  <c r="K64" i="108"/>
  <c r="B306" i="82"/>
  <c r="B301" i="108"/>
  <c r="B296" i="82"/>
  <c r="J258" i="82"/>
  <c r="J253" i="108"/>
  <c r="J249" i="108" s="1"/>
  <c r="D294" i="82"/>
  <c r="D289" i="108"/>
  <c r="D285" i="108" s="1"/>
  <c r="I264" i="82"/>
  <c r="I259" i="108"/>
  <c r="I255" i="108" s="1"/>
  <c r="F282" i="82"/>
  <c r="F277" i="108"/>
  <c r="F273" i="108" s="1"/>
  <c r="L48" i="108"/>
  <c r="H72" i="108"/>
  <c r="F84" i="108"/>
  <c r="D96" i="108"/>
  <c r="E90" i="108"/>
  <c r="P222" i="82"/>
  <c r="P217" i="108"/>
  <c r="P213" i="108" s="1"/>
  <c r="R12" i="108"/>
  <c r="S204" i="82"/>
  <c r="S16" i="108"/>
  <c r="M42" i="108"/>
  <c r="O30" i="108"/>
  <c r="B102" i="108"/>
  <c r="P24" i="108"/>
  <c r="N36" i="108"/>
  <c r="G276" i="82"/>
  <c r="G271" i="108"/>
  <c r="G267" i="108" s="1"/>
  <c r="H270" i="82"/>
  <c r="H265" i="108"/>
  <c r="H261" i="108" s="1"/>
  <c r="N234" i="82"/>
  <c r="N229" i="108"/>
  <c r="N225" i="108" s="1"/>
  <c r="Q18" i="108"/>
  <c r="L246" i="82"/>
  <c r="L241" i="108"/>
  <c r="L237" i="108" s="1"/>
  <c r="M240" i="82"/>
  <c r="M235" i="108"/>
  <c r="M231" i="108" s="1"/>
  <c r="J60" i="108"/>
  <c r="C96" i="108"/>
  <c r="G78" i="108"/>
  <c r="I66" i="108"/>
  <c r="K54" i="108"/>
  <c r="L63" i="82"/>
  <c r="L58" i="108"/>
  <c r="H87" i="82"/>
  <c r="H82" i="108"/>
  <c r="F99" i="82"/>
  <c r="F94" i="108"/>
  <c r="D111" i="82"/>
  <c r="D106" i="108"/>
  <c r="E105" i="82"/>
  <c r="E100" i="108"/>
  <c r="R210" i="82"/>
  <c r="R205" i="108"/>
  <c r="R201" i="108" s="1"/>
  <c r="S208" i="82"/>
  <c r="S209" i="108" s="1"/>
  <c r="S205" i="82"/>
  <c r="T16" i="82"/>
  <c r="S22" i="82"/>
  <c r="R587" i="82"/>
  <c r="S581" i="82"/>
  <c r="S582" i="108" s="1"/>
  <c r="R398" i="82"/>
  <c r="S392" i="82"/>
  <c r="S393" i="108" s="1"/>
  <c r="Q220" i="82"/>
  <c r="Q221" i="108" s="1"/>
  <c r="Q212" i="82"/>
  <c r="P226" i="82"/>
  <c r="P227" i="108" s="1"/>
  <c r="P218" i="82"/>
  <c r="R214" i="82"/>
  <c r="R215" i="108" s="1"/>
  <c r="N238" i="82"/>
  <c r="N239" i="108" s="1"/>
  <c r="N230" i="82"/>
  <c r="O232" i="82"/>
  <c r="O233" i="108" s="1"/>
  <c r="O224" i="82"/>
  <c r="S203" i="82"/>
  <c r="S204" i="108" s="1"/>
  <c r="R209" i="82"/>
  <c r="D671" i="82"/>
  <c r="D672" i="108" s="1"/>
  <c r="D293" i="82"/>
  <c r="D294" i="108" s="1"/>
  <c r="D284" i="82"/>
  <c r="H274" i="82"/>
  <c r="H275" i="108" s="1"/>
  <c r="H266" i="82"/>
  <c r="J262" i="82"/>
  <c r="J263" i="108" s="1"/>
  <c r="J254" i="82"/>
  <c r="L250" i="82"/>
  <c r="L251" i="108" s="1"/>
  <c r="L242" i="82"/>
  <c r="K256" i="82"/>
  <c r="K257" i="108" s="1"/>
  <c r="K248" i="82"/>
  <c r="I268" i="82"/>
  <c r="I269" i="108" s="1"/>
  <c r="I260" i="82"/>
  <c r="E476" i="82"/>
  <c r="E477" i="108" s="1"/>
  <c r="F286" i="82"/>
  <c r="F287" i="108" s="1"/>
  <c r="F278" i="82"/>
  <c r="D482" i="82"/>
  <c r="D483" i="108" s="1"/>
  <c r="E287" i="82"/>
  <c r="E288" i="108" s="1"/>
  <c r="E278" i="82"/>
  <c r="G280" i="82"/>
  <c r="G281" i="108" s="1"/>
  <c r="G272" i="82"/>
  <c r="C109" i="82"/>
  <c r="C101" i="82"/>
  <c r="M244" i="82"/>
  <c r="M245" i="108" s="1"/>
  <c r="M236" i="82"/>
  <c r="D109" i="82"/>
  <c r="D101" i="82"/>
  <c r="F97" i="82"/>
  <c r="F89" i="82"/>
  <c r="H85" i="82"/>
  <c r="H77" i="82"/>
  <c r="J73" i="82"/>
  <c r="J65" i="82"/>
  <c r="L61" i="82"/>
  <c r="L53" i="82"/>
  <c r="T15" i="82"/>
  <c r="S21" i="82"/>
  <c r="N49" i="82"/>
  <c r="N41" i="82"/>
  <c r="P37" i="82"/>
  <c r="P29" i="82"/>
  <c r="R25" i="82"/>
  <c r="R17" i="82"/>
  <c r="T13" i="82"/>
  <c r="S19" i="82"/>
  <c r="S11" i="82"/>
  <c r="Q31" i="82"/>
  <c r="Q23" i="82"/>
  <c r="O43" i="82"/>
  <c r="O35" i="82"/>
  <c r="M55" i="82"/>
  <c r="M47" i="82"/>
  <c r="K67" i="82"/>
  <c r="K59" i="82"/>
  <c r="I79" i="82"/>
  <c r="I71" i="82"/>
  <c r="G91" i="82"/>
  <c r="G83" i="82"/>
  <c r="E103" i="82"/>
  <c r="E95" i="82"/>
  <c r="Q207" i="108" l="1"/>
  <c r="G92" i="108"/>
  <c r="M56" i="108"/>
  <c r="C110" i="108"/>
  <c r="R215" i="82"/>
  <c r="R210" i="108"/>
  <c r="R404" i="82"/>
  <c r="R399" i="108"/>
  <c r="R593" i="82"/>
  <c r="R588" i="108"/>
  <c r="T17" i="108"/>
  <c r="P227" i="82"/>
  <c r="P222" i="108"/>
  <c r="Q223" i="82"/>
  <c r="Q218" i="108"/>
  <c r="F476" i="82"/>
  <c r="F471" i="108"/>
  <c r="H92" i="82"/>
  <c r="H87" i="108"/>
  <c r="L70" i="82"/>
  <c r="L65" i="108"/>
  <c r="N56" i="82"/>
  <c r="N51" i="108"/>
  <c r="P46" i="82"/>
  <c r="P41" i="108"/>
  <c r="P416" i="82"/>
  <c r="P411" i="108"/>
  <c r="P605" i="82"/>
  <c r="P600" i="108"/>
  <c r="F106" i="82"/>
  <c r="F101" i="108"/>
  <c r="G283" i="82"/>
  <c r="G278" i="108"/>
  <c r="F665" i="82"/>
  <c r="F660" i="108"/>
  <c r="G98" i="82"/>
  <c r="G93" i="108"/>
  <c r="D298" i="82"/>
  <c r="D293" i="108"/>
  <c r="B500" i="82"/>
  <c r="B495" i="108"/>
  <c r="B304" i="82"/>
  <c r="B299" i="108"/>
  <c r="D301" i="82"/>
  <c r="D296" i="108"/>
  <c r="C301" i="82"/>
  <c r="C296" i="108"/>
  <c r="C118" i="82"/>
  <c r="C113" i="108"/>
  <c r="M62" i="82"/>
  <c r="M57" i="108"/>
  <c r="G470" i="82"/>
  <c r="G465" i="108"/>
  <c r="O422" i="82"/>
  <c r="O417" i="108"/>
  <c r="O611" i="82"/>
  <c r="O606" i="108"/>
  <c r="O233" i="82"/>
  <c r="O228" i="108"/>
  <c r="P229" i="82"/>
  <c r="P224" i="108"/>
  <c r="R34" i="82"/>
  <c r="R29" i="108"/>
  <c r="E112" i="82"/>
  <c r="E107" i="108"/>
  <c r="L440" i="82"/>
  <c r="L435" i="108"/>
  <c r="L629" i="82"/>
  <c r="L624" i="108"/>
  <c r="L251" i="82"/>
  <c r="L246" i="108"/>
  <c r="E292" i="82"/>
  <c r="E287" i="108"/>
  <c r="H277" i="82"/>
  <c r="H272" i="108"/>
  <c r="G659" i="82"/>
  <c r="G654" i="108"/>
  <c r="J80" i="82"/>
  <c r="J75" i="108"/>
  <c r="F104" i="82"/>
  <c r="F99" i="108"/>
  <c r="C683" i="82"/>
  <c r="C678" i="108"/>
  <c r="C305" i="82"/>
  <c r="C300" i="108"/>
  <c r="C298" i="82"/>
  <c r="C293" i="108"/>
  <c r="C494" i="82"/>
  <c r="C489" i="108"/>
  <c r="K635" i="82"/>
  <c r="K630" i="108"/>
  <c r="K259" i="82"/>
  <c r="K254" i="108"/>
  <c r="J641" i="82"/>
  <c r="J636" i="108"/>
  <c r="H464" i="82"/>
  <c r="H459" i="108"/>
  <c r="H653" i="82"/>
  <c r="H648" i="108"/>
  <c r="F287" i="82"/>
  <c r="F282" i="108"/>
  <c r="L253" i="82"/>
  <c r="L248" i="108"/>
  <c r="K446" i="82"/>
  <c r="K441" i="108"/>
  <c r="J263" i="82"/>
  <c r="J258" i="108"/>
  <c r="J452" i="82"/>
  <c r="J447" i="108"/>
  <c r="I271" i="82"/>
  <c r="I266" i="108"/>
  <c r="Q38" i="82"/>
  <c r="Q33" i="108"/>
  <c r="N58" i="82"/>
  <c r="N53" i="108"/>
  <c r="O52" i="82"/>
  <c r="O47" i="108"/>
  <c r="M245" i="82"/>
  <c r="M240" i="108"/>
  <c r="E295" i="82"/>
  <c r="E290" i="108"/>
  <c r="C116" i="82"/>
  <c r="C111" i="108"/>
  <c r="B307" i="82"/>
  <c r="B302" i="108"/>
  <c r="B122" i="82"/>
  <c r="B117" i="108"/>
  <c r="B689" i="82"/>
  <c r="B684" i="108"/>
  <c r="B311" i="82"/>
  <c r="B306" i="108"/>
  <c r="K74" i="82"/>
  <c r="K69" i="108"/>
  <c r="E671" i="82"/>
  <c r="E666" i="108"/>
  <c r="F289" i="82"/>
  <c r="F284" i="108"/>
  <c r="J265" i="82"/>
  <c r="J260" i="108"/>
  <c r="H275" i="82"/>
  <c r="H270" i="108"/>
  <c r="T15" i="108"/>
  <c r="T20" i="82"/>
  <c r="U14" i="82"/>
  <c r="D122" i="82"/>
  <c r="D117" i="108"/>
  <c r="E110" i="82"/>
  <c r="E105" i="108"/>
  <c r="I86" i="82"/>
  <c r="I81" i="108"/>
  <c r="I88" i="82"/>
  <c r="I83" i="108"/>
  <c r="Q221" i="82"/>
  <c r="Q216" i="108"/>
  <c r="E104" i="108"/>
  <c r="I80" i="108"/>
  <c r="K68" i="108"/>
  <c r="O44" i="108"/>
  <c r="Q32" i="108"/>
  <c r="S20" i="108"/>
  <c r="T202" i="82"/>
  <c r="T203" i="108" s="1"/>
  <c r="T14" i="108"/>
  <c r="R26" i="108"/>
  <c r="P38" i="108"/>
  <c r="N50" i="108"/>
  <c r="L62" i="108"/>
  <c r="J74" i="108"/>
  <c r="H86" i="108"/>
  <c r="F98" i="108"/>
  <c r="D110" i="108"/>
  <c r="S28" i="82"/>
  <c r="S23" i="108"/>
  <c r="S211" i="82"/>
  <c r="S206" i="108"/>
  <c r="B297" i="108"/>
  <c r="H94" i="82"/>
  <c r="H89" i="108"/>
  <c r="L68" i="82"/>
  <c r="L63" i="108"/>
  <c r="M64" i="82"/>
  <c r="M59" i="108"/>
  <c r="I458" i="82"/>
  <c r="I453" i="108"/>
  <c r="I647" i="82"/>
  <c r="I642" i="108"/>
  <c r="Q40" i="82"/>
  <c r="Q35" i="108"/>
  <c r="P44" i="82"/>
  <c r="P39" i="108"/>
  <c r="G281" i="82"/>
  <c r="G276" i="108"/>
  <c r="K257" i="82"/>
  <c r="K252" i="108"/>
  <c r="M247" i="82"/>
  <c r="M242" i="108"/>
  <c r="K76" i="82"/>
  <c r="K71" i="108"/>
  <c r="R32" i="82"/>
  <c r="R27" i="108"/>
  <c r="M434" i="82"/>
  <c r="M429" i="108"/>
  <c r="M623" i="82"/>
  <c r="M618" i="108"/>
  <c r="N241" i="82"/>
  <c r="N236" i="108"/>
  <c r="O235" i="82"/>
  <c r="O230" i="108"/>
  <c r="Q410" i="82"/>
  <c r="Q405" i="108"/>
  <c r="Q599" i="82"/>
  <c r="Q594" i="108"/>
  <c r="R217" i="82"/>
  <c r="R212" i="108"/>
  <c r="B124" i="82"/>
  <c r="B119" i="108"/>
  <c r="N239" i="82"/>
  <c r="N234" i="108"/>
  <c r="N428" i="82"/>
  <c r="N423" i="108"/>
  <c r="N617" i="82"/>
  <c r="N612" i="108"/>
  <c r="J82" i="82"/>
  <c r="J77" i="108"/>
  <c r="O50" i="82"/>
  <c r="O45" i="108"/>
  <c r="B121" i="82"/>
  <c r="B116" i="108"/>
  <c r="I269" i="82"/>
  <c r="I264" i="108"/>
  <c r="D124" i="82"/>
  <c r="D119" i="108"/>
  <c r="S26" i="82"/>
  <c r="S21" i="108"/>
  <c r="G100" i="82"/>
  <c r="G95" i="108"/>
  <c r="S27" i="82"/>
  <c r="S22" i="108"/>
  <c r="T204" i="82"/>
  <c r="T16" i="108"/>
  <c r="E96" i="108"/>
  <c r="D102" i="108"/>
  <c r="F90" i="108"/>
  <c r="H78" i="108"/>
  <c r="L54" i="108"/>
  <c r="M246" i="82"/>
  <c r="M241" i="108"/>
  <c r="M237" i="108" s="1"/>
  <c r="L252" i="82"/>
  <c r="L247" i="108"/>
  <c r="L243" i="108" s="1"/>
  <c r="N240" i="82"/>
  <c r="N235" i="108"/>
  <c r="N231" i="108" s="1"/>
  <c r="H276" i="82"/>
  <c r="H271" i="108"/>
  <c r="H267" i="108" s="1"/>
  <c r="G282" i="82"/>
  <c r="G277" i="108"/>
  <c r="G273" i="108" s="1"/>
  <c r="S210" i="82"/>
  <c r="S205" i="108"/>
  <c r="S201" i="108" s="1"/>
  <c r="P228" i="82"/>
  <c r="P223" i="108"/>
  <c r="P219" i="108" s="1"/>
  <c r="F288" i="82"/>
  <c r="F283" i="108"/>
  <c r="F279" i="108" s="1"/>
  <c r="I270" i="82"/>
  <c r="I265" i="108"/>
  <c r="I261" i="108" s="1"/>
  <c r="D300" i="82"/>
  <c r="D295" i="108"/>
  <c r="D291" i="108" s="1"/>
  <c r="J264" i="82"/>
  <c r="J259" i="108"/>
  <c r="J255" i="108" s="1"/>
  <c r="K75" i="82"/>
  <c r="K70" i="108"/>
  <c r="I87" i="82"/>
  <c r="I82" i="108"/>
  <c r="G99" i="82"/>
  <c r="G94" i="108"/>
  <c r="C117" i="82"/>
  <c r="C112" i="108"/>
  <c r="J81" i="82"/>
  <c r="J76" i="108"/>
  <c r="E294" i="82"/>
  <c r="E289" i="108"/>
  <c r="E285" i="108" s="1"/>
  <c r="Q39" i="82"/>
  <c r="Q34" i="108"/>
  <c r="O234" i="82"/>
  <c r="O229" i="108"/>
  <c r="O225" i="108" s="1"/>
  <c r="N42" i="108"/>
  <c r="P30" i="108"/>
  <c r="B123" i="82"/>
  <c r="B118" i="108"/>
  <c r="B113" i="82"/>
  <c r="C300" i="82"/>
  <c r="C295" i="108"/>
  <c r="C291" i="108" s="1"/>
  <c r="C290" i="82"/>
  <c r="O36" i="108"/>
  <c r="M48" i="108"/>
  <c r="Q222" i="82"/>
  <c r="Q217" i="108"/>
  <c r="Q213" i="108" s="1"/>
  <c r="R18" i="108"/>
  <c r="R216" i="82"/>
  <c r="R211" i="108"/>
  <c r="R207" i="108" s="1"/>
  <c r="E111" i="82"/>
  <c r="E106" i="108"/>
  <c r="D117" i="82"/>
  <c r="D112" i="108"/>
  <c r="F105" i="82"/>
  <c r="F100" i="108"/>
  <c r="H93" i="82"/>
  <c r="H88" i="108"/>
  <c r="L69" i="82"/>
  <c r="L64" i="108"/>
  <c r="S12" i="108"/>
  <c r="B312" i="82"/>
  <c r="B307" i="108"/>
  <c r="B302" i="82"/>
  <c r="K60" i="108"/>
  <c r="I72" i="108"/>
  <c r="G84" i="108"/>
  <c r="C102" i="108"/>
  <c r="J66" i="108"/>
  <c r="Q24" i="108"/>
  <c r="K258" i="82"/>
  <c r="K253" i="108"/>
  <c r="K249" i="108" s="1"/>
  <c r="N57" i="82"/>
  <c r="N52" i="108"/>
  <c r="P45" i="82"/>
  <c r="P40" i="108"/>
  <c r="B108" i="108"/>
  <c r="O51" i="82"/>
  <c r="O46" i="108"/>
  <c r="M63" i="82"/>
  <c r="M58" i="108"/>
  <c r="R33" i="82"/>
  <c r="R28" i="108"/>
  <c r="T208" i="82"/>
  <c r="T209" i="108" s="1"/>
  <c r="M250" i="82"/>
  <c r="M251" i="108" s="1"/>
  <c r="M242" i="82"/>
  <c r="C115" i="82"/>
  <c r="C107" i="82"/>
  <c r="G286" i="82"/>
  <c r="G287" i="108" s="1"/>
  <c r="G278" i="82"/>
  <c r="E293" i="82"/>
  <c r="E294" i="108" s="1"/>
  <c r="E284" i="82"/>
  <c r="D488" i="82"/>
  <c r="D489" i="108" s="1"/>
  <c r="F292" i="82"/>
  <c r="F293" i="108" s="1"/>
  <c r="F284" i="82"/>
  <c r="E482" i="82"/>
  <c r="E483" i="108" s="1"/>
  <c r="I274" i="82"/>
  <c r="I275" i="108" s="1"/>
  <c r="I266" i="82"/>
  <c r="K262" i="82"/>
  <c r="K263" i="108" s="1"/>
  <c r="K254" i="82"/>
  <c r="L256" i="82"/>
  <c r="L257" i="108" s="1"/>
  <c r="L248" i="82"/>
  <c r="J268" i="82"/>
  <c r="J269" i="108" s="1"/>
  <c r="J260" i="82"/>
  <c r="H280" i="82"/>
  <c r="H281" i="108" s="1"/>
  <c r="H272" i="82"/>
  <c r="D299" i="82"/>
  <c r="D300" i="108" s="1"/>
  <c r="D290" i="82"/>
  <c r="D677" i="82"/>
  <c r="D678" i="108" s="1"/>
  <c r="T203" i="82"/>
  <c r="T204" i="108" s="1"/>
  <c r="S209" i="82"/>
  <c r="O238" i="82"/>
  <c r="O239" i="108" s="1"/>
  <c r="O230" i="82"/>
  <c r="N244" i="82"/>
  <c r="N245" i="108" s="1"/>
  <c r="N236" i="82"/>
  <c r="R220" i="82"/>
  <c r="R221" i="108" s="1"/>
  <c r="R212" i="82"/>
  <c r="P232" i="82"/>
  <c r="P233" i="108" s="1"/>
  <c r="P224" i="82"/>
  <c r="Q226" i="82"/>
  <c r="Q227" i="108" s="1"/>
  <c r="Q218" i="82"/>
  <c r="T205" i="82"/>
  <c r="T22" i="82"/>
  <c r="U16" i="82"/>
  <c r="S200" i="82"/>
  <c r="R206" i="82"/>
  <c r="S398" i="82"/>
  <c r="T392" i="82"/>
  <c r="T393" i="108" s="1"/>
  <c r="S587" i="82"/>
  <c r="T581" i="82"/>
  <c r="T582" i="108" s="1"/>
  <c r="S214" i="82"/>
  <c r="S215" i="108" s="1"/>
  <c r="G97" i="82"/>
  <c r="G89" i="82"/>
  <c r="M61" i="82"/>
  <c r="M53" i="82"/>
  <c r="Q37" i="82"/>
  <c r="Q29" i="82"/>
  <c r="E109" i="82"/>
  <c r="E101" i="82"/>
  <c r="I85" i="82"/>
  <c r="I77" i="82"/>
  <c r="K73" i="82"/>
  <c r="K65" i="82"/>
  <c r="O49" i="82"/>
  <c r="O41" i="82"/>
  <c r="S25" i="82"/>
  <c r="S17" i="82"/>
  <c r="U13" i="82"/>
  <c r="T19" i="82"/>
  <c r="T11" i="82"/>
  <c r="R31" i="82"/>
  <c r="R23" i="82"/>
  <c r="P43" i="82"/>
  <c r="P35" i="82"/>
  <c r="N55" i="82"/>
  <c r="N47" i="82"/>
  <c r="U15" i="82"/>
  <c r="T21" i="82"/>
  <c r="L67" i="82"/>
  <c r="L59" i="82"/>
  <c r="J79" i="82"/>
  <c r="J71" i="82"/>
  <c r="H91" i="82"/>
  <c r="H83" i="82"/>
  <c r="F103" i="82"/>
  <c r="F95" i="82"/>
  <c r="D115" i="82"/>
  <c r="D107" i="82"/>
  <c r="D116" i="108" l="1"/>
  <c r="F104" i="108"/>
  <c r="H92" i="108"/>
  <c r="J80" i="108"/>
  <c r="L68" i="108"/>
  <c r="N56" i="108"/>
  <c r="P44" i="108"/>
  <c r="R32" i="108"/>
  <c r="T20" i="108"/>
  <c r="S593" i="82"/>
  <c r="S588" i="108"/>
  <c r="S404" i="82"/>
  <c r="S399" i="108"/>
  <c r="T28" i="82"/>
  <c r="T23" i="108"/>
  <c r="S215" i="82"/>
  <c r="S210" i="108"/>
  <c r="C116" i="108"/>
  <c r="G106" i="82"/>
  <c r="G101" i="108"/>
  <c r="S32" i="82"/>
  <c r="S27" i="108"/>
  <c r="B127" i="82"/>
  <c r="B122" i="108"/>
  <c r="O56" i="82"/>
  <c r="O51" i="108"/>
  <c r="B130" i="82"/>
  <c r="B125" i="108"/>
  <c r="R223" i="82"/>
  <c r="R218" i="108"/>
  <c r="Q605" i="82"/>
  <c r="Q600" i="108"/>
  <c r="Q416" i="82"/>
  <c r="Q411" i="108"/>
  <c r="O241" i="82"/>
  <c r="O236" i="108"/>
  <c r="N247" i="82"/>
  <c r="N242" i="108"/>
  <c r="M629" i="82"/>
  <c r="M624" i="108"/>
  <c r="M440" i="82"/>
  <c r="M435" i="108"/>
  <c r="R38" i="82"/>
  <c r="R33" i="108"/>
  <c r="Q46" i="82"/>
  <c r="Q41" i="108"/>
  <c r="I653" i="82"/>
  <c r="I648" i="108"/>
  <c r="I464" i="82"/>
  <c r="I459" i="108"/>
  <c r="H100" i="82"/>
  <c r="H95" i="108"/>
  <c r="S34" i="82"/>
  <c r="S29" i="108"/>
  <c r="I94" i="82"/>
  <c r="I89" i="108"/>
  <c r="I92" i="82"/>
  <c r="I87" i="108"/>
  <c r="E116" i="82"/>
  <c r="E111" i="108"/>
  <c r="D128" i="82"/>
  <c r="D123" i="108"/>
  <c r="T26" i="82"/>
  <c r="T21" i="108"/>
  <c r="O58" i="82"/>
  <c r="O53" i="108"/>
  <c r="E118" i="82"/>
  <c r="E113" i="108"/>
  <c r="C124" i="82"/>
  <c r="C119" i="108"/>
  <c r="C307" i="82"/>
  <c r="C302" i="108"/>
  <c r="D307" i="82"/>
  <c r="D302" i="108"/>
  <c r="B310" i="82"/>
  <c r="B305" i="108"/>
  <c r="B506" i="82"/>
  <c r="B501" i="108"/>
  <c r="D304" i="82"/>
  <c r="D299" i="108"/>
  <c r="G104" i="82"/>
  <c r="G99" i="108"/>
  <c r="F671" i="82"/>
  <c r="F666" i="108"/>
  <c r="G289" i="82"/>
  <c r="G284" i="108"/>
  <c r="P52" i="82"/>
  <c r="P47" i="108"/>
  <c r="N62" i="82"/>
  <c r="N57" i="108"/>
  <c r="U202" i="82"/>
  <c r="U203" i="108" s="1"/>
  <c r="U14" i="108"/>
  <c r="S26" i="108"/>
  <c r="O50" i="108"/>
  <c r="K74" i="108"/>
  <c r="I86" i="108"/>
  <c r="E110" i="108"/>
  <c r="Q38" i="108"/>
  <c r="M62" i="108"/>
  <c r="G98" i="108"/>
  <c r="U17" i="108"/>
  <c r="T211" i="82"/>
  <c r="T206" i="108"/>
  <c r="D130" i="82"/>
  <c r="D125" i="108"/>
  <c r="I275" i="82"/>
  <c r="I270" i="108"/>
  <c r="J88" i="82"/>
  <c r="J83" i="108"/>
  <c r="N623" i="82"/>
  <c r="N618" i="108"/>
  <c r="N434" i="82"/>
  <c r="N429" i="108"/>
  <c r="N245" i="82"/>
  <c r="N240" i="108"/>
  <c r="K82" i="82"/>
  <c r="K77" i="108"/>
  <c r="M253" i="82"/>
  <c r="M248" i="108"/>
  <c r="K263" i="82"/>
  <c r="K258" i="108"/>
  <c r="G287" i="82"/>
  <c r="G282" i="108"/>
  <c r="P50" i="82"/>
  <c r="P45" i="108"/>
  <c r="M70" i="82"/>
  <c r="M65" i="108"/>
  <c r="L74" i="82"/>
  <c r="L69" i="108"/>
  <c r="S217" i="82"/>
  <c r="S212" i="108"/>
  <c r="Q227" i="82"/>
  <c r="Q222" i="108"/>
  <c r="U15" i="108"/>
  <c r="U20" i="82"/>
  <c r="V14" i="82"/>
  <c r="H281" i="82"/>
  <c r="H276" i="108"/>
  <c r="J271" i="82"/>
  <c r="J266" i="108"/>
  <c r="F295" i="82"/>
  <c r="F290" i="108"/>
  <c r="E677" i="82"/>
  <c r="E672" i="108"/>
  <c r="K80" i="82"/>
  <c r="K75" i="108"/>
  <c r="B317" i="82"/>
  <c r="B312" i="108"/>
  <c r="B695" i="82"/>
  <c r="B690" i="108"/>
  <c r="B128" i="82"/>
  <c r="B123" i="108"/>
  <c r="B313" i="82"/>
  <c r="B308" i="108"/>
  <c r="C122" i="82"/>
  <c r="C117" i="108"/>
  <c r="E301" i="82"/>
  <c r="E296" i="108"/>
  <c r="M251" i="82"/>
  <c r="M246" i="108"/>
  <c r="N64" i="82"/>
  <c r="N59" i="108"/>
  <c r="Q44" i="82"/>
  <c r="Q39" i="108"/>
  <c r="I277" i="82"/>
  <c r="I272" i="108"/>
  <c r="J458" i="82"/>
  <c r="J453" i="108"/>
  <c r="J269" i="82"/>
  <c r="J264" i="108"/>
  <c r="K452" i="82"/>
  <c r="K447" i="108"/>
  <c r="L259" i="82"/>
  <c r="L254" i="108"/>
  <c r="F293" i="82"/>
  <c r="F288" i="108"/>
  <c r="H659" i="82"/>
  <c r="H654" i="108"/>
  <c r="H470" i="82"/>
  <c r="H465" i="108"/>
  <c r="J647" i="82"/>
  <c r="J642" i="108"/>
  <c r="K265" i="82"/>
  <c r="K260" i="108"/>
  <c r="K641" i="82"/>
  <c r="K636" i="108"/>
  <c r="C500" i="82"/>
  <c r="C495" i="108"/>
  <c r="C304" i="82"/>
  <c r="C299" i="108"/>
  <c r="C311" i="82"/>
  <c r="C306" i="108"/>
  <c r="C689" i="82"/>
  <c r="C684" i="108"/>
  <c r="F110" i="82"/>
  <c r="F105" i="108"/>
  <c r="J86" i="82"/>
  <c r="J81" i="108"/>
  <c r="G665" i="82"/>
  <c r="G660" i="108"/>
  <c r="H283" i="82"/>
  <c r="H278" i="108"/>
  <c r="E298" i="82"/>
  <c r="E293" i="108"/>
  <c r="L257" i="82"/>
  <c r="L252" i="108"/>
  <c r="L635" i="82"/>
  <c r="L630" i="108"/>
  <c r="L446" i="82"/>
  <c r="L441" i="108"/>
  <c r="R40" i="82"/>
  <c r="R35" i="108"/>
  <c r="P235" i="82"/>
  <c r="P230" i="108"/>
  <c r="O239" i="82"/>
  <c r="O234" i="108"/>
  <c r="O617" i="82"/>
  <c r="O612" i="108"/>
  <c r="O428" i="82"/>
  <c r="O423" i="108"/>
  <c r="G476" i="82"/>
  <c r="G471" i="108"/>
  <c r="M68" i="82"/>
  <c r="M63" i="108"/>
  <c r="F112" i="82"/>
  <c r="F107" i="108"/>
  <c r="P611" i="82"/>
  <c r="P606" i="108"/>
  <c r="P422" i="82"/>
  <c r="P417" i="108"/>
  <c r="L76" i="82"/>
  <c r="L71" i="108"/>
  <c r="H98" i="82"/>
  <c r="H93" i="108"/>
  <c r="F482" i="82"/>
  <c r="F477" i="108"/>
  <c r="Q229" i="82"/>
  <c r="Q224" i="108"/>
  <c r="P233" i="82"/>
  <c r="P228" i="108"/>
  <c r="R599" i="82"/>
  <c r="R594" i="108"/>
  <c r="R410" i="82"/>
  <c r="R405" i="108"/>
  <c r="R221" i="82"/>
  <c r="R216" i="108"/>
  <c r="R24" i="108"/>
  <c r="M54" i="108"/>
  <c r="O42" i="108"/>
  <c r="P36" i="108"/>
  <c r="N48" i="108"/>
  <c r="K264" i="82"/>
  <c r="K259" i="108"/>
  <c r="K255" i="108" s="1"/>
  <c r="L60" i="108"/>
  <c r="H84" i="108"/>
  <c r="F96" i="108"/>
  <c r="D108" i="108"/>
  <c r="E102" i="108"/>
  <c r="R222" i="82"/>
  <c r="R217" i="108"/>
  <c r="R213" i="108" s="1"/>
  <c r="Q228" i="82"/>
  <c r="Q223" i="108"/>
  <c r="Q219" i="108" s="1"/>
  <c r="B114" i="108"/>
  <c r="O240" i="82"/>
  <c r="O235" i="108"/>
  <c r="O231" i="108" s="1"/>
  <c r="Q30" i="108"/>
  <c r="E300" i="82"/>
  <c r="E295" i="108"/>
  <c r="E291" i="108" s="1"/>
  <c r="J72" i="108"/>
  <c r="C108" i="108"/>
  <c r="G90" i="108"/>
  <c r="I78" i="108"/>
  <c r="K66" i="108"/>
  <c r="J270" i="82"/>
  <c r="J265" i="108"/>
  <c r="J261" i="108" s="1"/>
  <c r="D306" i="82"/>
  <c r="D301" i="108"/>
  <c r="D297" i="108" s="1"/>
  <c r="I276" i="82"/>
  <c r="I271" i="108"/>
  <c r="I267" i="108" s="1"/>
  <c r="F294" i="82"/>
  <c r="F289" i="108"/>
  <c r="F285" i="108" s="1"/>
  <c r="S216" i="82"/>
  <c r="S211" i="108"/>
  <c r="S207" i="108" s="1"/>
  <c r="L258" i="82"/>
  <c r="L253" i="108"/>
  <c r="L249" i="108" s="1"/>
  <c r="M252" i="82"/>
  <c r="M247" i="108"/>
  <c r="M243" i="108" s="1"/>
  <c r="T210" i="82"/>
  <c r="T205" i="108"/>
  <c r="T201" i="108" s="1"/>
  <c r="S18" i="108"/>
  <c r="U204" i="82"/>
  <c r="U16" i="108"/>
  <c r="T27" i="82"/>
  <c r="T22" i="108"/>
  <c r="R39" i="82"/>
  <c r="R34" i="108"/>
  <c r="M69" i="82"/>
  <c r="M64" i="108"/>
  <c r="O57" i="82"/>
  <c r="O52" i="108"/>
  <c r="P51" i="82"/>
  <c r="P46" i="108"/>
  <c r="N63" i="82"/>
  <c r="N58" i="108"/>
  <c r="B318" i="82"/>
  <c r="B313" i="108"/>
  <c r="B308" i="82"/>
  <c r="L75" i="82"/>
  <c r="L70" i="108"/>
  <c r="H99" i="82"/>
  <c r="H94" i="108"/>
  <c r="F111" i="82"/>
  <c r="F106" i="108"/>
  <c r="D123" i="82"/>
  <c r="D118" i="108"/>
  <c r="E117" i="82"/>
  <c r="E112" i="108"/>
  <c r="C306" i="82"/>
  <c r="C301" i="108"/>
  <c r="C297" i="108" s="1"/>
  <c r="C296" i="82"/>
  <c r="B129" i="82"/>
  <c r="B124" i="108"/>
  <c r="B119" i="82"/>
  <c r="Q45" i="82"/>
  <c r="Q40" i="108"/>
  <c r="J87" i="82"/>
  <c r="J82" i="108"/>
  <c r="C123" i="82"/>
  <c r="C118" i="108"/>
  <c r="G105" i="82"/>
  <c r="G100" i="108"/>
  <c r="I93" i="82"/>
  <c r="I88" i="108"/>
  <c r="K81" i="82"/>
  <c r="K76" i="108"/>
  <c r="P234" i="82"/>
  <c r="P229" i="108"/>
  <c r="P225" i="108" s="1"/>
  <c r="G288" i="82"/>
  <c r="G283" i="108"/>
  <c r="G279" i="108" s="1"/>
  <c r="H282" i="82"/>
  <c r="H277" i="108"/>
  <c r="H273" i="108" s="1"/>
  <c r="N246" i="82"/>
  <c r="N241" i="108"/>
  <c r="N237" i="108" s="1"/>
  <c r="T12" i="108"/>
  <c r="S33" i="82"/>
  <c r="S28" i="108"/>
  <c r="T200" i="82"/>
  <c r="S220" i="82"/>
  <c r="S221" i="108" s="1"/>
  <c r="S212" i="82"/>
  <c r="U208" i="82"/>
  <c r="U209" i="108" s="1"/>
  <c r="S206" i="82"/>
  <c r="T587" i="82"/>
  <c r="U581" i="82"/>
  <c r="U582" i="108" s="1"/>
  <c r="T398" i="82"/>
  <c r="U392" i="82"/>
  <c r="U393" i="108" s="1"/>
  <c r="U205" i="82"/>
  <c r="U22" i="82"/>
  <c r="V16" i="82"/>
  <c r="Q232" i="82"/>
  <c r="Q233" i="108" s="1"/>
  <c r="Q224" i="82"/>
  <c r="P238" i="82"/>
  <c r="P239" i="108" s="1"/>
  <c r="P230" i="82"/>
  <c r="R226" i="82"/>
  <c r="R227" i="108" s="1"/>
  <c r="R218" i="82"/>
  <c r="N250" i="82"/>
  <c r="N251" i="108" s="1"/>
  <c r="N242" i="82"/>
  <c r="O244" i="82"/>
  <c r="O245" i="108" s="1"/>
  <c r="O236" i="82"/>
  <c r="U203" i="82"/>
  <c r="T209" i="82"/>
  <c r="D683" i="82"/>
  <c r="D684" i="108" s="1"/>
  <c r="D305" i="82"/>
  <c r="D306" i="108" s="1"/>
  <c r="D296" i="82"/>
  <c r="H286" i="82"/>
  <c r="H287" i="108" s="1"/>
  <c r="H278" i="82"/>
  <c r="J274" i="82"/>
  <c r="J275" i="108" s="1"/>
  <c r="J266" i="82"/>
  <c r="L262" i="82"/>
  <c r="L263" i="108" s="1"/>
  <c r="L254" i="82"/>
  <c r="K268" i="82"/>
  <c r="K269" i="108" s="1"/>
  <c r="K260" i="82"/>
  <c r="I280" i="82"/>
  <c r="I281" i="108" s="1"/>
  <c r="I272" i="82"/>
  <c r="E488" i="82"/>
  <c r="E489" i="108" s="1"/>
  <c r="F298" i="82"/>
  <c r="F299" i="108" s="1"/>
  <c r="F290" i="82"/>
  <c r="D494" i="82"/>
  <c r="D495" i="108" s="1"/>
  <c r="E299" i="82"/>
  <c r="E300" i="108" s="1"/>
  <c r="E290" i="82"/>
  <c r="G292" i="82"/>
  <c r="G293" i="108" s="1"/>
  <c r="G284" i="82"/>
  <c r="C121" i="82"/>
  <c r="C113" i="82"/>
  <c r="M256" i="82"/>
  <c r="M257" i="108" s="1"/>
  <c r="M248" i="82"/>
  <c r="T214" i="82"/>
  <c r="T215" i="108" s="1"/>
  <c r="T206" i="82"/>
  <c r="D121" i="82"/>
  <c r="D113" i="82"/>
  <c r="F109" i="82"/>
  <c r="F101" i="82"/>
  <c r="H97" i="82"/>
  <c r="H89" i="82"/>
  <c r="J85" i="82"/>
  <c r="J77" i="82"/>
  <c r="L73" i="82"/>
  <c r="L65" i="82"/>
  <c r="V15" i="82"/>
  <c r="U21" i="82"/>
  <c r="N61" i="82"/>
  <c r="N53" i="82"/>
  <c r="P49" i="82"/>
  <c r="P41" i="82"/>
  <c r="R37" i="82"/>
  <c r="R29" i="82"/>
  <c r="T25" i="82"/>
  <c r="T17" i="82"/>
  <c r="V13" i="82"/>
  <c r="U19" i="82"/>
  <c r="U11" i="82"/>
  <c r="S31" i="82"/>
  <c r="S23" i="82"/>
  <c r="O55" i="82"/>
  <c r="O47" i="82"/>
  <c r="K79" i="82"/>
  <c r="K71" i="82"/>
  <c r="I91" i="82"/>
  <c r="I83" i="82"/>
  <c r="E115" i="82"/>
  <c r="E107" i="82"/>
  <c r="Q43" i="82"/>
  <c r="Q35" i="82"/>
  <c r="M67" i="82"/>
  <c r="M59" i="82"/>
  <c r="G103" i="82"/>
  <c r="G95" i="82"/>
  <c r="B303" i="108" l="1"/>
  <c r="G104" i="108"/>
  <c r="M68" i="108"/>
  <c r="E116" i="108"/>
  <c r="I92" i="108"/>
  <c r="O56" i="108"/>
  <c r="V202" i="82"/>
  <c r="V203" i="108" s="1"/>
  <c r="V14" i="108"/>
  <c r="T26" i="108"/>
  <c r="R38" i="108"/>
  <c r="P50" i="108"/>
  <c r="N62" i="108"/>
  <c r="L74" i="108"/>
  <c r="J86" i="108"/>
  <c r="H98" i="108"/>
  <c r="F110" i="108"/>
  <c r="D122" i="108"/>
  <c r="U200" i="82"/>
  <c r="U204" i="108"/>
  <c r="U28" i="82"/>
  <c r="U23" i="108"/>
  <c r="R227" i="82"/>
  <c r="R222" i="108"/>
  <c r="R416" i="82"/>
  <c r="R411" i="108"/>
  <c r="R605" i="82"/>
  <c r="R600" i="108"/>
  <c r="P239" i="82"/>
  <c r="P234" i="108"/>
  <c r="Q235" i="82"/>
  <c r="Q230" i="108"/>
  <c r="F488" i="82"/>
  <c r="F483" i="108"/>
  <c r="H104" i="82"/>
  <c r="H99" i="108"/>
  <c r="F118" i="82"/>
  <c r="F113" i="108"/>
  <c r="M74" i="82"/>
  <c r="M69" i="108"/>
  <c r="G482" i="82"/>
  <c r="G477" i="108"/>
  <c r="O434" i="82"/>
  <c r="O429" i="108"/>
  <c r="O623" i="82"/>
  <c r="O618" i="108"/>
  <c r="O245" i="82"/>
  <c r="O240" i="108"/>
  <c r="P241" i="82"/>
  <c r="P236" i="108"/>
  <c r="N70" i="82"/>
  <c r="N65" i="108"/>
  <c r="M257" i="82"/>
  <c r="M252" i="108"/>
  <c r="E307" i="82"/>
  <c r="E302" i="108"/>
  <c r="C128" i="82"/>
  <c r="C123" i="108"/>
  <c r="B319" i="82"/>
  <c r="B314" i="108"/>
  <c r="B134" i="82"/>
  <c r="B129" i="108"/>
  <c r="B701" i="82"/>
  <c r="B696" i="108"/>
  <c r="B323" i="82"/>
  <c r="B318" i="108"/>
  <c r="K86" i="82"/>
  <c r="K81" i="108"/>
  <c r="E683" i="82"/>
  <c r="E678" i="108"/>
  <c r="F301" i="82"/>
  <c r="F296" i="108"/>
  <c r="J277" i="82"/>
  <c r="J272" i="108"/>
  <c r="H287" i="82"/>
  <c r="H282" i="108"/>
  <c r="U26" i="82"/>
  <c r="U21" i="108"/>
  <c r="M76" i="82"/>
  <c r="M71" i="108"/>
  <c r="P56" i="82"/>
  <c r="P51" i="108"/>
  <c r="G293" i="82"/>
  <c r="G288" i="108"/>
  <c r="K269" i="82"/>
  <c r="K264" i="108"/>
  <c r="M259" i="82"/>
  <c r="M254" i="108"/>
  <c r="J94" i="82"/>
  <c r="J89" i="108"/>
  <c r="I281" i="82"/>
  <c r="I276" i="108"/>
  <c r="N68" i="82"/>
  <c r="N63" i="108"/>
  <c r="C130" i="82"/>
  <c r="C125" i="108"/>
  <c r="O64" i="82"/>
  <c r="O59" i="108"/>
  <c r="T32" i="82"/>
  <c r="T27" i="108"/>
  <c r="D134" i="82"/>
  <c r="D129" i="108"/>
  <c r="E122" i="82"/>
  <c r="E117" i="108"/>
  <c r="I98" i="82"/>
  <c r="I93" i="108"/>
  <c r="S40" i="82"/>
  <c r="S35" i="108"/>
  <c r="Q52" i="82"/>
  <c r="Q47" i="108"/>
  <c r="R44" i="82"/>
  <c r="R39" i="108"/>
  <c r="M446" i="82"/>
  <c r="M441" i="108"/>
  <c r="M635" i="82"/>
  <c r="M630" i="108"/>
  <c r="N253" i="82"/>
  <c r="N248" i="108"/>
  <c r="O247" i="82"/>
  <c r="O242" i="108"/>
  <c r="Q422" i="82"/>
  <c r="Q417" i="108"/>
  <c r="Q611" i="82"/>
  <c r="Q606" i="108"/>
  <c r="R229" i="82"/>
  <c r="R224" i="108"/>
  <c r="B133" i="82"/>
  <c r="B128" i="108"/>
  <c r="S38" i="82"/>
  <c r="S33" i="108"/>
  <c r="S221" i="82"/>
  <c r="S216" i="108"/>
  <c r="Q44" i="108"/>
  <c r="K80" i="108"/>
  <c r="S32" i="108"/>
  <c r="U20" i="108"/>
  <c r="C122" i="108"/>
  <c r="T215" i="82"/>
  <c r="T210" i="108"/>
  <c r="V17" i="108"/>
  <c r="U211" i="82"/>
  <c r="U206" i="108"/>
  <c r="T404" i="82"/>
  <c r="T399" i="108"/>
  <c r="T593" i="82"/>
  <c r="T588" i="108"/>
  <c r="L82" i="82"/>
  <c r="L77" i="108"/>
  <c r="P428" i="82"/>
  <c r="P423" i="108"/>
  <c r="P617" i="82"/>
  <c r="P612" i="108"/>
  <c r="R46" i="82"/>
  <c r="R41" i="108"/>
  <c r="L452" i="82"/>
  <c r="L447" i="108"/>
  <c r="L641" i="82"/>
  <c r="L636" i="108"/>
  <c r="L263" i="82"/>
  <c r="L258" i="108"/>
  <c r="E304" i="82"/>
  <c r="E299" i="108"/>
  <c r="H289" i="82"/>
  <c r="H284" i="108"/>
  <c r="G671" i="82"/>
  <c r="G666" i="108"/>
  <c r="J92" i="82"/>
  <c r="J87" i="108"/>
  <c r="F116" i="82"/>
  <c r="F111" i="108"/>
  <c r="C695" i="82"/>
  <c r="C690" i="108"/>
  <c r="C317" i="82"/>
  <c r="C312" i="108"/>
  <c r="C310" i="82"/>
  <c r="C305" i="108"/>
  <c r="C506" i="82"/>
  <c r="C501" i="108"/>
  <c r="K647" i="82"/>
  <c r="K642" i="108"/>
  <c r="K271" i="82"/>
  <c r="K266" i="108"/>
  <c r="J653" i="82"/>
  <c r="J648" i="108"/>
  <c r="H476" i="82"/>
  <c r="H471" i="108"/>
  <c r="H665" i="82"/>
  <c r="H660" i="108"/>
  <c r="F299" i="82"/>
  <c r="F294" i="108"/>
  <c r="L265" i="82"/>
  <c r="L260" i="108"/>
  <c r="K458" i="82"/>
  <c r="K453" i="108"/>
  <c r="J275" i="82"/>
  <c r="J270" i="108"/>
  <c r="J464" i="82"/>
  <c r="J459" i="108"/>
  <c r="I283" i="82"/>
  <c r="I278" i="108"/>
  <c r="Q50" i="82"/>
  <c r="Q45" i="108"/>
  <c r="V15" i="108"/>
  <c r="W14" i="82"/>
  <c r="V20" i="82"/>
  <c r="Q233" i="82"/>
  <c r="Q228" i="108"/>
  <c r="S223" i="82"/>
  <c r="S218" i="108"/>
  <c r="L80" i="82"/>
  <c r="L75" i="108"/>
  <c r="K88" i="82"/>
  <c r="K83" i="108"/>
  <c r="N251" i="82"/>
  <c r="N246" i="108"/>
  <c r="N440" i="82"/>
  <c r="N435" i="108"/>
  <c r="N629" i="82"/>
  <c r="N624" i="108"/>
  <c r="D136" i="82"/>
  <c r="D131" i="108"/>
  <c r="T217" i="82"/>
  <c r="T212" i="108"/>
  <c r="P58" i="82"/>
  <c r="P53" i="108"/>
  <c r="G295" i="82"/>
  <c r="G290" i="108"/>
  <c r="F677" i="82"/>
  <c r="F672" i="108"/>
  <c r="G110" i="82"/>
  <c r="G105" i="108"/>
  <c r="D310" i="82"/>
  <c r="D305" i="108"/>
  <c r="B512" i="82"/>
  <c r="B507" i="108"/>
  <c r="B316" i="82"/>
  <c r="B314" i="82" s="1"/>
  <c r="B311" i="108"/>
  <c r="B309" i="108" s="1"/>
  <c r="D313" i="82"/>
  <c r="D308" i="108"/>
  <c r="C313" i="82"/>
  <c r="C308" i="108"/>
  <c r="E124" i="82"/>
  <c r="E119" i="108"/>
  <c r="I100" i="82"/>
  <c r="I95" i="108"/>
  <c r="H106" i="82"/>
  <c r="H101" i="108"/>
  <c r="I470" i="82"/>
  <c r="I465" i="108"/>
  <c r="I659" i="82"/>
  <c r="I654" i="108"/>
  <c r="B136" i="82"/>
  <c r="B131" i="108"/>
  <c r="O62" i="82"/>
  <c r="O57" i="108"/>
  <c r="G112" i="82"/>
  <c r="G107" i="108"/>
  <c r="T34" i="82"/>
  <c r="T29" i="108"/>
  <c r="S410" i="82"/>
  <c r="S405" i="108"/>
  <c r="S599" i="82"/>
  <c r="S594" i="108"/>
  <c r="U27" i="82"/>
  <c r="U22" i="108"/>
  <c r="S39" i="82"/>
  <c r="S34" i="108"/>
  <c r="N252" i="82"/>
  <c r="N247" i="108"/>
  <c r="N243" i="108" s="1"/>
  <c r="H288" i="82"/>
  <c r="H283" i="108"/>
  <c r="H279" i="108" s="1"/>
  <c r="G294" i="82"/>
  <c r="G289" i="108"/>
  <c r="G285" i="108" s="1"/>
  <c r="P240" i="82"/>
  <c r="P235" i="108"/>
  <c r="P231" i="108" s="1"/>
  <c r="K72" i="108"/>
  <c r="I84" i="108"/>
  <c r="G96" i="108"/>
  <c r="C114" i="108"/>
  <c r="J78" i="108"/>
  <c r="Q36" i="108"/>
  <c r="B135" i="82"/>
  <c r="B130" i="108"/>
  <c r="B125" i="82"/>
  <c r="C312" i="82"/>
  <c r="C307" i="108"/>
  <c r="C303" i="108" s="1"/>
  <c r="C302" i="82"/>
  <c r="E108" i="108"/>
  <c r="D114" i="108"/>
  <c r="F102" i="108"/>
  <c r="H90" i="108"/>
  <c r="L66" i="108"/>
  <c r="B324" i="82"/>
  <c r="B319" i="108"/>
  <c r="N54" i="108"/>
  <c r="P42" i="108"/>
  <c r="O48" i="108"/>
  <c r="M60" i="108"/>
  <c r="R30" i="108"/>
  <c r="T18" i="108"/>
  <c r="U210" i="82"/>
  <c r="U205" i="108"/>
  <c r="U201" i="108" s="1"/>
  <c r="T216" i="82"/>
  <c r="T211" i="108"/>
  <c r="T207" i="108" s="1"/>
  <c r="R228" i="82"/>
  <c r="R224" i="82" s="1"/>
  <c r="R223" i="108"/>
  <c r="K270" i="82"/>
  <c r="K265" i="108"/>
  <c r="K261" i="108" s="1"/>
  <c r="V204" i="82"/>
  <c r="V16" i="108"/>
  <c r="S24" i="108"/>
  <c r="K87" i="82"/>
  <c r="K82" i="108"/>
  <c r="I99" i="82"/>
  <c r="I94" i="108"/>
  <c r="G111" i="82"/>
  <c r="G106" i="108"/>
  <c r="C129" i="82"/>
  <c r="C124" i="108"/>
  <c r="J93" i="82"/>
  <c r="J88" i="108"/>
  <c r="Q51" i="82"/>
  <c r="Q46" i="108"/>
  <c r="B120" i="108"/>
  <c r="E123" i="82"/>
  <c r="E118" i="108"/>
  <c r="D129" i="82"/>
  <c r="D124" i="108"/>
  <c r="F117" i="82"/>
  <c r="F112" i="108"/>
  <c r="H105" i="82"/>
  <c r="H100" i="108"/>
  <c r="L81" i="82"/>
  <c r="L76" i="108"/>
  <c r="N69" i="82"/>
  <c r="N64" i="108"/>
  <c r="P57" i="82"/>
  <c r="P52" i="108"/>
  <c r="O63" i="82"/>
  <c r="O58" i="108"/>
  <c r="M75" i="82"/>
  <c r="M70" i="108"/>
  <c r="R45" i="82"/>
  <c r="R40" i="108"/>
  <c r="T33" i="82"/>
  <c r="T28" i="108"/>
  <c r="U12" i="108"/>
  <c r="M258" i="82"/>
  <c r="M253" i="108"/>
  <c r="M249" i="108" s="1"/>
  <c r="L264" i="82"/>
  <c r="L259" i="108"/>
  <c r="L255" i="108" s="1"/>
  <c r="S222" i="82"/>
  <c r="S217" i="108"/>
  <c r="S213" i="108" s="1"/>
  <c r="F300" i="82"/>
  <c r="F295" i="108"/>
  <c r="F291" i="108" s="1"/>
  <c r="I282" i="82"/>
  <c r="I277" i="108"/>
  <c r="I273" i="108" s="1"/>
  <c r="D312" i="82"/>
  <c r="D307" i="108"/>
  <c r="D303" i="108" s="1"/>
  <c r="J276" i="82"/>
  <c r="J271" i="108"/>
  <c r="J267" i="108" s="1"/>
  <c r="E306" i="82"/>
  <c r="E301" i="108"/>
  <c r="E297" i="108" s="1"/>
  <c r="O246" i="82"/>
  <c r="O241" i="108"/>
  <c r="O237" i="108" s="1"/>
  <c r="Q234" i="82"/>
  <c r="Q230" i="82" s="1"/>
  <c r="Q229" i="108"/>
  <c r="V205" i="82"/>
  <c r="W16" i="82"/>
  <c r="V22" i="82"/>
  <c r="V208" i="82"/>
  <c r="V209" i="108" s="1"/>
  <c r="T220" i="82"/>
  <c r="T221" i="108" s="1"/>
  <c r="T212" i="82"/>
  <c r="M262" i="82"/>
  <c r="M263" i="108" s="1"/>
  <c r="M254" i="82"/>
  <c r="C127" i="82"/>
  <c r="C119" i="82"/>
  <c r="G298" i="82"/>
  <c r="G299" i="108" s="1"/>
  <c r="G290" i="82"/>
  <c r="E305" i="82"/>
  <c r="E306" i="108" s="1"/>
  <c r="E296" i="82"/>
  <c r="D500" i="82"/>
  <c r="D501" i="108" s="1"/>
  <c r="F304" i="82"/>
  <c r="F305" i="108" s="1"/>
  <c r="F296" i="82"/>
  <c r="E494" i="82"/>
  <c r="E495" i="108" s="1"/>
  <c r="I286" i="82"/>
  <c r="I287" i="108" s="1"/>
  <c r="I278" i="82"/>
  <c r="K274" i="82"/>
  <c r="K275" i="108" s="1"/>
  <c r="K266" i="82"/>
  <c r="L268" i="82"/>
  <c r="L269" i="108" s="1"/>
  <c r="L260" i="82"/>
  <c r="J280" i="82"/>
  <c r="J281" i="108" s="1"/>
  <c r="J272" i="82"/>
  <c r="H292" i="82"/>
  <c r="H293" i="108" s="1"/>
  <c r="H284" i="82"/>
  <c r="D311" i="82"/>
  <c r="D312" i="108" s="1"/>
  <c r="D302" i="82"/>
  <c r="D689" i="82"/>
  <c r="D690" i="108" s="1"/>
  <c r="V203" i="82"/>
  <c r="V204" i="108" s="1"/>
  <c r="U209" i="82"/>
  <c r="O250" i="82"/>
  <c r="O251" i="108" s="1"/>
  <c r="O242" i="82"/>
  <c r="N256" i="82"/>
  <c r="N257" i="108" s="1"/>
  <c r="N248" i="82"/>
  <c r="R232" i="82"/>
  <c r="R233" i="108" s="1"/>
  <c r="P244" i="82"/>
  <c r="P245" i="108" s="1"/>
  <c r="P236" i="82"/>
  <c r="Q238" i="82"/>
  <c r="Q239" i="108" s="1"/>
  <c r="U398" i="82"/>
  <c r="V392" i="82"/>
  <c r="V393" i="108" s="1"/>
  <c r="U587" i="82"/>
  <c r="V581" i="82"/>
  <c r="V582" i="108" s="1"/>
  <c r="U214" i="82"/>
  <c r="U215" i="108" s="1"/>
  <c r="U206" i="82"/>
  <c r="S226" i="82"/>
  <c r="S227" i="108" s="1"/>
  <c r="S218" i="82"/>
  <c r="W13" i="82"/>
  <c r="V19" i="82"/>
  <c r="V11" i="82"/>
  <c r="T31" i="82"/>
  <c r="T23" i="82"/>
  <c r="R43" i="82"/>
  <c r="R35" i="82"/>
  <c r="P55" i="82"/>
  <c r="P47" i="82"/>
  <c r="N67" i="82"/>
  <c r="N59" i="82"/>
  <c r="W15" i="82"/>
  <c r="V21" i="82"/>
  <c r="L79" i="82"/>
  <c r="L71" i="82"/>
  <c r="J91" i="82"/>
  <c r="J83" i="82"/>
  <c r="H103" i="82"/>
  <c r="H95" i="82"/>
  <c r="F115" i="82"/>
  <c r="F107" i="82"/>
  <c r="D127" i="82"/>
  <c r="D119" i="82"/>
  <c r="G109" i="82"/>
  <c r="G101" i="82"/>
  <c r="M73" i="82"/>
  <c r="M65" i="82"/>
  <c r="Q49" i="82"/>
  <c r="Q41" i="82"/>
  <c r="E121" i="82"/>
  <c r="E113" i="82"/>
  <c r="I97" i="82"/>
  <c r="I89" i="82"/>
  <c r="K85" i="82"/>
  <c r="K77" i="82"/>
  <c r="O61" i="82"/>
  <c r="O53" i="82"/>
  <c r="S37" i="82"/>
  <c r="S29" i="82"/>
  <c r="U25" i="82"/>
  <c r="U17" i="82"/>
  <c r="Q225" i="108" l="1"/>
  <c r="R219" i="108"/>
  <c r="V200" i="82"/>
  <c r="U26" i="108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5" i="82"/>
  <c r="U210" i="108"/>
  <c r="C128" i="108"/>
  <c r="V28" i="82"/>
  <c r="V23" i="108"/>
  <c r="V211" i="82"/>
  <c r="V206" i="108"/>
  <c r="T40" i="82"/>
  <c r="T35" i="108"/>
  <c r="B142" i="82"/>
  <c r="B137" i="108"/>
  <c r="I665" i="82"/>
  <c r="I660" i="108"/>
  <c r="I476" i="82"/>
  <c r="I471" i="108"/>
  <c r="I106" i="82"/>
  <c r="I101" i="108"/>
  <c r="P64" i="82"/>
  <c r="P59" i="108"/>
  <c r="T223" i="82"/>
  <c r="T218" i="108"/>
  <c r="K94" i="82"/>
  <c r="K89" i="108"/>
  <c r="L86" i="82"/>
  <c r="L81" i="108"/>
  <c r="S229" i="82"/>
  <c r="S224" i="108"/>
  <c r="Q239" i="82"/>
  <c r="Q234" i="108"/>
  <c r="W15" i="108"/>
  <c r="W20" i="82"/>
  <c r="X14" i="82"/>
  <c r="R52" i="82"/>
  <c r="R47" i="108"/>
  <c r="P623" i="82"/>
  <c r="P618" i="108"/>
  <c r="P434" i="82"/>
  <c r="P429" i="108"/>
  <c r="B139" i="82"/>
  <c r="B134" i="108"/>
  <c r="R235" i="82"/>
  <c r="R230" i="108"/>
  <c r="Q617" i="82"/>
  <c r="Q612" i="108"/>
  <c r="Q428" i="82"/>
  <c r="Q423" i="108"/>
  <c r="O253" i="82"/>
  <c r="O248" i="108"/>
  <c r="N259" i="82"/>
  <c r="N254" i="108"/>
  <c r="M641" i="82"/>
  <c r="M636" i="108"/>
  <c r="M452" i="82"/>
  <c r="M447" i="108"/>
  <c r="R50" i="82"/>
  <c r="R45" i="108"/>
  <c r="S46" i="82"/>
  <c r="S41" i="108"/>
  <c r="I104" i="82"/>
  <c r="I99" i="108"/>
  <c r="E128" i="82"/>
  <c r="E123" i="108"/>
  <c r="D140" i="82"/>
  <c r="D135" i="108"/>
  <c r="T38" i="82"/>
  <c r="T33" i="108"/>
  <c r="C136" i="82"/>
  <c r="C131" i="108"/>
  <c r="N74" i="82"/>
  <c r="N69" i="108"/>
  <c r="I287" i="82"/>
  <c r="I282" i="108"/>
  <c r="M82" i="82"/>
  <c r="M77" i="108"/>
  <c r="U32" i="82"/>
  <c r="U27" i="108"/>
  <c r="H293" i="82"/>
  <c r="H288" i="108"/>
  <c r="J283" i="82"/>
  <c r="J278" i="108"/>
  <c r="F307" i="82"/>
  <c r="F302" i="108"/>
  <c r="E689" i="82"/>
  <c r="E684" i="108"/>
  <c r="K92" i="82"/>
  <c r="K87" i="108"/>
  <c r="B329" i="82"/>
  <c r="B324" i="108"/>
  <c r="B707" i="82"/>
  <c r="B702" i="108"/>
  <c r="B140" i="82"/>
  <c r="B135" i="108"/>
  <c r="B325" i="82"/>
  <c r="B320" i="108"/>
  <c r="C134" i="82"/>
  <c r="C129" i="108"/>
  <c r="E313" i="82"/>
  <c r="E308" i="108"/>
  <c r="M263" i="82"/>
  <c r="M258" i="108"/>
  <c r="F124" i="82"/>
  <c r="F119" i="108"/>
  <c r="H110" i="82"/>
  <c r="H105" i="108"/>
  <c r="F494" i="82"/>
  <c r="F489" i="108"/>
  <c r="Q241" i="82"/>
  <c r="Q236" i="108"/>
  <c r="P245" i="82"/>
  <c r="P240" i="108"/>
  <c r="R611" i="82"/>
  <c r="R606" i="108"/>
  <c r="R422" i="82"/>
  <c r="R417" i="108"/>
  <c r="R233" i="82"/>
  <c r="R228" i="108"/>
  <c r="U34" i="82"/>
  <c r="U29" i="108"/>
  <c r="W202" i="82"/>
  <c r="W203" i="108" s="1"/>
  <c r="W14" i="108"/>
  <c r="U593" i="82"/>
  <c r="U588" i="108"/>
  <c r="U404" i="82"/>
  <c r="U399" i="108"/>
  <c r="W17" i="108"/>
  <c r="S605" i="82"/>
  <c r="S600" i="108"/>
  <c r="S416" i="82"/>
  <c r="S411" i="108"/>
  <c r="G118" i="82"/>
  <c r="G113" i="108"/>
  <c r="O68" i="82"/>
  <c r="O63" i="108"/>
  <c r="H112" i="82"/>
  <c r="H107" i="108"/>
  <c r="E130" i="82"/>
  <c r="E125" i="108"/>
  <c r="C319" i="82"/>
  <c r="C314" i="108"/>
  <c r="D319" i="82"/>
  <c r="D314" i="108"/>
  <c r="B322" i="82"/>
  <c r="B317" i="108"/>
  <c r="B315" i="108" s="1"/>
  <c r="B518" i="82"/>
  <c r="B513" i="108"/>
  <c r="D316" i="82"/>
  <c r="D311" i="108"/>
  <c r="G116" i="82"/>
  <c r="G111" i="108"/>
  <c r="F683" i="82"/>
  <c r="F678" i="108"/>
  <c r="G301" i="82"/>
  <c r="G296" i="108"/>
  <c r="D142" i="82"/>
  <c r="D137" i="108"/>
  <c r="N635" i="82"/>
  <c r="N630" i="108"/>
  <c r="N446" i="82"/>
  <c r="N441" i="108"/>
  <c r="N257" i="82"/>
  <c r="N252" i="108"/>
  <c r="V26" i="82"/>
  <c r="V21" i="108"/>
  <c r="Q56" i="82"/>
  <c r="Q51" i="108"/>
  <c r="I289" i="82"/>
  <c r="I284" i="108"/>
  <c r="J470" i="82"/>
  <c r="J465" i="108"/>
  <c r="J281" i="82"/>
  <c r="J276" i="108"/>
  <c r="K464" i="82"/>
  <c r="K459" i="108"/>
  <c r="L271" i="82"/>
  <c r="L266" i="108"/>
  <c r="F305" i="82"/>
  <c r="F300" i="108"/>
  <c r="H671" i="82"/>
  <c r="H666" i="108"/>
  <c r="H482" i="82"/>
  <c r="H477" i="108"/>
  <c r="J659" i="82"/>
  <c r="J654" i="108"/>
  <c r="K277" i="82"/>
  <c r="K272" i="108"/>
  <c r="K653" i="82"/>
  <c r="K648" i="108"/>
  <c r="C512" i="82"/>
  <c r="C507" i="108"/>
  <c r="C316" i="82"/>
  <c r="C311" i="108"/>
  <c r="C323" i="82"/>
  <c r="C318" i="108"/>
  <c r="C701" i="82"/>
  <c r="C696" i="108"/>
  <c r="F122" i="82"/>
  <c r="F117" i="108"/>
  <c r="J98" i="82"/>
  <c r="J93" i="108"/>
  <c r="G677" i="82"/>
  <c r="G672" i="108"/>
  <c r="H295" i="82"/>
  <c r="H290" i="108"/>
  <c r="E310" i="82"/>
  <c r="E305" i="108"/>
  <c r="L269" i="82"/>
  <c r="L264" i="108"/>
  <c r="L647" i="82"/>
  <c r="L642" i="108"/>
  <c r="L458" i="82"/>
  <c r="L453" i="108"/>
  <c r="L88" i="82"/>
  <c r="L83" i="108"/>
  <c r="T599" i="82"/>
  <c r="T594" i="108"/>
  <c r="T410" i="82"/>
  <c r="T405" i="108"/>
  <c r="U217" i="82"/>
  <c r="U212" i="108"/>
  <c r="T221" i="82"/>
  <c r="T216" i="108"/>
  <c r="S227" i="82"/>
  <c r="S222" i="108"/>
  <c r="S44" i="82"/>
  <c r="S39" i="108"/>
  <c r="Q58" i="82"/>
  <c r="Q53" i="108"/>
  <c r="O70" i="82"/>
  <c r="O65" i="108"/>
  <c r="J100" i="82"/>
  <c r="J95" i="108"/>
  <c r="M265" i="82"/>
  <c r="M260" i="108"/>
  <c r="K275" i="82"/>
  <c r="K270" i="108"/>
  <c r="G299" i="82"/>
  <c r="G294" i="108"/>
  <c r="P62" i="82"/>
  <c r="P57" i="108"/>
  <c r="N76" i="82"/>
  <c r="N71" i="108"/>
  <c r="P247" i="82"/>
  <c r="P242" i="108"/>
  <c r="O251" i="82"/>
  <c r="O246" i="108"/>
  <c r="O629" i="82"/>
  <c r="O624" i="108"/>
  <c r="O440" i="82"/>
  <c r="O435" i="108"/>
  <c r="G488" i="82"/>
  <c r="G483" i="108"/>
  <c r="M80" i="82"/>
  <c r="M75" i="108"/>
  <c r="W204" i="82"/>
  <c r="W16" i="108"/>
  <c r="O252" i="82"/>
  <c r="O248" i="82" s="1"/>
  <c r="O247" i="108"/>
  <c r="O243" i="108" s="1"/>
  <c r="J282" i="82"/>
  <c r="J277" i="108"/>
  <c r="J273" i="108" s="1"/>
  <c r="D318" i="82"/>
  <c r="D313" i="108"/>
  <c r="D309" i="108" s="1"/>
  <c r="I288" i="82"/>
  <c r="I283" i="108"/>
  <c r="I279" i="108" s="1"/>
  <c r="F306" i="82"/>
  <c r="F302" i="82" s="1"/>
  <c r="F301" i="108"/>
  <c r="F297" i="108" s="1"/>
  <c r="S228" i="82"/>
  <c r="S224" i="82" s="1"/>
  <c r="S223" i="108"/>
  <c r="S219" i="108" s="1"/>
  <c r="L270" i="82"/>
  <c r="L265" i="108"/>
  <c r="L261" i="108" s="1"/>
  <c r="M264" i="82"/>
  <c r="M259" i="108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10" i="82"/>
  <c r="V205" i="108"/>
  <c r="V201" i="108" s="1"/>
  <c r="K276" i="82"/>
  <c r="K271" i="108"/>
  <c r="K267" i="108" s="1"/>
  <c r="U216" i="82"/>
  <c r="U211" i="108"/>
  <c r="U207" i="108" s="1"/>
  <c r="B330" i="82"/>
  <c r="B325" i="108"/>
  <c r="B320" i="82"/>
  <c r="B126" i="108"/>
  <c r="P246" i="82"/>
  <c r="P241" i="108"/>
  <c r="P237" i="108" s="1"/>
  <c r="G300" i="82"/>
  <c r="G295" i="108"/>
  <c r="G291" i="108" s="1"/>
  <c r="H294" i="82"/>
  <c r="H289" i="108"/>
  <c r="H285" i="108" s="1"/>
  <c r="N258" i="82"/>
  <c r="N253" i="108"/>
  <c r="N249" i="108" s="1"/>
  <c r="S30" i="108"/>
  <c r="U18" i="108"/>
  <c r="V27" i="82"/>
  <c r="V22" i="108"/>
  <c r="Q240" i="82"/>
  <c r="Q236" i="82" s="1"/>
  <c r="Q235" i="108"/>
  <c r="Q231" i="108" s="1"/>
  <c r="E312" i="82"/>
  <c r="E307" i="108"/>
  <c r="E303" i="108" s="1"/>
  <c r="T39" i="82"/>
  <c r="T34" i="108"/>
  <c r="R51" i="82"/>
  <c r="R46" i="108"/>
  <c r="M81" i="82"/>
  <c r="M76" i="108"/>
  <c r="O69" i="82"/>
  <c r="O64" i="108"/>
  <c r="P63" i="82"/>
  <c r="P58" i="108"/>
  <c r="N75" i="82"/>
  <c r="N70" i="108"/>
  <c r="L87" i="82"/>
  <c r="L82" i="108"/>
  <c r="H111" i="82"/>
  <c r="H106" i="108"/>
  <c r="F123" i="82"/>
  <c r="F118" i="108"/>
  <c r="D135" i="82"/>
  <c r="D130" i="108"/>
  <c r="E129" i="82"/>
  <c r="E124" i="108"/>
  <c r="Q57" i="82"/>
  <c r="Q52" i="108"/>
  <c r="J99" i="82"/>
  <c r="J94" i="108"/>
  <c r="C135" i="82"/>
  <c r="C130" i="108"/>
  <c r="G117" i="82"/>
  <c r="G112" i="108"/>
  <c r="I105" i="82"/>
  <c r="I100" i="108"/>
  <c r="K93" i="82"/>
  <c r="K88" i="108"/>
  <c r="V12" i="108"/>
  <c r="R234" i="82"/>
  <c r="R229" i="108"/>
  <c r="R225" i="108" s="1"/>
  <c r="T222" i="82"/>
  <c r="T217" i="108"/>
  <c r="T213" i="108" s="1"/>
  <c r="C318" i="82"/>
  <c r="C313" i="108"/>
  <c r="C309" i="108" s="1"/>
  <c r="C308" i="82"/>
  <c r="B141" i="82"/>
  <c r="B136" i="108"/>
  <c r="B131" i="82"/>
  <c r="S45" i="82"/>
  <c r="S40" i="108"/>
  <c r="U33" i="82"/>
  <c r="U28" i="108"/>
  <c r="W208" i="82"/>
  <c r="W209" i="108" s="1"/>
  <c r="S232" i="82"/>
  <c r="S233" i="108" s="1"/>
  <c r="U220" i="82"/>
  <c r="U221" i="108" s="1"/>
  <c r="U212" i="82"/>
  <c r="Q244" i="82"/>
  <c r="Q245" i="108" s="1"/>
  <c r="P250" i="82"/>
  <c r="P251" i="108" s="1"/>
  <c r="P242" i="82"/>
  <c r="R238" i="82"/>
  <c r="R239" i="108" s="1"/>
  <c r="R230" i="82"/>
  <c r="N262" i="82"/>
  <c r="N263" i="108" s="1"/>
  <c r="N254" i="82"/>
  <c r="O256" i="82"/>
  <c r="O257" i="108" s="1"/>
  <c r="W203" i="82"/>
  <c r="W204" i="108" s="1"/>
  <c r="V209" i="82"/>
  <c r="D695" i="82"/>
  <c r="D696" i="108" s="1"/>
  <c r="D317" i="82"/>
  <c r="D318" i="108" s="1"/>
  <c r="D308" i="82"/>
  <c r="H298" i="82"/>
  <c r="H299" i="108" s="1"/>
  <c r="H290" i="82"/>
  <c r="J286" i="82"/>
  <c r="J287" i="108" s="1"/>
  <c r="J278" i="82"/>
  <c r="L274" i="82"/>
  <c r="L275" i="108" s="1"/>
  <c r="L266" i="82"/>
  <c r="K280" i="82"/>
  <c r="K281" i="108" s="1"/>
  <c r="K272" i="82"/>
  <c r="I292" i="82"/>
  <c r="I293" i="108" s="1"/>
  <c r="I284" i="82"/>
  <c r="E500" i="82"/>
  <c r="E501" i="108" s="1"/>
  <c r="F310" i="82"/>
  <c r="F311" i="108" s="1"/>
  <c r="D506" i="82"/>
  <c r="D507" i="108" s="1"/>
  <c r="E311" i="82"/>
  <c r="E312" i="108" s="1"/>
  <c r="E302" i="82"/>
  <c r="G304" i="82"/>
  <c r="G305" i="108" s="1"/>
  <c r="G296" i="82"/>
  <c r="C133" i="82"/>
  <c r="C125" i="82"/>
  <c r="M268" i="82"/>
  <c r="M269" i="108" s="1"/>
  <c r="M260" i="82"/>
  <c r="T226" i="82"/>
  <c r="T227" i="108" s="1"/>
  <c r="T218" i="82"/>
  <c r="V214" i="82"/>
  <c r="V215" i="108" s="1"/>
  <c r="V206" i="82"/>
  <c r="W205" i="82"/>
  <c r="X16" i="82"/>
  <c r="W22" i="82"/>
  <c r="V587" i="82"/>
  <c r="W581" i="82"/>
  <c r="W582" i="108" s="1"/>
  <c r="V398" i="82"/>
  <c r="W392" i="82"/>
  <c r="W393" i="108" s="1"/>
  <c r="U31" i="82"/>
  <c r="U23" i="82"/>
  <c r="S43" i="82"/>
  <c r="S35" i="82"/>
  <c r="O67" i="82"/>
  <c r="O59" i="82"/>
  <c r="K91" i="82"/>
  <c r="K83" i="82"/>
  <c r="I103" i="82"/>
  <c r="I95" i="82"/>
  <c r="E127" i="82"/>
  <c r="E119" i="82"/>
  <c r="Q55" i="82"/>
  <c r="Q47" i="82"/>
  <c r="M79" i="82"/>
  <c r="M71" i="82"/>
  <c r="G115" i="82"/>
  <c r="G107" i="82"/>
  <c r="D133" i="82"/>
  <c r="D125" i="82"/>
  <c r="F121" i="82"/>
  <c r="F113" i="82"/>
  <c r="H109" i="82"/>
  <c r="H101" i="82"/>
  <c r="J97" i="82"/>
  <c r="J89" i="82"/>
  <c r="L85" i="82"/>
  <c r="L77" i="82"/>
  <c r="X15" i="82"/>
  <c r="W21" i="82"/>
  <c r="N73" i="82"/>
  <c r="N65" i="82"/>
  <c r="P61" i="82"/>
  <c r="P53" i="82"/>
  <c r="R49" i="82"/>
  <c r="R41" i="82"/>
  <c r="T37" i="82"/>
  <c r="T29" i="82"/>
  <c r="V25" i="82"/>
  <c r="V17" i="82"/>
  <c r="X13" i="82"/>
  <c r="W19" i="82"/>
  <c r="W11" i="82"/>
  <c r="M255" i="108" l="1"/>
  <c r="X202" i="82"/>
  <c r="X203" i="108" s="1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404" i="82"/>
  <c r="V399" i="108"/>
  <c r="V593" i="82"/>
  <c r="V588" i="108"/>
  <c r="X17" i="108"/>
  <c r="C134" i="108"/>
  <c r="V215" i="82"/>
  <c r="V210" i="108"/>
  <c r="M86" i="82"/>
  <c r="M81" i="108"/>
  <c r="G494" i="82"/>
  <c r="G489" i="108"/>
  <c r="O446" i="82"/>
  <c r="O441" i="108"/>
  <c r="O635" i="82"/>
  <c r="O630" i="108"/>
  <c r="O257" i="82"/>
  <c r="O252" i="108"/>
  <c r="P253" i="82"/>
  <c r="P248" i="108"/>
  <c r="J106" i="82"/>
  <c r="J101" i="108"/>
  <c r="Q64" i="82"/>
  <c r="Q59" i="108"/>
  <c r="S50" i="82"/>
  <c r="S45" i="108"/>
  <c r="S233" i="82"/>
  <c r="S228" i="108"/>
  <c r="T227" i="82"/>
  <c r="T222" i="108"/>
  <c r="U223" i="82"/>
  <c r="U218" i="108"/>
  <c r="T416" i="82"/>
  <c r="T411" i="108"/>
  <c r="T605" i="82"/>
  <c r="T600" i="108"/>
  <c r="D148" i="82"/>
  <c r="D143" i="108"/>
  <c r="G307" i="82"/>
  <c r="G302" i="108"/>
  <c r="F689" i="82"/>
  <c r="F684" i="108"/>
  <c r="G122" i="82"/>
  <c r="G117" i="108"/>
  <c r="D322" i="82"/>
  <c r="D317" i="108"/>
  <c r="B524" i="82"/>
  <c r="B519" i="108"/>
  <c r="B328" i="82"/>
  <c r="B323" i="108"/>
  <c r="D325" i="82"/>
  <c r="D320" i="108"/>
  <c r="C325" i="82"/>
  <c r="C320" i="108"/>
  <c r="H118" i="82"/>
  <c r="H113" i="108"/>
  <c r="O74" i="82"/>
  <c r="O69" i="108"/>
  <c r="U410" i="82"/>
  <c r="U405" i="108"/>
  <c r="U599" i="82"/>
  <c r="U594" i="108"/>
  <c r="U40" i="82"/>
  <c r="U35" i="108"/>
  <c r="R239" i="82"/>
  <c r="R234" i="108"/>
  <c r="R428" i="82"/>
  <c r="R423" i="108"/>
  <c r="R617" i="82"/>
  <c r="R612" i="108"/>
  <c r="P251" i="82"/>
  <c r="P246" i="108"/>
  <c r="Q247" i="82"/>
  <c r="Q242" i="108"/>
  <c r="F500" i="82"/>
  <c r="F495" i="108"/>
  <c r="H116" i="82"/>
  <c r="H111" i="108"/>
  <c r="M88" i="82"/>
  <c r="M83" i="108"/>
  <c r="I293" i="82"/>
  <c r="I288" i="108"/>
  <c r="N80" i="82"/>
  <c r="N75" i="108"/>
  <c r="S52" i="82"/>
  <c r="S47" i="108"/>
  <c r="R56" i="82"/>
  <c r="R51" i="108"/>
  <c r="M458" i="82"/>
  <c r="M453" i="108"/>
  <c r="M647" i="82"/>
  <c r="M642" i="108"/>
  <c r="N265" i="82"/>
  <c r="N260" i="108"/>
  <c r="O259" i="82"/>
  <c r="O254" i="108"/>
  <c r="Q434" i="82"/>
  <c r="Q429" i="108"/>
  <c r="Q623" i="82"/>
  <c r="Q618" i="108"/>
  <c r="R241" i="82"/>
  <c r="R236" i="108"/>
  <c r="R58" i="82"/>
  <c r="R53" i="108"/>
  <c r="W26" i="82"/>
  <c r="W21" i="108"/>
  <c r="K100" i="82"/>
  <c r="K95" i="108"/>
  <c r="T229" i="82"/>
  <c r="T224" i="108"/>
  <c r="I112" i="82"/>
  <c r="I107" i="108"/>
  <c r="I482" i="82"/>
  <c r="I477" i="108"/>
  <c r="I671" i="82"/>
  <c r="I666" i="108"/>
  <c r="T46" i="82"/>
  <c r="T41" i="108"/>
  <c r="V217" i="82"/>
  <c r="V212" i="108"/>
  <c r="W20" i="108"/>
  <c r="W28" i="82"/>
  <c r="W23" i="108"/>
  <c r="W211" i="82"/>
  <c r="W206" i="108"/>
  <c r="N82" i="82"/>
  <c r="N77" i="108"/>
  <c r="P68" i="82"/>
  <c r="P63" i="108"/>
  <c r="G305" i="82"/>
  <c r="G300" i="108"/>
  <c r="K281" i="82"/>
  <c r="K276" i="108"/>
  <c r="M271" i="82"/>
  <c r="M266" i="108"/>
  <c r="O76" i="82"/>
  <c r="O71" i="108"/>
  <c r="L94" i="82"/>
  <c r="L89" i="108"/>
  <c r="L464" i="82"/>
  <c r="L459" i="108"/>
  <c r="L653" i="82"/>
  <c r="L648" i="108"/>
  <c r="L275" i="82"/>
  <c r="L270" i="108"/>
  <c r="E316" i="82"/>
  <c r="E311" i="108"/>
  <c r="H301" i="82"/>
  <c r="H296" i="108"/>
  <c r="G683" i="82"/>
  <c r="G678" i="108"/>
  <c r="J104" i="82"/>
  <c r="J99" i="108"/>
  <c r="F128" i="82"/>
  <c r="F123" i="108"/>
  <c r="C707" i="82"/>
  <c r="C702" i="108"/>
  <c r="C329" i="82"/>
  <c r="C324" i="108"/>
  <c r="C322" i="82"/>
  <c r="C317" i="108"/>
  <c r="C518" i="82"/>
  <c r="C513" i="108"/>
  <c r="K659" i="82"/>
  <c r="K654" i="108"/>
  <c r="K283" i="82"/>
  <c r="K278" i="108"/>
  <c r="J665" i="82"/>
  <c r="J660" i="108"/>
  <c r="H488" i="82"/>
  <c r="H483" i="108"/>
  <c r="H677" i="82"/>
  <c r="H672" i="108"/>
  <c r="F311" i="82"/>
  <c r="F306" i="108"/>
  <c r="L277" i="82"/>
  <c r="L272" i="108"/>
  <c r="K470" i="82"/>
  <c r="K465" i="108"/>
  <c r="J287" i="82"/>
  <c r="J282" i="108"/>
  <c r="J476" i="82"/>
  <c r="J471" i="108"/>
  <c r="I295" i="82"/>
  <c r="I290" i="108"/>
  <c r="Q62" i="82"/>
  <c r="Q57" i="108"/>
  <c r="V32" i="82"/>
  <c r="V27" i="108"/>
  <c r="N263" i="82"/>
  <c r="N258" i="108"/>
  <c r="N452" i="82"/>
  <c r="N447" i="108"/>
  <c r="N641" i="82"/>
  <c r="N636" i="108"/>
  <c r="E136" i="82"/>
  <c r="E131" i="108"/>
  <c r="G124" i="82"/>
  <c r="G119" i="108"/>
  <c r="S422" i="82"/>
  <c r="S417" i="108"/>
  <c r="S611" i="82"/>
  <c r="S606" i="108"/>
  <c r="F130" i="82"/>
  <c r="F125" i="108"/>
  <c r="M269" i="82"/>
  <c r="M264" i="108"/>
  <c r="E319" i="82"/>
  <c r="E314" i="108"/>
  <c r="C140" i="82"/>
  <c r="C135" i="108"/>
  <c r="B331" i="82"/>
  <c r="B326" i="108"/>
  <c r="B321" i="108" s="1"/>
  <c r="B146" i="82"/>
  <c r="B141" i="108"/>
  <c r="B713" i="82"/>
  <c r="B708" i="108"/>
  <c r="B335" i="82"/>
  <c r="B330" i="108"/>
  <c r="K98" i="82"/>
  <c r="K93" i="108"/>
  <c r="E695" i="82"/>
  <c r="E690" i="108"/>
  <c r="F313" i="82"/>
  <c r="F308" i="108"/>
  <c r="J289" i="82"/>
  <c r="J284" i="108"/>
  <c r="H299" i="82"/>
  <c r="H294" i="108"/>
  <c r="U38" i="82"/>
  <c r="U33" i="108"/>
  <c r="C142" i="82"/>
  <c r="C137" i="108"/>
  <c r="T44" i="82"/>
  <c r="T39" i="108"/>
  <c r="D146" i="82"/>
  <c r="D141" i="108"/>
  <c r="E134" i="82"/>
  <c r="E129" i="108"/>
  <c r="I110" i="82"/>
  <c r="I105" i="108"/>
  <c r="B145" i="82"/>
  <c r="B140" i="108"/>
  <c r="P440" i="82"/>
  <c r="P435" i="108"/>
  <c r="P629" i="82"/>
  <c r="P624" i="108"/>
  <c r="X15" i="108"/>
  <c r="X20" i="82"/>
  <c r="Y14" i="82"/>
  <c r="Q245" i="82"/>
  <c r="Q240" i="108"/>
  <c r="S235" i="82"/>
  <c r="S230" i="108"/>
  <c r="L92" i="82"/>
  <c r="L87" i="108"/>
  <c r="P70" i="82"/>
  <c r="P65" i="108"/>
  <c r="B148" i="82"/>
  <c r="B143" i="108"/>
  <c r="V34" i="82"/>
  <c r="V29" i="108"/>
  <c r="U221" i="82"/>
  <c r="U216" i="108"/>
  <c r="W27" i="82"/>
  <c r="W22" i="108"/>
  <c r="U39" i="82"/>
  <c r="U34" i="108"/>
  <c r="S51" i="82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8" i="82"/>
  <c r="E313" i="108"/>
  <c r="E309" i="108" s="1"/>
  <c r="Q246" i="82"/>
  <c r="Q241" i="108"/>
  <c r="Q237" i="108" s="1"/>
  <c r="V18" i="108"/>
  <c r="M270" i="82"/>
  <c r="M265" i="108"/>
  <c r="M261" i="108" s="1"/>
  <c r="L276" i="82"/>
  <c r="L271" i="108"/>
  <c r="L267" i="108" s="1"/>
  <c r="S234" i="82"/>
  <c r="S229" i="108"/>
  <c r="S225" i="108" s="1"/>
  <c r="F312" i="82"/>
  <c r="F307" i="108"/>
  <c r="F303" i="108" s="1"/>
  <c r="I294" i="82"/>
  <c r="I289" i="108"/>
  <c r="I285" i="108" s="1"/>
  <c r="D324" i="82"/>
  <c r="D319" i="108"/>
  <c r="D315" i="108" s="1"/>
  <c r="J288" i="82"/>
  <c r="J283" i="108"/>
  <c r="J279" i="108" s="1"/>
  <c r="O258" i="82"/>
  <c r="O253" i="108"/>
  <c r="O249" i="108" s="1"/>
  <c r="W12" i="108"/>
  <c r="X204" i="82"/>
  <c r="X16" i="108"/>
  <c r="U24" i="108"/>
  <c r="S36" i="108"/>
  <c r="B147" i="82"/>
  <c r="B142" i="108"/>
  <c r="B137" i="82"/>
  <c r="C324" i="82"/>
  <c r="C319" i="108"/>
  <c r="C315" i="108" s="1"/>
  <c r="C314" i="82"/>
  <c r="T228" i="82"/>
  <c r="T223" i="108"/>
  <c r="T219" i="108" s="1"/>
  <c r="R240" i="82"/>
  <c r="R235" i="108"/>
  <c r="R231" i="108" s="1"/>
  <c r="K99" i="82"/>
  <c r="K94" i="108"/>
  <c r="I111" i="82"/>
  <c r="I106" i="108"/>
  <c r="G123" i="82"/>
  <c r="G118" i="108"/>
  <c r="C141" i="82"/>
  <c r="C136" i="108"/>
  <c r="J105" i="82"/>
  <c r="J100" i="108"/>
  <c r="Q63" i="82"/>
  <c r="Q58" i="108"/>
  <c r="E135" i="82"/>
  <c r="E130" i="108"/>
  <c r="D141" i="82"/>
  <c r="D136" i="108"/>
  <c r="F129" i="82"/>
  <c r="F124" i="108"/>
  <c r="H117" i="82"/>
  <c r="H112" i="108"/>
  <c r="L93" i="82"/>
  <c r="L88" i="108"/>
  <c r="N81" i="82"/>
  <c r="N76" i="108"/>
  <c r="P69" i="82"/>
  <c r="P64" i="108"/>
  <c r="O75" i="82"/>
  <c r="O70" i="108"/>
  <c r="M87" i="82"/>
  <c r="M82" i="108"/>
  <c r="R57" i="82"/>
  <c r="R52" i="108"/>
  <c r="T45" i="82"/>
  <c r="T40" i="108"/>
  <c r="V33" i="82"/>
  <c r="V28" i="108"/>
  <c r="N264" i="82"/>
  <c r="N259" i="108"/>
  <c r="N255" i="108" s="1"/>
  <c r="H300" i="82"/>
  <c r="H295" i="108"/>
  <c r="H291" i="108" s="1"/>
  <c r="G306" i="82"/>
  <c r="G301" i="108"/>
  <c r="G297" i="108" s="1"/>
  <c r="P252" i="82"/>
  <c r="P247" i="108"/>
  <c r="P243" i="108" s="1"/>
  <c r="B336" i="82"/>
  <c r="B331" i="108"/>
  <c r="B326" i="82"/>
  <c r="U222" i="82"/>
  <c r="U217" i="108"/>
  <c r="U213" i="108" s="1"/>
  <c r="K282" i="82"/>
  <c r="K277" i="108"/>
  <c r="K273" i="108" s="1"/>
  <c r="V216" i="82"/>
  <c r="V211" i="108"/>
  <c r="V207" i="108" s="1"/>
  <c r="W210" i="82"/>
  <c r="W205" i="108"/>
  <c r="W201" i="108" s="1"/>
  <c r="W200" i="82"/>
  <c r="X208" i="82"/>
  <c r="X209" i="108" s="1"/>
  <c r="X205" i="82"/>
  <c r="Y16" i="82"/>
  <c r="X22" i="82"/>
  <c r="W398" i="82"/>
  <c r="X392" i="82"/>
  <c r="X393" i="108" s="1"/>
  <c r="W587" i="82"/>
  <c r="X581" i="82"/>
  <c r="X582" i="108" s="1"/>
  <c r="V220" i="82"/>
  <c r="V221" i="108" s="1"/>
  <c r="V212" i="82"/>
  <c r="T232" i="82"/>
  <c r="T233" i="108" s="1"/>
  <c r="T224" i="82"/>
  <c r="M274" i="82"/>
  <c r="M275" i="108" s="1"/>
  <c r="M266" i="82"/>
  <c r="C139" i="82"/>
  <c r="C131" i="82"/>
  <c r="G310" i="82"/>
  <c r="G311" i="108" s="1"/>
  <c r="G302" i="82"/>
  <c r="E317" i="82"/>
  <c r="E318" i="108" s="1"/>
  <c r="E308" i="82"/>
  <c r="D512" i="82"/>
  <c r="D513" i="108" s="1"/>
  <c r="F316" i="82"/>
  <c r="F317" i="108" s="1"/>
  <c r="F308" i="82"/>
  <c r="E506" i="82"/>
  <c r="E507" i="108" s="1"/>
  <c r="I298" i="82"/>
  <c r="I299" i="108" s="1"/>
  <c r="I290" i="82"/>
  <c r="K286" i="82"/>
  <c r="K287" i="108" s="1"/>
  <c r="K278" i="82"/>
  <c r="L280" i="82"/>
  <c r="L281" i="108" s="1"/>
  <c r="L272" i="82"/>
  <c r="J292" i="82"/>
  <c r="J293" i="108" s="1"/>
  <c r="J284" i="82"/>
  <c r="H304" i="82"/>
  <c r="H305" i="108" s="1"/>
  <c r="H296" i="82"/>
  <c r="D323" i="82"/>
  <c r="D324" i="108" s="1"/>
  <c r="D314" i="82"/>
  <c r="D701" i="82"/>
  <c r="D702" i="108" s="1"/>
  <c r="X203" i="82"/>
  <c r="X204" i="108" s="1"/>
  <c r="W209" i="82"/>
  <c r="O262" i="82"/>
  <c r="O263" i="108" s="1"/>
  <c r="O254" i="82"/>
  <c r="N268" i="82"/>
  <c r="N269" i="108" s="1"/>
  <c r="N260" i="82"/>
  <c r="R244" i="82"/>
  <c r="R245" i="108" s="1"/>
  <c r="R236" i="82"/>
  <c r="P256" i="82"/>
  <c r="P257" i="108" s="1"/>
  <c r="P248" i="82"/>
  <c r="Q250" i="82"/>
  <c r="Q251" i="108" s="1"/>
  <c r="Q242" i="82"/>
  <c r="U226" i="82"/>
  <c r="U227" i="108" s="1"/>
  <c r="U218" i="82"/>
  <c r="S238" i="82"/>
  <c r="S239" i="108" s="1"/>
  <c r="S230" i="82"/>
  <c r="W214" i="82"/>
  <c r="W215" i="108" s="1"/>
  <c r="W206" i="82"/>
  <c r="W25" i="82"/>
  <c r="W17" i="82"/>
  <c r="Y13" i="82"/>
  <c r="X19" i="82"/>
  <c r="X11" i="82"/>
  <c r="V31" i="82"/>
  <c r="V23" i="82"/>
  <c r="T43" i="82"/>
  <c r="T35" i="82"/>
  <c r="R55" i="82"/>
  <c r="R47" i="82"/>
  <c r="P67" i="82"/>
  <c r="P59" i="82"/>
  <c r="N79" i="82"/>
  <c r="N71" i="82"/>
  <c r="Y15" i="82"/>
  <c r="X21" i="82"/>
  <c r="L91" i="82"/>
  <c r="L83" i="82"/>
  <c r="J103" i="82"/>
  <c r="J95" i="82"/>
  <c r="H115" i="82"/>
  <c r="H107" i="82"/>
  <c r="F127" i="82"/>
  <c r="F119" i="82"/>
  <c r="D139" i="82"/>
  <c r="D131" i="82"/>
  <c r="G121" i="82"/>
  <c r="G113" i="82"/>
  <c r="M85" i="82"/>
  <c r="M77" i="82"/>
  <c r="Q61" i="82"/>
  <c r="Q53" i="82"/>
  <c r="E133" i="82"/>
  <c r="E125" i="82"/>
  <c r="I109" i="82"/>
  <c r="I101" i="82"/>
  <c r="K97" i="82"/>
  <c r="K89" i="82"/>
  <c r="O73" i="82"/>
  <c r="O65" i="82"/>
  <c r="S49" i="82"/>
  <c r="S41" i="82"/>
  <c r="U37" i="82"/>
  <c r="U29" i="82"/>
  <c r="U38" i="108" l="1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5" i="82"/>
  <c r="W210" i="108"/>
  <c r="C140" i="108"/>
  <c r="X28" i="82"/>
  <c r="X23" i="108"/>
  <c r="X211" i="82"/>
  <c r="X206" i="108"/>
  <c r="V40" i="82"/>
  <c r="V35" i="108"/>
  <c r="P76" i="82"/>
  <c r="P71" i="108"/>
  <c r="L98" i="82"/>
  <c r="L93" i="108"/>
  <c r="S241" i="82"/>
  <c r="S236" i="108"/>
  <c r="Q251" i="82"/>
  <c r="Q246" i="108"/>
  <c r="X26" i="82"/>
  <c r="X21" i="108"/>
  <c r="B151" i="82"/>
  <c r="B146" i="108"/>
  <c r="I116" i="82"/>
  <c r="I111" i="108"/>
  <c r="E140" i="82"/>
  <c r="E135" i="108"/>
  <c r="D152" i="82"/>
  <c r="D147" i="108"/>
  <c r="T50" i="82"/>
  <c r="T45" i="108"/>
  <c r="F136" i="82"/>
  <c r="F131" i="108"/>
  <c r="S617" i="82"/>
  <c r="S612" i="108"/>
  <c r="S428" i="82"/>
  <c r="S423" i="108"/>
  <c r="E142" i="82"/>
  <c r="E137" i="108"/>
  <c r="N647" i="82"/>
  <c r="N642" i="108"/>
  <c r="N458" i="82"/>
  <c r="N453" i="108"/>
  <c r="N269" i="82"/>
  <c r="N264" i="108"/>
  <c r="V38" i="82"/>
  <c r="V33" i="108"/>
  <c r="Q68" i="82"/>
  <c r="Q63" i="108"/>
  <c r="I301" i="82"/>
  <c r="I296" i="108"/>
  <c r="J482" i="82"/>
  <c r="J477" i="108"/>
  <c r="J293" i="82"/>
  <c r="J288" i="108"/>
  <c r="K476" i="82"/>
  <c r="K471" i="108"/>
  <c r="L283" i="82"/>
  <c r="L278" i="108"/>
  <c r="F317" i="82"/>
  <c r="F312" i="108"/>
  <c r="H683" i="82"/>
  <c r="H678" i="108"/>
  <c r="H494" i="82"/>
  <c r="H489" i="108"/>
  <c r="J671" i="82"/>
  <c r="J666" i="108"/>
  <c r="K289" i="82"/>
  <c r="K284" i="108"/>
  <c r="K665" i="82"/>
  <c r="K660" i="108"/>
  <c r="C524" i="82"/>
  <c r="C519" i="108"/>
  <c r="C328" i="82"/>
  <c r="C323" i="108"/>
  <c r="C335" i="82"/>
  <c r="C330" i="108"/>
  <c r="C713" i="82"/>
  <c r="C708" i="108"/>
  <c r="F134" i="82"/>
  <c r="F129" i="108"/>
  <c r="J110" i="82"/>
  <c r="J105" i="108"/>
  <c r="G689" i="82"/>
  <c r="G684" i="108"/>
  <c r="H307" i="82"/>
  <c r="H302" i="108"/>
  <c r="E322" i="82"/>
  <c r="E317" i="108"/>
  <c r="L281" i="82"/>
  <c r="L276" i="108"/>
  <c r="L659" i="82"/>
  <c r="L654" i="108"/>
  <c r="L470" i="82"/>
  <c r="L465" i="108"/>
  <c r="O82" i="82"/>
  <c r="O77" i="108"/>
  <c r="M277" i="82"/>
  <c r="M272" i="108"/>
  <c r="K287" i="82"/>
  <c r="K282" i="108"/>
  <c r="G311" i="82"/>
  <c r="G306" i="108"/>
  <c r="P74" i="82"/>
  <c r="P69" i="108"/>
  <c r="W217" i="82"/>
  <c r="W212" i="108"/>
  <c r="T52" i="82"/>
  <c r="T47" i="108"/>
  <c r="I677" i="82"/>
  <c r="I672" i="108"/>
  <c r="I488" i="82"/>
  <c r="I483" i="108"/>
  <c r="K106" i="82"/>
  <c r="K101" i="108"/>
  <c r="W32" i="82"/>
  <c r="W27" i="108"/>
  <c r="S58" i="82"/>
  <c r="S53" i="108"/>
  <c r="N86" i="82"/>
  <c r="N81" i="108"/>
  <c r="I299" i="82"/>
  <c r="I294" i="108"/>
  <c r="U46" i="82"/>
  <c r="U41" i="108"/>
  <c r="U605" i="82"/>
  <c r="U600" i="108"/>
  <c r="U416" i="82"/>
  <c r="U411" i="108"/>
  <c r="O80" i="82"/>
  <c r="O75" i="108"/>
  <c r="D154" i="82"/>
  <c r="D149" i="108"/>
  <c r="T611" i="82"/>
  <c r="T606" i="108"/>
  <c r="T422" i="82"/>
  <c r="T417" i="108"/>
  <c r="U229" i="82"/>
  <c r="U224" i="108"/>
  <c r="T233" i="82"/>
  <c r="T228" i="108"/>
  <c r="S239" i="82"/>
  <c r="S234" i="108"/>
  <c r="S56" i="82"/>
  <c r="S51" i="108"/>
  <c r="J112" i="82"/>
  <c r="J107" i="108"/>
  <c r="P259" i="82"/>
  <c r="P254" i="108"/>
  <c r="O263" i="82"/>
  <c r="O258" i="108"/>
  <c r="O641" i="82"/>
  <c r="O636" i="108"/>
  <c r="O452" i="82"/>
  <c r="O447" i="108"/>
  <c r="G500" i="82"/>
  <c r="G495" i="108"/>
  <c r="M92" i="82"/>
  <c r="M87" i="108"/>
  <c r="V221" i="82"/>
  <c r="V216" i="108"/>
  <c r="V599" i="82"/>
  <c r="V594" i="108"/>
  <c r="V410" i="82"/>
  <c r="V405" i="108"/>
  <c r="Y202" i="82"/>
  <c r="Y203" i="108" s="1"/>
  <c r="Y14" i="108"/>
  <c r="W26" i="108"/>
  <c r="W593" i="82"/>
  <c r="W588" i="108"/>
  <c r="W404" i="82"/>
  <c r="W399" i="108"/>
  <c r="Y17" i="108"/>
  <c r="U227" i="82"/>
  <c r="U222" i="108"/>
  <c r="B154" i="82"/>
  <c r="B149" i="108"/>
  <c r="Y20" i="82"/>
  <c r="Y15" i="108"/>
  <c r="P635" i="82"/>
  <c r="P630" i="108"/>
  <c r="P446" i="82"/>
  <c r="P441" i="108"/>
  <c r="C148" i="82"/>
  <c r="C143" i="108"/>
  <c r="U44" i="82"/>
  <c r="U39" i="108"/>
  <c r="H305" i="82"/>
  <c r="H300" i="108"/>
  <c r="J295" i="82"/>
  <c r="J290" i="108"/>
  <c r="F319" i="82"/>
  <c r="F314" i="108"/>
  <c r="E701" i="82"/>
  <c r="E696" i="108"/>
  <c r="K104" i="82"/>
  <c r="K99" i="108"/>
  <c r="B341" i="82"/>
  <c r="B336" i="108"/>
  <c r="B719" i="82"/>
  <c r="B714" i="108"/>
  <c r="B152" i="82"/>
  <c r="B147" i="108"/>
  <c r="B337" i="82"/>
  <c r="B332" i="108"/>
  <c r="C146" i="82"/>
  <c r="C141" i="108"/>
  <c r="E325" i="82"/>
  <c r="E320" i="108"/>
  <c r="M275" i="82"/>
  <c r="M270" i="108"/>
  <c r="G130" i="82"/>
  <c r="G125" i="108"/>
  <c r="L100" i="82"/>
  <c r="L95" i="108"/>
  <c r="N88" i="82"/>
  <c r="N83" i="108"/>
  <c r="W34" i="82"/>
  <c r="W29" i="108"/>
  <c r="V223" i="82"/>
  <c r="V218" i="108"/>
  <c r="I118" i="82"/>
  <c r="I113" i="108"/>
  <c r="T235" i="82"/>
  <c r="T230" i="108"/>
  <c r="R64" i="82"/>
  <c r="R59" i="108"/>
  <c r="R247" i="82"/>
  <c r="R242" i="108"/>
  <c r="Q629" i="82"/>
  <c r="Q624" i="108"/>
  <c r="Q440" i="82"/>
  <c r="Q435" i="108"/>
  <c r="O265" i="82"/>
  <c r="O260" i="108"/>
  <c r="N271" i="82"/>
  <c r="N266" i="108"/>
  <c r="M653" i="82"/>
  <c r="M648" i="108"/>
  <c r="M464" i="82"/>
  <c r="M459" i="108"/>
  <c r="R62" i="82"/>
  <c r="R57" i="108"/>
  <c r="M94" i="82"/>
  <c r="M89" i="108"/>
  <c r="H122" i="82"/>
  <c r="H117" i="108"/>
  <c r="F506" i="82"/>
  <c r="F501" i="108"/>
  <c r="Q253" i="82"/>
  <c r="Q248" i="108"/>
  <c r="P257" i="82"/>
  <c r="P252" i="108"/>
  <c r="R623" i="82"/>
  <c r="R618" i="108"/>
  <c r="R434" i="82"/>
  <c r="R429" i="108"/>
  <c r="R245" i="82"/>
  <c r="R240" i="108"/>
  <c r="H124" i="82"/>
  <c r="H119" i="108"/>
  <c r="C331" i="82"/>
  <c r="C326" i="108"/>
  <c r="D331" i="82"/>
  <c r="D326" i="108"/>
  <c r="B334" i="82"/>
  <c r="B329" i="108"/>
  <c r="B327" i="108" s="1"/>
  <c r="B530" i="82"/>
  <c r="B525" i="108"/>
  <c r="D328" i="82"/>
  <c r="D323" i="108"/>
  <c r="G128" i="82"/>
  <c r="G123" i="108"/>
  <c r="F695" i="82"/>
  <c r="F690" i="108"/>
  <c r="G313" i="82"/>
  <c r="G308" i="108"/>
  <c r="Q70" i="82"/>
  <c r="Q65" i="108"/>
  <c r="Y16" i="108"/>
  <c r="W216" i="82"/>
  <c r="W211" i="108"/>
  <c r="W207" i="108" s="1"/>
  <c r="V222" i="82"/>
  <c r="V217" i="108"/>
  <c r="V213" i="108" s="1"/>
  <c r="K288" i="82"/>
  <c r="K283" i="108"/>
  <c r="K279" i="108" s="1"/>
  <c r="U228" i="82"/>
  <c r="U223" i="108"/>
  <c r="U219" i="108" s="1"/>
  <c r="P258" i="82"/>
  <c r="P253" i="108"/>
  <c r="P249" i="108" s="1"/>
  <c r="G312" i="82"/>
  <c r="G307" i="108"/>
  <c r="G303" i="108" s="1"/>
  <c r="H306" i="82"/>
  <c r="H301" i="108"/>
  <c r="H297" i="108" s="1"/>
  <c r="N270" i="82"/>
  <c r="N265" i="108"/>
  <c r="N261" i="108" s="1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30" i="82"/>
  <c r="C325" i="108"/>
  <c r="C321" i="108" s="1"/>
  <c r="C320" i="82"/>
  <c r="B153" i="82"/>
  <c r="B148" i="108"/>
  <c r="B143" i="82"/>
  <c r="X210" i="82"/>
  <c r="X205" i="108"/>
  <c r="X201" i="108" s="1"/>
  <c r="O264" i="82"/>
  <c r="O259" i="108"/>
  <c r="O255" i="108" s="1"/>
  <c r="J294" i="82"/>
  <c r="J289" i="108"/>
  <c r="J285" i="108" s="1"/>
  <c r="D330" i="82"/>
  <c r="D325" i="108"/>
  <c r="D321" i="108" s="1"/>
  <c r="I300" i="82"/>
  <c r="I295" i="108"/>
  <c r="I291" i="108" s="1"/>
  <c r="F318" i="82"/>
  <c r="F313" i="108"/>
  <c r="F309" i="108" s="1"/>
  <c r="S240" i="82"/>
  <c r="S235" i="108"/>
  <c r="S231" i="108" s="1"/>
  <c r="L282" i="82"/>
  <c r="L277" i="108"/>
  <c r="L273" i="108" s="1"/>
  <c r="M276" i="82"/>
  <c r="M271" i="108"/>
  <c r="M267" i="108" s="1"/>
  <c r="Q252" i="82"/>
  <c r="Q247" i="108"/>
  <c r="Q243" i="108" s="1"/>
  <c r="E324" i="82"/>
  <c r="E319" i="108"/>
  <c r="E315" i="108" s="1"/>
  <c r="S42" i="108"/>
  <c r="U30" i="108"/>
  <c r="W18" i="108"/>
  <c r="X27" i="82"/>
  <c r="X22" i="108"/>
  <c r="B342" i="82"/>
  <c r="B337" i="108"/>
  <c r="B332" i="82"/>
  <c r="V39" i="82"/>
  <c r="V34" i="108"/>
  <c r="T51" i="82"/>
  <c r="T46" i="108"/>
  <c r="R63" i="82"/>
  <c r="R58" i="108"/>
  <c r="M93" i="82"/>
  <c r="M88" i="108"/>
  <c r="O81" i="82"/>
  <c r="O76" i="108"/>
  <c r="P75" i="82"/>
  <c r="P70" i="108"/>
  <c r="N87" i="82"/>
  <c r="N82" i="108"/>
  <c r="L99" i="82"/>
  <c r="L94" i="108"/>
  <c r="H123" i="82"/>
  <c r="H118" i="108"/>
  <c r="F135" i="82"/>
  <c r="F130" i="108"/>
  <c r="D147" i="82"/>
  <c r="D142" i="108"/>
  <c r="E141" i="82"/>
  <c r="E136" i="108"/>
  <c r="Q69" i="82"/>
  <c r="Q64" i="108"/>
  <c r="J111" i="82"/>
  <c r="J106" i="108"/>
  <c r="C147" i="82"/>
  <c r="C142" i="108"/>
  <c r="G129" i="82"/>
  <c r="G124" i="108"/>
  <c r="I117" i="82"/>
  <c r="I112" i="108"/>
  <c r="K105" i="82"/>
  <c r="K100" i="108"/>
  <c r="R246" i="82"/>
  <c r="R241" i="108"/>
  <c r="R237" i="108" s="1"/>
  <c r="T234" i="82"/>
  <c r="T230" i="82" s="1"/>
  <c r="T229" i="108"/>
  <c r="T225" i="108" s="1"/>
  <c r="B138" i="108"/>
  <c r="X12" i="108"/>
  <c r="S57" i="82"/>
  <c r="S52" i="108"/>
  <c r="U45" i="82"/>
  <c r="U40" i="108"/>
  <c r="W33" i="82"/>
  <c r="W28" i="108"/>
  <c r="Y21" i="82"/>
  <c r="Y204" i="82"/>
  <c r="Y208" i="82"/>
  <c r="Y209" i="108" s="1"/>
  <c r="W220" i="82"/>
  <c r="W221" i="108" s="1"/>
  <c r="W212" i="82"/>
  <c r="S244" i="82"/>
  <c r="S245" i="108" s="1"/>
  <c r="S236" i="82"/>
  <c r="U232" i="82"/>
  <c r="U233" i="108" s="1"/>
  <c r="U224" i="82"/>
  <c r="Q256" i="82"/>
  <c r="Q257" i="108" s="1"/>
  <c r="Q248" i="82"/>
  <c r="P262" i="82"/>
  <c r="P263" i="108" s="1"/>
  <c r="P254" i="82"/>
  <c r="R250" i="82"/>
  <c r="R251" i="108" s="1"/>
  <c r="R242" i="82"/>
  <c r="N274" i="82"/>
  <c r="N275" i="108" s="1"/>
  <c r="N266" i="82"/>
  <c r="O268" i="82"/>
  <c r="O269" i="108" s="1"/>
  <c r="O260" i="82"/>
  <c r="Y203" i="82"/>
  <c r="X209" i="82"/>
  <c r="D707" i="82"/>
  <c r="D708" i="108" s="1"/>
  <c r="D329" i="82"/>
  <c r="D330" i="108" s="1"/>
  <c r="D320" i="82"/>
  <c r="H310" i="82"/>
  <c r="H311" i="108" s="1"/>
  <c r="H302" i="82"/>
  <c r="J298" i="82"/>
  <c r="J299" i="108" s="1"/>
  <c r="J290" i="82"/>
  <c r="L286" i="82"/>
  <c r="L287" i="108" s="1"/>
  <c r="L278" i="82"/>
  <c r="K292" i="82"/>
  <c r="K293" i="108" s="1"/>
  <c r="K284" i="82"/>
  <c r="I304" i="82"/>
  <c r="I305" i="108" s="1"/>
  <c r="I296" i="82"/>
  <c r="E512" i="82"/>
  <c r="E513" i="108" s="1"/>
  <c r="F322" i="82"/>
  <c r="F323" i="108" s="1"/>
  <c r="F314" i="82"/>
  <c r="D518" i="82"/>
  <c r="D519" i="108" s="1"/>
  <c r="E323" i="82"/>
  <c r="E324" i="108" s="1"/>
  <c r="E314" i="82"/>
  <c r="G316" i="82"/>
  <c r="G317" i="108" s="1"/>
  <c r="G308" i="82"/>
  <c r="C145" i="82"/>
  <c r="C137" i="82"/>
  <c r="M280" i="82"/>
  <c r="M281" i="108" s="1"/>
  <c r="M272" i="82"/>
  <c r="T238" i="82"/>
  <c r="T239" i="108" s="1"/>
  <c r="V226" i="82"/>
  <c r="V227" i="108" s="1"/>
  <c r="V218" i="82"/>
  <c r="Y22" i="82"/>
  <c r="Y205" i="82"/>
  <c r="X200" i="82"/>
  <c r="X587" i="82"/>
  <c r="Y581" i="82"/>
  <c r="Y582" i="108" s="1"/>
  <c r="X398" i="82"/>
  <c r="Y392" i="82"/>
  <c r="Y393" i="108" s="1"/>
  <c r="X214" i="82"/>
  <c r="X215" i="108" s="1"/>
  <c r="U43" i="82"/>
  <c r="U35" i="82"/>
  <c r="S55" i="82"/>
  <c r="S47" i="82"/>
  <c r="O79" i="82"/>
  <c r="O71" i="82"/>
  <c r="K103" i="82"/>
  <c r="K95" i="82"/>
  <c r="I115" i="82"/>
  <c r="I107" i="82"/>
  <c r="E139" i="82"/>
  <c r="E131" i="82"/>
  <c r="Q67" i="82"/>
  <c r="Q59" i="82"/>
  <c r="M91" i="82"/>
  <c r="M83" i="82"/>
  <c r="G127" i="82"/>
  <c r="G119" i="82"/>
  <c r="D145" i="82"/>
  <c r="D137" i="82"/>
  <c r="F133" i="82"/>
  <c r="F125" i="82"/>
  <c r="H121" i="82"/>
  <c r="H113" i="82"/>
  <c r="J109" i="82"/>
  <c r="J101" i="82"/>
  <c r="L97" i="82"/>
  <c r="L89" i="82"/>
  <c r="N85" i="82"/>
  <c r="N77" i="82"/>
  <c r="P73" i="82"/>
  <c r="P65" i="82"/>
  <c r="R61" i="82"/>
  <c r="R53" i="82"/>
  <c r="T49" i="82"/>
  <c r="T41" i="82"/>
  <c r="V37" i="82"/>
  <c r="V29" i="82"/>
  <c r="X25" i="82"/>
  <c r="X17" i="82"/>
  <c r="Y19" i="82"/>
  <c r="Y11" i="82"/>
  <c r="W31" i="82"/>
  <c r="W23" i="82"/>
  <c r="X593" i="82" l="1"/>
  <c r="X588" i="108"/>
  <c r="C146" i="108"/>
  <c r="Q76" i="82"/>
  <c r="Q71" i="108"/>
  <c r="G319" i="82"/>
  <c r="G314" i="108"/>
  <c r="F701" i="82"/>
  <c r="F696" i="108"/>
  <c r="G134" i="82"/>
  <c r="G129" i="108"/>
  <c r="D334" i="82"/>
  <c r="D329" i="108"/>
  <c r="B536" i="82"/>
  <c r="B531" i="108"/>
  <c r="B340" i="82"/>
  <c r="B335" i="108"/>
  <c r="D337" i="82"/>
  <c r="D332" i="108"/>
  <c r="C337" i="82"/>
  <c r="C332" i="108"/>
  <c r="M100" i="82"/>
  <c r="M95" i="108"/>
  <c r="R68" i="82"/>
  <c r="R63" i="108"/>
  <c r="M470" i="82"/>
  <c r="M465" i="108"/>
  <c r="M659" i="82"/>
  <c r="M654" i="108"/>
  <c r="N277" i="82"/>
  <c r="N272" i="108"/>
  <c r="O271" i="82"/>
  <c r="O266" i="108"/>
  <c r="Q446" i="82"/>
  <c r="Q441" i="108"/>
  <c r="Q635" i="82"/>
  <c r="Q630" i="108"/>
  <c r="R253" i="82"/>
  <c r="R248" i="108"/>
  <c r="I124" i="82"/>
  <c r="I119" i="108"/>
  <c r="V229" i="82"/>
  <c r="V224" i="108"/>
  <c r="N94" i="82"/>
  <c r="N89" i="108"/>
  <c r="G136" i="82"/>
  <c r="G131" i="108"/>
  <c r="M281" i="82"/>
  <c r="M276" i="108"/>
  <c r="E331" i="82"/>
  <c r="E326" i="108"/>
  <c r="C152" i="82"/>
  <c r="C147" i="108"/>
  <c r="B343" i="82"/>
  <c r="B338" i="108"/>
  <c r="B158" i="82"/>
  <c r="B153" i="108"/>
  <c r="B725" i="82"/>
  <c r="B720" i="108"/>
  <c r="B347" i="82"/>
  <c r="B342" i="108"/>
  <c r="K110" i="82"/>
  <c r="K105" i="108"/>
  <c r="E707" i="82"/>
  <c r="E702" i="108"/>
  <c r="F325" i="82"/>
  <c r="F320" i="108"/>
  <c r="J301" i="82"/>
  <c r="J296" i="108"/>
  <c r="H311" i="82"/>
  <c r="H306" i="108"/>
  <c r="U50" i="82"/>
  <c r="U45" i="108"/>
  <c r="B160" i="82"/>
  <c r="B155" i="108"/>
  <c r="U233" i="82"/>
  <c r="U228" i="108"/>
  <c r="W410" i="82"/>
  <c r="W405" i="108"/>
  <c r="W599" i="82"/>
  <c r="W594" i="108"/>
  <c r="J118" i="82"/>
  <c r="J113" i="108"/>
  <c r="S62" i="82"/>
  <c r="S57" i="108"/>
  <c r="S245" i="82"/>
  <c r="S240" i="108"/>
  <c r="T239" i="82"/>
  <c r="T234" i="108"/>
  <c r="U235" i="82"/>
  <c r="U230" i="108"/>
  <c r="T428" i="82"/>
  <c r="T423" i="108"/>
  <c r="T617" i="82"/>
  <c r="T612" i="108"/>
  <c r="U52" i="82"/>
  <c r="U47" i="108"/>
  <c r="I305" i="82"/>
  <c r="I300" i="108"/>
  <c r="N92" i="82"/>
  <c r="N87" i="108"/>
  <c r="K112" i="82"/>
  <c r="K107" i="108"/>
  <c r="I494" i="82"/>
  <c r="I489" i="108"/>
  <c r="I683" i="82"/>
  <c r="I678" i="108"/>
  <c r="O88" i="82"/>
  <c r="O83" i="108"/>
  <c r="L476" i="82"/>
  <c r="L471" i="108"/>
  <c r="L665" i="82"/>
  <c r="L660" i="108"/>
  <c r="L287" i="82"/>
  <c r="L282" i="108"/>
  <c r="E328" i="82"/>
  <c r="E323" i="108"/>
  <c r="H313" i="82"/>
  <c r="H308" i="108"/>
  <c r="G695" i="82"/>
  <c r="G690" i="108"/>
  <c r="J116" i="82"/>
  <c r="J111" i="108"/>
  <c r="F140" i="82"/>
  <c r="F135" i="108"/>
  <c r="C719" i="82"/>
  <c r="C714" i="108"/>
  <c r="C341" i="82"/>
  <c r="C336" i="108"/>
  <c r="C334" i="82"/>
  <c r="C329" i="108"/>
  <c r="C530" i="82"/>
  <c r="C525" i="108"/>
  <c r="K671" i="82"/>
  <c r="K666" i="108"/>
  <c r="K295" i="82"/>
  <c r="K290" i="108"/>
  <c r="J677" i="82"/>
  <c r="J672" i="108"/>
  <c r="H500" i="82"/>
  <c r="H495" i="108"/>
  <c r="H689" i="82"/>
  <c r="H684" i="108"/>
  <c r="F323" i="82"/>
  <c r="F318" i="108"/>
  <c r="L289" i="82"/>
  <c r="L284" i="108"/>
  <c r="K482" i="82"/>
  <c r="K477" i="108"/>
  <c r="J299" i="82"/>
  <c r="J294" i="108"/>
  <c r="J488" i="82"/>
  <c r="J483" i="108"/>
  <c r="I307" i="82"/>
  <c r="I302" i="108"/>
  <c r="Q74" i="82"/>
  <c r="Q69" i="108"/>
  <c r="V44" i="82"/>
  <c r="V39" i="108"/>
  <c r="N275" i="82"/>
  <c r="N270" i="108"/>
  <c r="N464" i="82"/>
  <c r="N459" i="108"/>
  <c r="N653" i="82"/>
  <c r="N648" i="108"/>
  <c r="F142" i="82"/>
  <c r="F137" i="108"/>
  <c r="T56" i="82"/>
  <c r="T51" i="108"/>
  <c r="D158" i="82"/>
  <c r="D153" i="108"/>
  <c r="E146" i="82"/>
  <c r="E141" i="108"/>
  <c r="I122" i="82"/>
  <c r="I117" i="108"/>
  <c r="P82" i="82"/>
  <c r="P77" i="108"/>
  <c r="X217" i="82"/>
  <c r="X212" i="108"/>
  <c r="X404" i="82"/>
  <c r="X399" i="108"/>
  <c r="Y211" i="82"/>
  <c r="Y206" i="108"/>
  <c r="X215" i="82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8" i="82"/>
  <c r="Y23" i="108"/>
  <c r="Y209" i="82"/>
  <c r="Y204" i="108"/>
  <c r="H130" i="82"/>
  <c r="H125" i="108"/>
  <c r="R251" i="82"/>
  <c r="R246" i="108"/>
  <c r="R440" i="82"/>
  <c r="R435" i="108"/>
  <c r="R629" i="82"/>
  <c r="R624" i="108"/>
  <c r="P263" i="82"/>
  <c r="P258" i="108"/>
  <c r="Q259" i="82"/>
  <c r="Q254" i="108"/>
  <c r="F512" i="82"/>
  <c r="F507" i="108"/>
  <c r="H128" i="82"/>
  <c r="H123" i="108"/>
  <c r="R70" i="82"/>
  <c r="R65" i="108"/>
  <c r="T241" i="82"/>
  <c r="T236" i="108"/>
  <c r="W40" i="82"/>
  <c r="W35" i="108"/>
  <c r="L106" i="82"/>
  <c r="L101" i="108"/>
  <c r="C154" i="82"/>
  <c r="C149" i="108"/>
  <c r="P452" i="82"/>
  <c r="P447" i="108"/>
  <c r="P641" i="82"/>
  <c r="P636" i="108"/>
  <c r="Y26" i="82"/>
  <c r="Y21" i="108"/>
  <c r="V416" i="82"/>
  <c r="V411" i="108"/>
  <c r="V605" i="82"/>
  <c r="V600" i="108"/>
  <c r="V227" i="82"/>
  <c r="V222" i="108"/>
  <c r="M98" i="82"/>
  <c r="M93" i="108"/>
  <c r="G506" i="82"/>
  <c r="G501" i="108"/>
  <c r="O458" i="82"/>
  <c r="O453" i="108"/>
  <c r="O647" i="82"/>
  <c r="O642" i="108"/>
  <c r="O269" i="82"/>
  <c r="O264" i="108"/>
  <c r="P265" i="82"/>
  <c r="P260" i="108"/>
  <c r="D160" i="82"/>
  <c r="D155" i="108"/>
  <c r="O86" i="82"/>
  <c r="O81" i="108"/>
  <c r="U422" i="82"/>
  <c r="U417" i="108"/>
  <c r="U611" i="82"/>
  <c r="U606" i="108"/>
  <c r="S64" i="82"/>
  <c r="S59" i="108"/>
  <c r="W38" i="82"/>
  <c r="W33" i="108"/>
  <c r="T58" i="82"/>
  <c r="T53" i="108"/>
  <c r="W223" i="82"/>
  <c r="W218" i="108"/>
  <c r="P80" i="82"/>
  <c r="P75" i="108"/>
  <c r="G317" i="82"/>
  <c r="G312" i="108"/>
  <c r="K293" i="82"/>
  <c r="K288" i="108"/>
  <c r="M283" i="82"/>
  <c r="M278" i="108"/>
  <c r="E148" i="82"/>
  <c r="E143" i="108"/>
  <c r="S434" i="82"/>
  <c r="S429" i="108"/>
  <c r="S623" i="82"/>
  <c r="S618" i="108"/>
  <c r="B157" i="82"/>
  <c r="B152" i="108"/>
  <c r="X32" i="82"/>
  <c r="X27" i="108"/>
  <c r="Q257" i="82"/>
  <c r="Q252" i="108"/>
  <c r="S247" i="82"/>
  <c r="S242" i="108"/>
  <c r="L104" i="82"/>
  <c r="L99" i="108"/>
  <c r="V46" i="82"/>
  <c r="V41" i="108"/>
  <c r="X34" i="82"/>
  <c r="X29" i="108"/>
  <c r="W221" i="82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33" i="82"/>
  <c r="X28" i="108"/>
  <c r="E330" i="82"/>
  <c r="E325" i="108"/>
  <c r="E321" i="108" s="1"/>
  <c r="Q258" i="82"/>
  <c r="Q253" i="108"/>
  <c r="Q249" i="108" s="1"/>
  <c r="X216" i="82"/>
  <c r="X211" i="108"/>
  <c r="X207" i="108" s="1"/>
  <c r="B144" i="108"/>
  <c r="Y27" i="82"/>
  <c r="Y22" i="108"/>
  <c r="W24" i="108"/>
  <c r="U36" i="108"/>
  <c r="S48" i="108"/>
  <c r="T240" i="82"/>
  <c r="T235" i="108"/>
  <c r="T231" i="108" s="1"/>
  <c r="R252" i="82"/>
  <c r="R247" i="108"/>
  <c r="R243" i="108" s="1"/>
  <c r="K96" i="108"/>
  <c r="G120" i="108"/>
  <c r="Y210" i="82"/>
  <c r="Y205" i="108"/>
  <c r="Y201" i="108" s="1"/>
  <c r="W39" i="82"/>
  <c r="W34" i="108"/>
  <c r="U51" i="82"/>
  <c r="U46" i="108"/>
  <c r="S63" i="82"/>
  <c r="S58" i="108"/>
  <c r="K111" i="82"/>
  <c r="K106" i="108"/>
  <c r="I123" i="82"/>
  <c r="I118" i="108"/>
  <c r="G135" i="82"/>
  <c r="G130" i="108"/>
  <c r="C153" i="82"/>
  <c r="C148" i="108"/>
  <c r="J117" i="82"/>
  <c r="J112" i="108"/>
  <c r="Q75" i="82"/>
  <c r="Q70" i="108"/>
  <c r="E147" i="82"/>
  <c r="E142" i="108"/>
  <c r="D153" i="82"/>
  <c r="D148" i="108"/>
  <c r="F141" i="82"/>
  <c r="F136" i="108"/>
  <c r="H129" i="82"/>
  <c r="H124" i="108"/>
  <c r="L105" i="82"/>
  <c r="L100" i="108"/>
  <c r="N93" i="82"/>
  <c r="N88" i="108"/>
  <c r="P81" i="82"/>
  <c r="P76" i="108"/>
  <c r="O87" i="82"/>
  <c r="O82" i="108"/>
  <c r="M99" i="82"/>
  <c r="M94" i="108"/>
  <c r="R69" i="82"/>
  <c r="R64" i="108"/>
  <c r="T57" i="82"/>
  <c r="T52" i="108"/>
  <c r="V45" i="82"/>
  <c r="V40" i="108"/>
  <c r="B348" i="82"/>
  <c r="B343" i="108"/>
  <c r="B338" i="82"/>
  <c r="X18" i="108"/>
  <c r="M282" i="82"/>
  <c r="M277" i="108"/>
  <c r="M273" i="108" s="1"/>
  <c r="L288" i="82"/>
  <c r="L283" i="108"/>
  <c r="L279" i="108" s="1"/>
  <c r="S246" i="82"/>
  <c r="S241" i="108"/>
  <c r="S237" i="108" s="1"/>
  <c r="F324" i="82"/>
  <c r="F319" i="108"/>
  <c r="F315" i="108" s="1"/>
  <c r="I306" i="82"/>
  <c r="I301" i="108"/>
  <c r="I297" i="108" s="1"/>
  <c r="D336" i="82"/>
  <c r="D331" i="108"/>
  <c r="D327" i="108" s="1"/>
  <c r="J300" i="82"/>
  <c r="J295" i="108"/>
  <c r="J291" i="108" s="1"/>
  <c r="O270" i="82"/>
  <c r="O265" i="108"/>
  <c r="O261" i="108" s="1"/>
  <c r="B159" i="82"/>
  <c r="B154" i="108"/>
  <c r="B149" i="82"/>
  <c r="C336" i="82"/>
  <c r="C331" i="108"/>
  <c r="C327" i="108" s="1"/>
  <c r="C326" i="82"/>
  <c r="N276" i="82"/>
  <c r="N271" i="108"/>
  <c r="N267" i="108" s="1"/>
  <c r="H312" i="82"/>
  <c r="H308" i="82" s="1"/>
  <c r="H307" i="108"/>
  <c r="H303" i="108" s="1"/>
  <c r="G318" i="82"/>
  <c r="G314" i="82" s="1"/>
  <c r="G313" i="108"/>
  <c r="G309" i="108" s="1"/>
  <c r="P264" i="82"/>
  <c r="P259" i="108"/>
  <c r="P255" i="108" s="1"/>
  <c r="U234" i="82"/>
  <c r="U229" i="108"/>
  <c r="U225" i="108" s="1"/>
  <c r="K294" i="82"/>
  <c r="K290" i="82" s="1"/>
  <c r="K289" i="108"/>
  <c r="K285" i="108" s="1"/>
  <c r="V228" i="82"/>
  <c r="V224" i="82" s="1"/>
  <c r="V223" i="108"/>
  <c r="V219" i="108" s="1"/>
  <c r="W222" i="82"/>
  <c r="W217" i="108"/>
  <c r="W213" i="108" s="1"/>
  <c r="Y12" i="108"/>
  <c r="X220" i="82"/>
  <c r="X221" i="108" s="1"/>
  <c r="X212" i="82"/>
  <c r="Y200" i="82"/>
  <c r="X206" i="82"/>
  <c r="Y398" i="82"/>
  <c r="Y587" i="82"/>
  <c r="V232" i="82"/>
  <c r="V233" i="108" s="1"/>
  <c r="T244" i="82"/>
  <c r="T245" i="108" s="1"/>
  <c r="T236" i="82"/>
  <c r="M286" i="82"/>
  <c r="M287" i="108" s="1"/>
  <c r="M278" i="82"/>
  <c r="C151" i="82"/>
  <c r="C143" i="82"/>
  <c r="G322" i="82"/>
  <c r="G323" i="108" s="1"/>
  <c r="E329" i="82"/>
  <c r="E330" i="108" s="1"/>
  <c r="E320" i="82"/>
  <c r="D524" i="82"/>
  <c r="D525" i="108" s="1"/>
  <c r="F328" i="82"/>
  <c r="F329" i="108" s="1"/>
  <c r="F320" i="82"/>
  <c r="E518" i="82"/>
  <c r="E519" i="108" s="1"/>
  <c r="I310" i="82"/>
  <c r="I311" i="108" s="1"/>
  <c r="I302" i="82"/>
  <c r="K298" i="82"/>
  <c r="K299" i="108" s="1"/>
  <c r="L292" i="82"/>
  <c r="L293" i="108" s="1"/>
  <c r="L284" i="82"/>
  <c r="J304" i="82"/>
  <c r="J305" i="108" s="1"/>
  <c r="J296" i="82"/>
  <c r="H316" i="82"/>
  <c r="H317" i="108" s="1"/>
  <c r="D335" i="82"/>
  <c r="D336" i="108" s="1"/>
  <c r="D326" i="82"/>
  <c r="D713" i="82"/>
  <c r="D714" i="108" s="1"/>
  <c r="O274" i="82"/>
  <c r="O275" i="108" s="1"/>
  <c r="O266" i="82"/>
  <c r="N280" i="82"/>
  <c r="N281" i="108" s="1"/>
  <c r="N272" i="82"/>
  <c r="R256" i="82"/>
  <c r="R257" i="108" s="1"/>
  <c r="R248" i="82"/>
  <c r="P268" i="82"/>
  <c r="P269" i="108" s="1"/>
  <c r="P260" i="82"/>
  <c r="Q262" i="82"/>
  <c r="Q263" i="108" s="1"/>
  <c r="Q254" i="82"/>
  <c r="U238" i="82"/>
  <c r="U239" i="108" s="1"/>
  <c r="U230" i="82"/>
  <c r="S250" i="82"/>
  <c r="S251" i="108" s="1"/>
  <c r="S242" i="82"/>
  <c r="W226" i="82"/>
  <c r="W227" i="108" s="1"/>
  <c r="W218" i="82"/>
  <c r="Y214" i="82"/>
  <c r="Y215" i="108" s="1"/>
  <c r="Y206" i="82"/>
  <c r="W37" i="82"/>
  <c r="W29" i="82"/>
  <c r="Y25" i="82"/>
  <c r="Y17" i="82"/>
  <c r="X31" i="82"/>
  <c r="X23" i="82"/>
  <c r="V43" i="82"/>
  <c r="V35" i="82"/>
  <c r="T55" i="82"/>
  <c r="T47" i="82"/>
  <c r="R67" i="82"/>
  <c r="R59" i="82"/>
  <c r="P79" i="82"/>
  <c r="P71" i="82"/>
  <c r="N91" i="82"/>
  <c r="N83" i="82"/>
  <c r="L103" i="82"/>
  <c r="L95" i="82"/>
  <c r="J115" i="82"/>
  <c r="J107" i="82"/>
  <c r="H127" i="82"/>
  <c r="H119" i="82"/>
  <c r="F139" i="82"/>
  <c r="F131" i="82"/>
  <c r="D151" i="82"/>
  <c r="D143" i="82"/>
  <c r="G133" i="82"/>
  <c r="G125" i="82"/>
  <c r="M97" i="82"/>
  <c r="M89" i="82"/>
  <c r="Q73" i="82"/>
  <c r="Q65" i="82"/>
  <c r="E145" i="82"/>
  <c r="E137" i="82"/>
  <c r="I121" i="82"/>
  <c r="I113" i="82"/>
  <c r="K109" i="82"/>
  <c r="K101" i="82"/>
  <c r="O85" i="82"/>
  <c r="O77" i="82"/>
  <c r="S61" i="82"/>
  <c r="S53" i="82"/>
  <c r="U49" i="82"/>
  <c r="U41" i="82"/>
  <c r="B333" i="108" l="1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404" i="82"/>
  <c r="Y399" i="108"/>
  <c r="C152" i="108"/>
  <c r="Y593" i="82"/>
  <c r="Y588" i="108"/>
  <c r="X40" i="82"/>
  <c r="X35" i="108"/>
  <c r="B163" i="82"/>
  <c r="B158" i="108"/>
  <c r="S629" i="82"/>
  <c r="S624" i="108"/>
  <c r="S440" i="82"/>
  <c r="S435" i="108"/>
  <c r="T64" i="82"/>
  <c r="T59" i="108"/>
  <c r="W44" i="82"/>
  <c r="W39" i="108"/>
  <c r="D166" i="82"/>
  <c r="D161" i="108"/>
  <c r="P271" i="82"/>
  <c r="P266" i="108"/>
  <c r="O275" i="82"/>
  <c r="O270" i="108"/>
  <c r="O653" i="82"/>
  <c r="O648" i="108"/>
  <c r="O464" i="82"/>
  <c r="O459" i="108"/>
  <c r="G512" i="82"/>
  <c r="G507" i="108"/>
  <c r="M104" i="82"/>
  <c r="M99" i="108"/>
  <c r="V233" i="82"/>
  <c r="V228" i="108"/>
  <c r="V611" i="82"/>
  <c r="V606" i="108"/>
  <c r="V422" i="82"/>
  <c r="V417" i="108"/>
  <c r="Y32" i="82"/>
  <c r="Y27" i="108"/>
  <c r="P647" i="82"/>
  <c r="P642" i="108"/>
  <c r="P458" i="82"/>
  <c r="P453" i="108"/>
  <c r="L112" i="82"/>
  <c r="L107" i="108"/>
  <c r="R76" i="82"/>
  <c r="R71" i="108"/>
  <c r="H134" i="82"/>
  <c r="H129" i="108"/>
  <c r="F518" i="82"/>
  <c r="F513" i="108"/>
  <c r="Q265" i="82"/>
  <c r="Q260" i="108"/>
  <c r="P269" i="82"/>
  <c r="P264" i="108"/>
  <c r="R635" i="82"/>
  <c r="R630" i="108"/>
  <c r="R446" i="82"/>
  <c r="R441" i="108"/>
  <c r="R257" i="82"/>
  <c r="R252" i="108"/>
  <c r="Y34" i="82"/>
  <c r="Y29" i="108"/>
  <c r="X221" i="82"/>
  <c r="X216" i="108"/>
  <c r="Y217" i="82"/>
  <c r="Y212" i="108"/>
  <c r="X410" i="82"/>
  <c r="X405" i="108"/>
  <c r="X223" i="82"/>
  <c r="X218" i="108"/>
  <c r="F148" i="82"/>
  <c r="F143" i="108"/>
  <c r="N659" i="82"/>
  <c r="N654" i="108"/>
  <c r="N470" i="82"/>
  <c r="N465" i="108"/>
  <c r="N281" i="82"/>
  <c r="N276" i="108"/>
  <c r="V50" i="82"/>
  <c r="V45" i="108"/>
  <c r="Q80" i="82"/>
  <c r="Q75" i="108"/>
  <c r="I313" i="82"/>
  <c r="I308" i="108"/>
  <c r="J494" i="82"/>
  <c r="J489" i="108"/>
  <c r="J305" i="82"/>
  <c r="J300" i="108"/>
  <c r="K488" i="82"/>
  <c r="K483" i="108"/>
  <c r="L295" i="82"/>
  <c r="L290" i="108"/>
  <c r="F329" i="82"/>
  <c r="F324" i="108"/>
  <c r="H695" i="82"/>
  <c r="H690" i="108"/>
  <c r="H506" i="82"/>
  <c r="H501" i="108"/>
  <c r="J683" i="82"/>
  <c r="J678" i="108"/>
  <c r="K301" i="82"/>
  <c r="K296" i="108"/>
  <c r="K677" i="82"/>
  <c r="K672" i="108"/>
  <c r="C536" i="82"/>
  <c r="C531" i="108"/>
  <c r="C340" i="82"/>
  <c r="C335" i="108"/>
  <c r="C347" i="82"/>
  <c r="C342" i="108"/>
  <c r="C725" i="82"/>
  <c r="C720" i="108"/>
  <c r="F146" i="82"/>
  <c r="F141" i="108"/>
  <c r="J122" i="82"/>
  <c r="J117" i="108"/>
  <c r="G701" i="82"/>
  <c r="G696" i="108"/>
  <c r="H319" i="82"/>
  <c r="H314" i="108"/>
  <c r="E334" i="82"/>
  <c r="E329" i="108"/>
  <c r="L293" i="82"/>
  <c r="L288" i="108"/>
  <c r="L671" i="82"/>
  <c r="L666" i="108"/>
  <c r="L482" i="82"/>
  <c r="L477" i="108"/>
  <c r="K118" i="82"/>
  <c r="K113" i="108"/>
  <c r="N98" i="82"/>
  <c r="N93" i="108"/>
  <c r="I311" i="82"/>
  <c r="I306" i="108"/>
  <c r="J124" i="82"/>
  <c r="J119" i="108"/>
  <c r="W605" i="82"/>
  <c r="W600" i="108"/>
  <c r="W416" i="82"/>
  <c r="W411" i="108"/>
  <c r="U239" i="82"/>
  <c r="U234" i="108"/>
  <c r="G142" i="82"/>
  <c r="G137" i="108"/>
  <c r="I130" i="82"/>
  <c r="I125" i="108"/>
  <c r="R259" i="82"/>
  <c r="R254" i="108"/>
  <c r="Q641" i="82"/>
  <c r="Q636" i="108"/>
  <c r="Q452" i="82"/>
  <c r="Q447" i="108"/>
  <c r="O277" i="82"/>
  <c r="O272" i="108"/>
  <c r="N283" i="82"/>
  <c r="N278" i="108"/>
  <c r="M665" i="82"/>
  <c r="M660" i="108"/>
  <c r="M476" i="82"/>
  <c r="M471" i="108"/>
  <c r="R74" i="82"/>
  <c r="R69" i="108"/>
  <c r="Q82" i="82"/>
  <c r="Q77" i="108"/>
  <c r="U50" i="108"/>
  <c r="W227" i="82"/>
  <c r="W222" i="108"/>
  <c r="V52" i="82"/>
  <c r="V47" i="108"/>
  <c r="L110" i="82"/>
  <c r="L105" i="108"/>
  <c r="S253" i="82"/>
  <c r="S248" i="108"/>
  <c r="Q263" i="82"/>
  <c r="Q258" i="108"/>
  <c r="X38" i="82"/>
  <c r="X33" i="108"/>
  <c r="E154" i="82"/>
  <c r="E149" i="108"/>
  <c r="M289" i="82"/>
  <c r="M284" i="108"/>
  <c r="K299" i="82"/>
  <c r="K294" i="108"/>
  <c r="G323" i="82"/>
  <c r="G318" i="108"/>
  <c r="P86" i="82"/>
  <c r="P81" i="108"/>
  <c r="W229" i="82"/>
  <c r="W224" i="108"/>
  <c r="S70" i="82"/>
  <c r="S65" i="108"/>
  <c r="U617" i="82"/>
  <c r="U612" i="108"/>
  <c r="U428" i="82"/>
  <c r="U423" i="108"/>
  <c r="O92" i="82"/>
  <c r="O87" i="108"/>
  <c r="C160" i="82"/>
  <c r="C155" i="108"/>
  <c r="W46" i="82"/>
  <c r="W41" i="108"/>
  <c r="T247" i="82"/>
  <c r="T242" i="108"/>
  <c r="H136" i="82"/>
  <c r="H131" i="108"/>
  <c r="Y215" i="82"/>
  <c r="Y210" i="108"/>
  <c r="P88" i="82"/>
  <c r="P83" i="108"/>
  <c r="I128" i="82"/>
  <c r="I123" i="108"/>
  <c r="E152" i="82"/>
  <c r="E147" i="108"/>
  <c r="D164" i="82"/>
  <c r="D159" i="108"/>
  <c r="T62" i="82"/>
  <c r="T57" i="108"/>
  <c r="O94" i="82"/>
  <c r="O89" i="108"/>
  <c r="I689" i="82"/>
  <c r="I684" i="108"/>
  <c r="I500" i="82"/>
  <c r="I495" i="108"/>
  <c r="U58" i="82"/>
  <c r="U53" i="108"/>
  <c r="T623" i="82"/>
  <c r="T618" i="108"/>
  <c r="T434" i="82"/>
  <c r="T429" i="108"/>
  <c r="U241" i="82"/>
  <c r="U236" i="108"/>
  <c r="T245" i="82"/>
  <c r="T240" i="108"/>
  <c r="S251" i="82"/>
  <c r="S246" i="108"/>
  <c r="S68" i="82"/>
  <c r="S63" i="108"/>
  <c r="B166" i="82"/>
  <c r="B161" i="108"/>
  <c r="U56" i="82"/>
  <c r="U51" i="108"/>
  <c r="H317" i="82"/>
  <c r="H312" i="108"/>
  <c r="J307" i="82"/>
  <c r="J302" i="108"/>
  <c r="F331" i="82"/>
  <c r="F326" i="108"/>
  <c r="E713" i="82"/>
  <c r="E708" i="108"/>
  <c r="K116" i="82"/>
  <c r="K111" i="108"/>
  <c r="B353" i="82"/>
  <c r="B348" i="108"/>
  <c r="B731" i="82"/>
  <c r="B726" i="108"/>
  <c r="B164" i="82"/>
  <c r="B159" i="108"/>
  <c r="B349" i="82"/>
  <c r="B344" i="108"/>
  <c r="C158" i="82"/>
  <c r="C153" i="108"/>
  <c r="E337" i="82"/>
  <c r="E332" i="108"/>
  <c r="M287" i="82"/>
  <c r="M282" i="108"/>
  <c r="N100" i="82"/>
  <c r="N95" i="108"/>
  <c r="V235" i="82"/>
  <c r="V230" i="108"/>
  <c r="M106" i="82"/>
  <c r="M101" i="108"/>
  <c r="C343" i="82"/>
  <c r="C338" i="108"/>
  <c r="D343" i="82"/>
  <c r="D338" i="108"/>
  <c r="B346" i="82"/>
  <c r="B341" i="108"/>
  <c r="B339" i="108" s="1"/>
  <c r="B542" i="82"/>
  <c r="B537" i="108"/>
  <c r="D340" i="82"/>
  <c r="D335" i="108"/>
  <c r="G140" i="82"/>
  <c r="G135" i="108"/>
  <c r="F707" i="82"/>
  <c r="F702" i="108"/>
  <c r="G325" i="82"/>
  <c r="G320" i="108"/>
  <c r="X599" i="82"/>
  <c r="X594" i="108"/>
  <c r="C342" i="82"/>
  <c r="C337" i="108"/>
  <c r="C333" i="108" s="1"/>
  <c r="C332" i="82"/>
  <c r="B165" i="82"/>
  <c r="B160" i="108"/>
  <c r="B155" i="82"/>
  <c r="B354" i="82"/>
  <c r="B349" i="108"/>
  <c r="B344" i="82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6" i="82"/>
  <c r="Y211" i="108"/>
  <c r="Y207" i="108" s="1"/>
  <c r="R258" i="82"/>
  <c r="R253" i="108"/>
  <c r="R249" i="108" s="1"/>
  <c r="T246" i="82"/>
  <c r="T241" i="108"/>
  <c r="T237" i="108" s="1"/>
  <c r="Y33" i="82"/>
  <c r="Y28" i="108"/>
  <c r="X24" i="108"/>
  <c r="W228" i="82"/>
  <c r="W223" i="108"/>
  <c r="W219" i="108" s="1"/>
  <c r="V234" i="82"/>
  <c r="V229" i="108"/>
  <c r="V225" i="108" s="1"/>
  <c r="K300" i="82"/>
  <c r="K295" i="108"/>
  <c r="K291" i="108" s="1"/>
  <c r="U240" i="82"/>
  <c r="U235" i="108"/>
  <c r="U231" i="108" s="1"/>
  <c r="P270" i="82"/>
  <c r="P265" i="108"/>
  <c r="P261" i="108" s="1"/>
  <c r="G324" i="82"/>
  <c r="G319" i="108"/>
  <c r="G315" i="108" s="1"/>
  <c r="H318" i="82"/>
  <c r="H313" i="108"/>
  <c r="H309" i="108" s="1"/>
  <c r="N282" i="82"/>
  <c r="N277" i="108"/>
  <c r="N273" i="108" s="1"/>
  <c r="B150" i="108"/>
  <c r="O276" i="82"/>
  <c r="O271" i="108"/>
  <c r="O267" i="108" s="1"/>
  <c r="J306" i="82"/>
  <c r="J301" i="108"/>
  <c r="J297" i="108" s="1"/>
  <c r="D342" i="82"/>
  <c r="D337" i="108"/>
  <c r="D333" i="108" s="1"/>
  <c r="I312" i="82"/>
  <c r="I307" i="108"/>
  <c r="I303" i="108" s="1"/>
  <c r="F330" i="82"/>
  <c r="F325" i="108"/>
  <c r="F321" i="108" s="1"/>
  <c r="S252" i="82"/>
  <c r="S247" i="108"/>
  <c r="S243" i="108" s="1"/>
  <c r="L294" i="82"/>
  <c r="L289" i="108"/>
  <c r="L285" i="108" s="1"/>
  <c r="M288" i="82"/>
  <c r="M283" i="108"/>
  <c r="M279" i="108" s="1"/>
  <c r="V51" i="82"/>
  <c r="V46" i="108"/>
  <c r="T63" i="82"/>
  <c r="T58" i="108"/>
  <c r="R75" i="82"/>
  <c r="R70" i="108"/>
  <c r="M105" i="82"/>
  <c r="M100" i="108"/>
  <c r="O93" i="82"/>
  <c r="O88" i="108"/>
  <c r="P87" i="82"/>
  <c r="P82" i="108"/>
  <c r="N99" i="82"/>
  <c r="N94" i="108"/>
  <c r="L111" i="82"/>
  <c r="L106" i="108"/>
  <c r="H135" i="82"/>
  <c r="H130" i="108"/>
  <c r="F147" i="82"/>
  <c r="F142" i="108"/>
  <c r="D159" i="82"/>
  <c r="D154" i="108"/>
  <c r="E153" i="82"/>
  <c r="E148" i="108"/>
  <c r="Q81" i="82"/>
  <c r="Q76" i="108"/>
  <c r="J123" i="82"/>
  <c r="J118" i="108"/>
  <c r="C159" i="82"/>
  <c r="C154" i="108"/>
  <c r="G141" i="82"/>
  <c r="G136" i="108"/>
  <c r="I129" i="82"/>
  <c r="I124" i="108"/>
  <c r="K117" i="82"/>
  <c r="K112" i="108"/>
  <c r="S69" i="82"/>
  <c r="S64" i="108"/>
  <c r="U57" i="82"/>
  <c r="U52" i="108"/>
  <c r="W45" i="82"/>
  <c r="W40" i="108"/>
  <c r="Y18" i="108"/>
  <c r="X222" i="82"/>
  <c r="X217" i="108"/>
  <c r="X213" i="108" s="1"/>
  <c r="Q264" i="82"/>
  <c r="Q259" i="108"/>
  <c r="Q255" i="108" s="1"/>
  <c r="E336" i="82"/>
  <c r="E331" i="108"/>
  <c r="E327" i="108" s="1"/>
  <c r="X39" i="82"/>
  <c r="X34" i="108"/>
  <c r="Y220" i="82"/>
  <c r="Y221" i="108" s="1"/>
  <c r="Y212" i="82"/>
  <c r="W232" i="82"/>
  <c r="W233" i="108" s="1"/>
  <c r="W224" i="82"/>
  <c r="S256" i="82"/>
  <c r="S257" i="108" s="1"/>
  <c r="S248" i="82"/>
  <c r="U244" i="82"/>
  <c r="U245" i="108" s="1"/>
  <c r="U236" i="82"/>
  <c r="Q268" i="82"/>
  <c r="Q269" i="108" s="1"/>
  <c r="P274" i="82"/>
  <c r="P275" i="108" s="1"/>
  <c r="P266" i="82"/>
  <c r="R262" i="82"/>
  <c r="R263" i="108" s="1"/>
  <c r="R254" i="82"/>
  <c r="N286" i="82"/>
  <c r="N287" i="108" s="1"/>
  <c r="N278" i="82"/>
  <c r="O280" i="82"/>
  <c r="O281" i="108" s="1"/>
  <c r="O272" i="82"/>
  <c r="D719" i="82"/>
  <c r="D720" i="108" s="1"/>
  <c r="D341" i="82"/>
  <c r="D342" i="108" s="1"/>
  <c r="D332" i="82"/>
  <c r="H322" i="82"/>
  <c r="H323" i="108" s="1"/>
  <c r="H314" i="82"/>
  <c r="J310" i="82"/>
  <c r="J311" i="108" s="1"/>
  <c r="J302" i="82"/>
  <c r="L298" i="82"/>
  <c r="L299" i="108" s="1"/>
  <c r="L290" i="82"/>
  <c r="K304" i="82"/>
  <c r="K305" i="108" s="1"/>
  <c r="K296" i="82"/>
  <c r="I316" i="82"/>
  <c r="I317" i="108" s="1"/>
  <c r="I308" i="82"/>
  <c r="E524" i="82"/>
  <c r="E525" i="108" s="1"/>
  <c r="F334" i="82"/>
  <c r="F335" i="108" s="1"/>
  <c r="F326" i="82"/>
  <c r="D530" i="82"/>
  <c r="D531" i="108" s="1"/>
  <c r="E335" i="82"/>
  <c r="E336" i="108" s="1"/>
  <c r="E326" i="82"/>
  <c r="G328" i="82"/>
  <c r="G329" i="108" s="1"/>
  <c r="G320" i="82"/>
  <c r="C157" i="82"/>
  <c r="C149" i="82"/>
  <c r="M292" i="82"/>
  <c r="M293" i="108" s="1"/>
  <c r="M284" i="82"/>
  <c r="T250" i="82"/>
  <c r="T251" i="108" s="1"/>
  <c r="T242" i="82"/>
  <c r="V238" i="82"/>
  <c r="V239" i="108" s="1"/>
  <c r="V230" i="82"/>
  <c r="X226" i="82"/>
  <c r="X227" i="108" s="1"/>
  <c r="X218" i="82"/>
  <c r="U55" i="82"/>
  <c r="U47" i="82"/>
  <c r="S67" i="82"/>
  <c r="S59" i="82"/>
  <c r="O91" i="82"/>
  <c r="O83" i="82"/>
  <c r="K115" i="82"/>
  <c r="K107" i="82"/>
  <c r="I127" i="82"/>
  <c r="I119" i="82"/>
  <c r="E151" i="82"/>
  <c r="E143" i="82"/>
  <c r="Q79" i="82"/>
  <c r="Q71" i="82"/>
  <c r="M103" i="82"/>
  <c r="M95" i="82"/>
  <c r="G139" i="82"/>
  <c r="G131" i="82"/>
  <c r="D157" i="82"/>
  <c r="D149" i="82"/>
  <c r="F145" i="82"/>
  <c r="F137" i="82"/>
  <c r="H133" i="82"/>
  <c r="H125" i="82"/>
  <c r="J121" i="82"/>
  <c r="J113" i="82"/>
  <c r="L109" i="82"/>
  <c r="L101" i="82"/>
  <c r="N97" i="82"/>
  <c r="N89" i="82"/>
  <c r="P85" i="82"/>
  <c r="P77" i="82"/>
  <c r="R73" i="82"/>
  <c r="R65" i="82"/>
  <c r="T61" i="82"/>
  <c r="T53" i="82"/>
  <c r="V49" i="82"/>
  <c r="V41" i="82"/>
  <c r="X37" i="82"/>
  <c r="X29" i="82"/>
  <c r="Y31" i="82"/>
  <c r="Y23" i="82"/>
  <c r="W43" i="82"/>
  <c r="W35" i="82"/>
  <c r="C158" i="108" l="1"/>
  <c r="M112" i="82"/>
  <c r="M107" i="108"/>
  <c r="V241" i="82"/>
  <c r="V236" i="108"/>
  <c r="B172" i="82"/>
  <c r="B167" i="108"/>
  <c r="S74" i="82"/>
  <c r="S69" i="108"/>
  <c r="S257" i="82"/>
  <c r="S252" i="108"/>
  <c r="T251" i="82"/>
  <c r="T246" i="108"/>
  <c r="U247" i="82"/>
  <c r="U242" i="108"/>
  <c r="T440" i="82"/>
  <c r="T435" i="108"/>
  <c r="T629" i="82"/>
  <c r="T624" i="108"/>
  <c r="O100" i="82"/>
  <c r="O95" i="108"/>
  <c r="T68" i="82"/>
  <c r="T63" i="108"/>
  <c r="D170" i="82"/>
  <c r="D165" i="108"/>
  <c r="E158" i="82"/>
  <c r="E153" i="108"/>
  <c r="I134" i="82"/>
  <c r="I129" i="108"/>
  <c r="H142" i="82"/>
  <c r="H137" i="108"/>
  <c r="T253" i="82"/>
  <c r="T248" i="108"/>
  <c r="C166" i="82"/>
  <c r="C161" i="108"/>
  <c r="O98" i="82"/>
  <c r="O93" i="108"/>
  <c r="U434" i="82"/>
  <c r="U429" i="108"/>
  <c r="U623" i="82"/>
  <c r="U618" i="108"/>
  <c r="E160" i="82"/>
  <c r="E155" i="108"/>
  <c r="X44" i="82"/>
  <c r="X39" i="108"/>
  <c r="Q269" i="82"/>
  <c r="Q264" i="108"/>
  <c r="S259" i="82"/>
  <c r="S254" i="108"/>
  <c r="L116" i="82"/>
  <c r="L111" i="108"/>
  <c r="I136" i="82"/>
  <c r="I131" i="108"/>
  <c r="J130" i="82"/>
  <c r="J125" i="108"/>
  <c r="I317" i="82"/>
  <c r="I312" i="108"/>
  <c r="N104" i="82"/>
  <c r="N99" i="108"/>
  <c r="F154" i="82"/>
  <c r="F149" i="108"/>
  <c r="X229" i="82"/>
  <c r="X224" i="108"/>
  <c r="X416" i="82"/>
  <c r="X411" i="108"/>
  <c r="Y223" i="82"/>
  <c r="Y218" i="108"/>
  <c r="X227" i="82"/>
  <c r="X222" i="108"/>
  <c r="R82" i="82"/>
  <c r="R77" i="108"/>
  <c r="D172" i="82"/>
  <c r="D167" i="108"/>
  <c r="W50" i="82"/>
  <c r="W45" i="108"/>
  <c r="B169" i="82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5" i="82"/>
  <c r="X600" i="108"/>
  <c r="G331" i="82"/>
  <c r="G326" i="108"/>
  <c r="F713" i="82"/>
  <c r="F708" i="108"/>
  <c r="G146" i="82"/>
  <c r="G141" i="108"/>
  <c r="D346" i="82"/>
  <c r="D341" i="108"/>
  <c r="B548" i="82"/>
  <c r="B543" i="108"/>
  <c r="B352" i="82"/>
  <c r="B347" i="108"/>
  <c r="D349" i="82"/>
  <c r="D344" i="108"/>
  <c r="C349" i="82"/>
  <c r="C344" i="108"/>
  <c r="N106" i="82"/>
  <c r="N101" i="108"/>
  <c r="M293" i="82"/>
  <c r="M288" i="108"/>
  <c r="E343" i="82"/>
  <c r="E338" i="108"/>
  <c r="C164" i="82"/>
  <c r="C159" i="108"/>
  <c r="B355" i="82"/>
  <c r="B350" i="108"/>
  <c r="B170" i="82"/>
  <c r="B165" i="108"/>
  <c r="B737" i="82"/>
  <c r="B732" i="108"/>
  <c r="B359" i="82"/>
  <c r="B354" i="108"/>
  <c r="K122" i="82"/>
  <c r="K117" i="108"/>
  <c r="E719" i="82"/>
  <c r="E714" i="108"/>
  <c r="F337" i="82"/>
  <c r="F332" i="108"/>
  <c r="J313" i="82"/>
  <c r="J308" i="108"/>
  <c r="H323" i="82"/>
  <c r="H318" i="108"/>
  <c r="U62" i="82"/>
  <c r="U57" i="108"/>
  <c r="U64" i="82"/>
  <c r="U59" i="108"/>
  <c r="I506" i="82"/>
  <c r="I501" i="108"/>
  <c r="I695" i="82"/>
  <c r="I690" i="108"/>
  <c r="P94" i="82"/>
  <c r="P89" i="108"/>
  <c r="Y221" i="82"/>
  <c r="Y216" i="108"/>
  <c r="W52" i="82"/>
  <c r="W47" i="108"/>
  <c r="S76" i="82"/>
  <c r="S71" i="108"/>
  <c r="W235" i="82"/>
  <c r="W230" i="108"/>
  <c r="P92" i="82"/>
  <c r="P87" i="108"/>
  <c r="G329" i="82"/>
  <c r="G324" i="108"/>
  <c r="K305" i="82"/>
  <c r="K300" i="108"/>
  <c r="M295" i="82"/>
  <c r="M290" i="108"/>
  <c r="V58" i="82"/>
  <c r="V53" i="108"/>
  <c r="W233" i="82"/>
  <c r="W228" i="108"/>
  <c r="Q88" i="82"/>
  <c r="Q83" i="108"/>
  <c r="R80" i="82"/>
  <c r="R75" i="108"/>
  <c r="M482" i="82"/>
  <c r="M477" i="108"/>
  <c r="M671" i="82"/>
  <c r="M666" i="108"/>
  <c r="N289" i="82"/>
  <c r="N284" i="108"/>
  <c r="O283" i="82"/>
  <c r="O278" i="108"/>
  <c r="Q458" i="82"/>
  <c r="Q453" i="108"/>
  <c r="Q647" i="82"/>
  <c r="Q642" i="108"/>
  <c r="R265" i="82"/>
  <c r="R260" i="108"/>
  <c r="G148" i="82"/>
  <c r="G143" i="108"/>
  <c r="U245" i="82"/>
  <c r="U240" i="108"/>
  <c r="W422" i="82"/>
  <c r="W417" i="108"/>
  <c r="W611" i="82"/>
  <c r="W606" i="108"/>
  <c r="K124" i="82"/>
  <c r="K119" i="108"/>
  <c r="L488" i="82"/>
  <c r="L483" i="108"/>
  <c r="L677" i="82"/>
  <c r="L672" i="108"/>
  <c r="L299" i="82"/>
  <c r="L294" i="108"/>
  <c r="E340" i="82"/>
  <c r="E335" i="108"/>
  <c r="H325" i="82"/>
  <c r="H320" i="108"/>
  <c r="G707" i="82"/>
  <c r="G702" i="108"/>
  <c r="J128" i="82"/>
  <c r="J123" i="108"/>
  <c r="F152" i="82"/>
  <c r="F147" i="108"/>
  <c r="C731" i="82"/>
  <c r="C726" i="108"/>
  <c r="C353" i="82"/>
  <c r="C348" i="108"/>
  <c r="C346" i="82"/>
  <c r="C341" i="108"/>
  <c r="C542" i="82"/>
  <c r="C537" i="108"/>
  <c r="K683" i="82"/>
  <c r="K678" i="108"/>
  <c r="K307" i="82"/>
  <c r="K302" i="108"/>
  <c r="J689" i="82"/>
  <c r="J684" i="108"/>
  <c r="H512" i="82"/>
  <c r="H507" i="108"/>
  <c r="H701" i="82"/>
  <c r="H696" i="108"/>
  <c r="F335" i="82"/>
  <c r="F330" i="108"/>
  <c r="L301" i="82"/>
  <c r="L296" i="108"/>
  <c r="K494" i="82"/>
  <c r="K489" i="108"/>
  <c r="J311" i="82"/>
  <c r="J306" i="108"/>
  <c r="J500" i="82"/>
  <c r="J495" i="108"/>
  <c r="I319" i="82"/>
  <c r="I314" i="108"/>
  <c r="Q86" i="82"/>
  <c r="Q81" i="108"/>
  <c r="V56" i="82"/>
  <c r="V51" i="108"/>
  <c r="N287" i="82"/>
  <c r="N282" i="108"/>
  <c r="N476" i="82"/>
  <c r="N471" i="108"/>
  <c r="N665" i="82"/>
  <c r="N660" i="108"/>
  <c r="Y40" i="82"/>
  <c r="Y35" i="108"/>
  <c r="R263" i="82"/>
  <c r="R258" i="108"/>
  <c r="R452" i="82"/>
  <c r="R447" i="108"/>
  <c r="R641" i="82"/>
  <c r="R636" i="108"/>
  <c r="P275" i="82"/>
  <c r="P270" i="108"/>
  <c r="Q271" i="82"/>
  <c r="Q266" i="108"/>
  <c r="F524" i="82"/>
  <c r="F519" i="108"/>
  <c r="H140" i="82"/>
  <c r="H135" i="108"/>
  <c r="L118" i="82"/>
  <c r="L113" i="108"/>
  <c r="P464" i="82"/>
  <c r="P459" i="108"/>
  <c r="P653" i="82"/>
  <c r="P648" i="108"/>
  <c r="Y38" i="82"/>
  <c r="Y33" i="108"/>
  <c r="V428" i="82"/>
  <c r="V423" i="108"/>
  <c r="V617" i="82"/>
  <c r="V612" i="108"/>
  <c r="V239" i="82"/>
  <c r="V234" i="108"/>
  <c r="M110" i="82"/>
  <c r="M105" i="108"/>
  <c r="G518" i="82"/>
  <c r="G513" i="108"/>
  <c r="O470" i="82"/>
  <c r="O465" i="108"/>
  <c r="O659" i="82"/>
  <c r="O654" i="108"/>
  <c r="O281" i="82"/>
  <c r="O276" i="108"/>
  <c r="P277" i="82"/>
  <c r="P272" i="108"/>
  <c r="T70" i="82"/>
  <c r="T65" i="108"/>
  <c r="S446" i="82"/>
  <c r="S441" i="108"/>
  <c r="S635" i="82"/>
  <c r="S630" i="108"/>
  <c r="X46" i="82"/>
  <c r="X41" i="108"/>
  <c r="Y599" i="82"/>
  <c r="Y594" i="108"/>
  <c r="Y410" i="82"/>
  <c r="Y405" i="108"/>
  <c r="X30" i="108"/>
  <c r="E342" i="82"/>
  <c r="E337" i="108"/>
  <c r="E333" i="108" s="1"/>
  <c r="Q270" i="82"/>
  <c r="Q265" i="108"/>
  <c r="X228" i="82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52" i="82"/>
  <c r="T247" i="108"/>
  <c r="T243" i="108" s="1"/>
  <c r="R264" i="82"/>
  <c r="R259" i="108"/>
  <c r="R255" i="108" s="1"/>
  <c r="Y222" i="82"/>
  <c r="Y217" i="108"/>
  <c r="Y213" i="108" s="1"/>
  <c r="B156" i="108"/>
  <c r="Q260" i="82"/>
  <c r="X45" i="82"/>
  <c r="X40" i="108"/>
  <c r="W51" i="82"/>
  <c r="W46" i="108"/>
  <c r="U63" i="82"/>
  <c r="U58" i="108"/>
  <c r="S75" i="82"/>
  <c r="S70" i="108"/>
  <c r="K123" i="82"/>
  <c r="K118" i="108"/>
  <c r="I135" i="82"/>
  <c r="I130" i="108"/>
  <c r="G147" i="82"/>
  <c r="G142" i="108"/>
  <c r="C165" i="82"/>
  <c r="C160" i="108"/>
  <c r="J129" i="82"/>
  <c r="J124" i="108"/>
  <c r="Q87" i="82"/>
  <c r="Q82" i="108"/>
  <c r="E159" i="82"/>
  <c r="E154" i="108"/>
  <c r="D165" i="82"/>
  <c r="D160" i="108"/>
  <c r="F153" i="82"/>
  <c r="F148" i="108"/>
  <c r="H141" i="82"/>
  <c r="H136" i="108"/>
  <c r="L117" i="82"/>
  <c r="L112" i="108"/>
  <c r="N105" i="82"/>
  <c r="N100" i="108"/>
  <c r="P93" i="82"/>
  <c r="P88" i="108"/>
  <c r="O99" i="82"/>
  <c r="O94" i="108"/>
  <c r="M111" i="82"/>
  <c r="M106" i="108"/>
  <c r="R81" i="82"/>
  <c r="R76" i="108"/>
  <c r="T69" i="82"/>
  <c r="T64" i="108"/>
  <c r="V57" i="82"/>
  <c r="V52" i="108"/>
  <c r="M294" i="82"/>
  <c r="M289" i="108"/>
  <c r="M285" i="108" s="1"/>
  <c r="L300" i="82"/>
  <c r="L295" i="108"/>
  <c r="L291" i="108" s="1"/>
  <c r="S258" i="82"/>
  <c r="S253" i="108"/>
  <c r="S249" i="108" s="1"/>
  <c r="F336" i="82"/>
  <c r="F331" i="108"/>
  <c r="F327" i="108" s="1"/>
  <c r="I318" i="82"/>
  <c r="I313" i="108"/>
  <c r="I309" i="108" s="1"/>
  <c r="D348" i="82"/>
  <c r="D343" i="108"/>
  <c r="D339" i="108" s="1"/>
  <c r="J312" i="82"/>
  <c r="J307" i="108"/>
  <c r="J303" i="108" s="1"/>
  <c r="O282" i="82"/>
  <c r="O277" i="108"/>
  <c r="O273" i="108" s="1"/>
  <c r="N288" i="82"/>
  <c r="N283" i="108"/>
  <c r="N279" i="108" s="1"/>
  <c r="H324" i="82"/>
  <c r="H319" i="108"/>
  <c r="H315" i="108" s="1"/>
  <c r="G330" i="82"/>
  <c r="G325" i="108"/>
  <c r="G321" i="108" s="1"/>
  <c r="P276" i="82"/>
  <c r="P271" i="108"/>
  <c r="P267" i="108" s="1"/>
  <c r="U246" i="82"/>
  <c r="U241" i="108"/>
  <c r="U237" i="108" s="1"/>
  <c r="K306" i="82"/>
  <c r="K301" i="108"/>
  <c r="K297" i="108" s="1"/>
  <c r="V240" i="82"/>
  <c r="V235" i="108"/>
  <c r="V231" i="108" s="1"/>
  <c r="W234" i="82"/>
  <c r="W229" i="108"/>
  <c r="W225" i="108" s="1"/>
  <c r="Y39" i="82"/>
  <c r="Y34" i="108"/>
  <c r="B360" i="82"/>
  <c r="B355" i="108"/>
  <c r="B350" i="82"/>
  <c r="B171" i="82"/>
  <c r="B166" i="108"/>
  <c r="B161" i="82"/>
  <c r="C348" i="82"/>
  <c r="C343" i="108"/>
  <c r="C339" i="108" s="1"/>
  <c r="C338" i="82"/>
  <c r="X232" i="82"/>
  <c r="X233" i="108" s="1"/>
  <c r="X224" i="82"/>
  <c r="V244" i="82"/>
  <c r="V245" i="108" s="1"/>
  <c r="V236" i="82"/>
  <c r="T256" i="82"/>
  <c r="T257" i="108" s="1"/>
  <c r="T248" i="82"/>
  <c r="M298" i="82"/>
  <c r="M299" i="108" s="1"/>
  <c r="M290" i="82"/>
  <c r="C163" i="82"/>
  <c r="C155" i="82"/>
  <c r="G334" i="82"/>
  <c r="G335" i="108" s="1"/>
  <c r="G326" i="82"/>
  <c r="E341" i="82"/>
  <c r="E342" i="108" s="1"/>
  <c r="E332" i="82"/>
  <c r="D536" i="82"/>
  <c r="D537" i="108" s="1"/>
  <c r="F340" i="82"/>
  <c r="F341" i="108" s="1"/>
  <c r="F332" i="82"/>
  <c r="E530" i="82"/>
  <c r="E531" i="108" s="1"/>
  <c r="I322" i="82"/>
  <c r="I323" i="108" s="1"/>
  <c r="I314" i="82"/>
  <c r="K310" i="82"/>
  <c r="K311" i="108" s="1"/>
  <c r="K302" i="82"/>
  <c r="L304" i="82"/>
  <c r="L305" i="108" s="1"/>
  <c r="L296" i="82"/>
  <c r="J316" i="82"/>
  <c r="J317" i="108" s="1"/>
  <c r="J308" i="82"/>
  <c r="H328" i="82"/>
  <c r="H329" i="108" s="1"/>
  <c r="H320" i="82"/>
  <c r="D347" i="82"/>
  <c r="D348" i="108" s="1"/>
  <c r="D338" i="82"/>
  <c r="D725" i="82"/>
  <c r="D726" i="108" s="1"/>
  <c r="O286" i="82"/>
  <c r="O287" i="108" s="1"/>
  <c r="O278" i="82"/>
  <c r="N292" i="82"/>
  <c r="N293" i="108" s="1"/>
  <c r="N284" i="82"/>
  <c r="R268" i="82"/>
  <c r="R269" i="108" s="1"/>
  <c r="R260" i="82"/>
  <c r="P280" i="82"/>
  <c r="P281" i="108" s="1"/>
  <c r="P272" i="82"/>
  <c r="Q274" i="82"/>
  <c r="Q275" i="108" s="1"/>
  <c r="Q266" i="82"/>
  <c r="U250" i="82"/>
  <c r="U251" i="108" s="1"/>
  <c r="U242" i="82"/>
  <c r="S262" i="82"/>
  <c r="S263" i="108" s="1"/>
  <c r="S254" i="82"/>
  <c r="W238" i="82"/>
  <c r="W239" i="108" s="1"/>
  <c r="W230" i="82"/>
  <c r="Y226" i="82"/>
  <c r="Y227" i="108" s="1"/>
  <c r="Y218" i="82"/>
  <c r="W49" i="82"/>
  <c r="W41" i="82"/>
  <c r="Y37" i="82"/>
  <c r="Y29" i="82"/>
  <c r="X43" i="82"/>
  <c r="X35" i="82"/>
  <c r="V55" i="82"/>
  <c r="V47" i="82"/>
  <c r="T67" i="82"/>
  <c r="T59" i="82"/>
  <c r="R79" i="82"/>
  <c r="R71" i="82"/>
  <c r="P91" i="82"/>
  <c r="P83" i="82"/>
  <c r="N103" i="82"/>
  <c r="N95" i="82"/>
  <c r="L115" i="82"/>
  <c r="L107" i="82"/>
  <c r="J127" i="82"/>
  <c r="J119" i="82"/>
  <c r="H139" i="82"/>
  <c r="H131" i="82"/>
  <c r="F151" i="82"/>
  <c r="F143" i="82"/>
  <c r="D163" i="82"/>
  <c r="D155" i="82"/>
  <c r="G145" i="82"/>
  <c r="G137" i="82"/>
  <c r="M109" i="82"/>
  <c r="M101" i="82"/>
  <c r="Q85" i="82"/>
  <c r="Q77" i="82"/>
  <c r="E157" i="82"/>
  <c r="E149" i="82"/>
  <c r="I133" i="82"/>
  <c r="I125" i="82"/>
  <c r="K121" i="82"/>
  <c r="K113" i="82"/>
  <c r="O97" i="82"/>
  <c r="O89" i="82"/>
  <c r="S73" i="82"/>
  <c r="S65" i="82"/>
  <c r="U61" i="82"/>
  <c r="U53" i="82"/>
  <c r="Q261" i="108" l="1"/>
  <c r="B345" i="108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52" i="82"/>
  <c r="X47" i="108"/>
  <c r="S641" i="82"/>
  <c r="S636" i="108"/>
  <c r="S452" i="82"/>
  <c r="S447" i="108"/>
  <c r="L124" i="82"/>
  <c r="L119" i="108"/>
  <c r="H146" i="82"/>
  <c r="H141" i="108"/>
  <c r="F530" i="82"/>
  <c r="F525" i="108"/>
  <c r="Q277" i="82"/>
  <c r="Q272" i="108"/>
  <c r="P281" i="82"/>
  <c r="P276" i="108"/>
  <c r="R647" i="82"/>
  <c r="R642" i="108"/>
  <c r="R458" i="82"/>
  <c r="R453" i="108"/>
  <c r="R269" i="82"/>
  <c r="R264" i="108"/>
  <c r="K130" i="82"/>
  <c r="K125" i="108"/>
  <c r="W617" i="82"/>
  <c r="W612" i="108"/>
  <c r="W428" i="82"/>
  <c r="W423" i="108"/>
  <c r="U251" i="82"/>
  <c r="U246" i="108"/>
  <c r="Q94" i="82"/>
  <c r="Q89" i="108"/>
  <c r="W239" i="82"/>
  <c r="W234" i="108"/>
  <c r="S82" i="82"/>
  <c r="S77" i="108"/>
  <c r="P100" i="82"/>
  <c r="P95" i="108"/>
  <c r="I701" i="82"/>
  <c r="I696" i="108"/>
  <c r="I512" i="82"/>
  <c r="I507" i="108"/>
  <c r="N112" i="82"/>
  <c r="N107" i="108"/>
  <c r="C355" i="82"/>
  <c r="C350" i="108"/>
  <c r="D355" i="82"/>
  <c r="D350" i="108"/>
  <c r="B358" i="82"/>
  <c r="B353" i="108"/>
  <c r="B554" i="82"/>
  <c r="B549" i="108"/>
  <c r="D352" i="82"/>
  <c r="D347" i="108"/>
  <c r="G152" i="82"/>
  <c r="G147" i="108"/>
  <c r="F719" i="82"/>
  <c r="F714" i="108"/>
  <c r="G337" i="82"/>
  <c r="G332" i="108"/>
  <c r="X611" i="82"/>
  <c r="X606" i="108"/>
  <c r="D178" i="82"/>
  <c r="D173" i="108"/>
  <c r="F160" i="82"/>
  <c r="F155" i="108"/>
  <c r="N110" i="82"/>
  <c r="N105" i="108"/>
  <c r="I323" i="82"/>
  <c r="I318" i="108"/>
  <c r="I142" i="82"/>
  <c r="I137" i="108"/>
  <c r="L122" i="82"/>
  <c r="L117" i="108"/>
  <c r="S265" i="82"/>
  <c r="S260" i="108"/>
  <c r="Q275" i="82"/>
  <c r="Q270" i="108"/>
  <c r="X50" i="82"/>
  <c r="X45" i="108"/>
  <c r="C172" i="82"/>
  <c r="C167" i="108"/>
  <c r="T259" i="82"/>
  <c r="T254" i="108"/>
  <c r="O106" i="82"/>
  <c r="O101" i="108"/>
  <c r="T635" i="82"/>
  <c r="T630" i="108"/>
  <c r="T446" i="82"/>
  <c r="T441" i="108"/>
  <c r="U253" i="82"/>
  <c r="U248" i="108"/>
  <c r="T257" i="82"/>
  <c r="T252" i="108"/>
  <c r="S263" i="82"/>
  <c r="S258" i="108"/>
  <c r="S80" i="82"/>
  <c r="S75" i="108"/>
  <c r="M118" i="82"/>
  <c r="M113" i="108"/>
  <c r="Y416" i="82"/>
  <c r="Y411" i="108"/>
  <c r="Y605" i="82"/>
  <c r="Y600" i="108"/>
  <c r="T76" i="82"/>
  <c r="T71" i="108"/>
  <c r="P283" i="82"/>
  <c r="P278" i="108"/>
  <c r="O287" i="82"/>
  <c r="O282" i="108"/>
  <c r="O665" i="82"/>
  <c r="O660" i="108"/>
  <c r="O476" i="82"/>
  <c r="O471" i="108"/>
  <c r="G524" i="82"/>
  <c r="G519" i="108"/>
  <c r="M116" i="82"/>
  <c r="M111" i="108"/>
  <c r="V245" i="82"/>
  <c r="V240" i="108"/>
  <c r="V623" i="82"/>
  <c r="V618" i="108"/>
  <c r="V434" i="82"/>
  <c r="V429" i="108"/>
  <c r="Y44" i="82"/>
  <c r="Y39" i="108"/>
  <c r="P659" i="82"/>
  <c r="P654" i="108"/>
  <c r="P470" i="82"/>
  <c r="P465" i="108"/>
  <c r="Y46" i="82"/>
  <c r="Y41" i="108"/>
  <c r="N671" i="82"/>
  <c r="N666" i="108"/>
  <c r="N482" i="82"/>
  <c r="N477" i="108"/>
  <c r="N293" i="82"/>
  <c r="N288" i="108"/>
  <c r="V62" i="82"/>
  <c r="V57" i="108"/>
  <c r="Q92" i="82"/>
  <c r="Q87" i="108"/>
  <c r="I325" i="82"/>
  <c r="I320" i="108"/>
  <c r="J506" i="82"/>
  <c r="J501" i="108"/>
  <c r="J317" i="82"/>
  <c r="J312" i="108"/>
  <c r="K500" i="82"/>
  <c r="K495" i="108"/>
  <c r="L307" i="82"/>
  <c r="L302" i="108"/>
  <c r="F341" i="82"/>
  <c r="F336" i="108"/>
  <c r="H707" i="82"/>
  <c r="H702" i="108"/>
  <c r="H518" i="82"/>
  <c r="H513" i="108"/>
  <c r="J695" i="82"/>
  <c r="J690" i="108"/>
  <c r="K313" i="82"/>
  <c r="K308" i="108"/>
  <c r="K689" i="82"/>
  <c r="K684" i="108"/>
  <c r="C548" i="82"/>
  <c r="C543" i="108"/>
  <c r="C352" i="82"/>
  <c r="C347" i="108"/>
  <c r="C359" i="82"/>
  <c r="C354" i="108"/>
  <c r="C737" i="82"/>
  <c r="C732" i="108"/>
  <c r="F158" i="82"/>
  <c r="F153" i="108"/>
  <c r="J134" i="82"/>
  <c r="J129" i="108"/>
  <c r="G713" i="82"/>
  <c r="G708" i="108"/>
  <c r="H331" i="82"/>
  <c r="H326" i="108"/>
  <c r="E346" i="82"/>
  <c r="E341" i="108"/>
  <c r="L305" i="82"/>
  <c r="L300" i="108"/>
  <c r="L683" i="82"/>
  <c r="L678" i="108"/>
  <c r="L494" i="82"/>
  <c r="L489" i="108"/>
  <c r="G154" i="82"/>
  <c r="G149" i="108"/>
  <c r="R271" i="82"/>
  <c r="R266" i="108"/>
  <c r="Q653" i="82"/>
  <c r="Q648" i="108"/>
  <c r="Q464" i="82"/>
  <c r="Q459" i="108"/>
  <c r="O289" i="82"/>
  <c r="O284" i="108"/>
  <c r="N295" i="82"/>
  <c r="N290" i="108"/>
  <c r="M677" i="82"/>
  <c r="M672" i="108"/>
  <c r="M488" i="82"/>
  <c r="M483" i="108"/>
  <c r="R86" i="82"/>
  <c r="R81" i="108"/>
  <c r="V64" i="82"/>
  <c r="V59" i="108"/>
  <c r="M301" i="82"/>
  <c r="M296" i="108"/>
  <c r="K311" i="82"/>
  <c r="K306" i="108"/>
  <c r="G335" i="82"/>
  <c r="G330" i="108"/>
  <c r="P98" i="82"/>
  <c r="P93" i="108"/>
  <c r="W241" i="82"/>
  <c r="W236" i="108"/>
  <c r="W58" i="82"/>
  <c r="W53" i="108"/>
  <c r="Y227" i="82"/>
  <c r="Y222" i="108"/>
  <c r="U70" i="82"/>
  <c r="U65" i="108"/>
  <c r="U68" i="82"/>
  <c r="U63" i="108"/>
  <c r="H329" i="82"/>
  <c r="H324" i="108"/>
  <c r="J319" i="82"/>
  <c r="J314" i="108"/>
  <c r="F343" i="82"/>
  <c r="F338" i="108"/>
  <c r="E725" i="82"/>
  <c r="E720" i="108"/>
  <c r="K128" i="82"/>
  <c r="K123" i="108"/>
  <c r="B365" i="82"/>
  <c r="B360" i="108"/>
  <c r="B743" i="82"/>
  <c r="B738" i="108"/>
  <c r="B176" i="82"/>
  <c r="B171" i="108"/>
  <c r="B361" i="82"/>
  <c r="B356" i="108"/>
  <c r="B351" i="108" s="1"/>
  <c r="C170" i="82"/>
  <c r="C165" i="108"/>
  <c r="E349" i="82"/>
  <c r="E344" i="108"/>
  <c r="M299" i="82"/>
  <c r="M294" i="108"/>
  <c r="B175" i="82"/>
  <c r="B170" i="108"/>
  <c r="W56" i="82"/>
  <c r="W51" i="108"/>
  <c r="R88" i="82"/>
  <c r="R83" i="108"/>
  <c r="X233" i="82"/>
  <c r="X228" i="108"/>
  <c r="Y229" i="82"/>
  <c r="Y224" i="108"/>
  <c r="X422" i="82"/>
  <c r="X417" i="108"/>
  <c r="X235" i="82"/>
  <c r="X230" i="108"/>
  <c r="J136" i="82"/>
  <c r="J131" i="108"/>
  <c r="E166" i="82"/>
  <c r="E161" i="108"/>
  <c r="U629" i="82"/>
  <c r="U624" i="108"/>
  <c r="U440" i="82"/>
  <c r="U435" i="108"/>
  <c r="O104" i="82"/>
  <c r="O99" i="108"/>
  <c r="H148" i="82"/>
  <c r="H143" i="108"/>
  <c r="I140" i="82"/>
  <c r="I135" i="108"/>
  <c r="E164" i="82"/>
  <c r="E159" i="108"/>
  <c r="D176" i="82"/>
  <c r="D171" i="108"/>
  <c r="T74" i="82"/>
  <c r="T69" i="108"/>
  <c r="B178" i="82"/>
  <c r="B173" i="108"/>
  <c r="V247" i="82"/>
  <c r="V242" i="108"/>
  <c r="C354" i="82"/>
  <c r="C349" i="108"/>
  <c r="C345" i="108" s="1"/>
  <c r="C344" i="82"/>
  <c r="B177" i="82"/>
  <c r="B172" i="108"/>
  <c r="B167" i="82"/>
  <c r="B366" i="82"/>
  <c r="B361" i="108"/>
  <c r="B356" i="82"/>
  <c r="Y30" i="108"/>
  <c r="W240" i="82"/>
  <c r="W235" i="108"/>
  <c r="W231" i="108" s="1"/>
  <c r="V246" i="82"/>
  <c r="V241" i="108"/>
  <c r="V237" i="108" s="1"/>
  <c r="K312" i="82"/>
  <c r="K307" i="108"/>
  <c r="K303" i="108" s="1"/>
  <c r="U252" i="82"/>
  <c r="U247" i="108"/>
  <c r="U243" i="108" s="1"/>
  <c r="P282" i="82"/>
  <c r="P277" i="108"/>
  <c r="P273" i="108" s="1"/>
  <c r="G336" i="82"/>
  <c r="G331" i="108"/>
  <c r="G327" i="108" s="1"/>
  <c r="H330" i="82"/>
  <c r="H325" i="108"/>
  <c r="H321" i="108" s="1"/>
  <c r="N294" i="82"/>
  <c r="N289" i="108"/>
  <c r="N285" i="108" s="1"/>
  <c r="V63" i="82"/>
  <c r="V58" i="108"/>
  <c r="T75" i="82"/>
  <c r="T70" i="108"/>
  <c r="R87" i="82"/>
  <c r="R82" i="108"/>
  <c r="M117" i="82"/>
  <c r="M112" i="108"/>
  <c r="O105" i="82"/>
  <c r="O100" i="108"/>
  <c r="P99" i="82"/>
  <c r="P94" i="108"/>
  <c r="N111" i="82"/>
  <c r="N106" i="108"/>
  <c r="L123" i="82"/>
  <c r="L118" i="108"/>
  <c r="H147" i="82"/>
  <c r="H142" i="108"/>
  <c r="F159" i="82"/>
  <c r="F154" i="108"/>
  <c r="D171" i="82"/>
  <c r="D166" i="108"/>
  <c r="E165" i="82"/>
  <c r="E160" i="108"/>
  <c r="Q93" i="82"/>
  <c r="Q88" i="108"/>
  <c r="J135" i="82"/>
  <c r="J130" i="108"/>
  <c r="C171" i="82"/>
  <c r="C166" i="108"/>
  <c r="G153" i="82"/>
  <c r="G148" i="108"/>
  <c r="I141" i="82"/>
  <c r="I136" i="108"/>
  <c r="K129" i="82"/>
  <c r="K124" i="108"/>
  <c r="S81" i="82"/>
  <c r="S76" i="108"/>
  <c r="U69" i="82"/>
  <c r="U64" i="108"/>
  <c r="W57" i="82"/>
  <c r="W52" i="108"/>
  <c r="X36" i="108"/>
  <c r="Y228" i="82"/>
  <c r="Y223" i="108"/>
  <c r="Y219" i="108" s="1"/>
  <c r="R270" i="82"/>
  <c r="R265" i="108"/>
  <c r="R261" i="108" s="1"/>
  <c r="T258" i="82"/>
  <c r="T253" i="108"/>
  <c r="T249" i="108" s="1"/>
  <c r="B162" i="108"/>
  <c r="Y45" i="82"/>
  <c r="Y40" i="108"/>
  <c r="O288" i="82"/>
  <c r="O283" i="108"/>
  <c r="O279" i="108" s="1"/>
  <c r="J318" i="82"/>
  <c r="J313" i="108"/>
  <c r="J309" i="108" s="1"/>
  <c r="D354" i="82"/>
  <c r="D349" i="108"/>
  <c r="D345" i="108" s="1"/>
  <c r="I324" i="82"/>
  <c r="I319" i="108"/>
  <c r="I315" i="108" s="1"/>
  <c r="F342" i="82"/>
  <c r="F337" i="108"/>
  <c r="F333" i="108" s="1"/>
  <c r="S264" i="82"/>
  <c r="S259" i="108"/>
  <c r="S255" i="108" s="1"/>
  <c r="L306" i="82"/>
  <c r="L301" i="108"/>
  <c r="L297" i="108" s="1"/>
  <c r="M300" i="82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51" i="82"/>
  <c r="X46" i="108"/>
  <c r="X234" i="82"/>
  <c r="X229" i="108"/>
  <c r="X225" i="108" s="1"/>
  <c r="Q276" i="82"/>
  <c r="Q272" i="82" s="1"/>
  <c r="Q271" i="108"/>
  <c r="Q267" i="108" s="1"/>
  <c r="E348" i="82"/>
  <c r="E343" i="108"/>
  <c r="E339" i="108" s="1"/>
  <c r="Y232" i="82"/>
  <c r="Y233" i="108" s="1"/>
  <c r="Y224" i="82"/>
  <c r="W244" i="82"/>
  <c r="W245" i="108" s="1"/>
  <c r="W236" i="82"/>
  <c r="S268" i="82"/>
  <c r="S269" i="108" s="1"/>
  <c r="S260" i="82"/>
  <c r="U256" i="82"/>
  <c r="U257" i="108" s="1"/>
  <c r="U248" i="82"/>
  <c r="Q280" i="82"/>
  <c r="Q281" i="108" s="1"/>
  <c r="P286" i="82"/>
  <c r="P287" i="108" s="1"/>
  <c r="P278" i="82"/>
  <c r="R274" i="82"/>
  <c r="R275" i="108" s="1"/>
  <c r="R266" i="82"/>
  <c r="N298" i="82"/>
  <c r="N299" i="108" s="1"/>
  <c r="N290" i="82"/>
  <c r="O292" i="82"/>
  <c r="O293" i="108" s="1"/>
  <c r="O284" i="82"/>
  <c r="D731" i="82"/>
  <c r="D732" i="108" s="1"/>
  <c r="D353" i="82"/>
  <c r="D354" i="108" s="1"/>
  <c r="D344" i="82"/>
  <c r="H334" i="82"/>
  <c r="H335" i="108" s="1"/>
  <c r="H326" i="82"/>
  <c r="J322" i="82"/>
  <c r="J323" i="108" s="1"/>
  <c r="J314" i="82"/>
  <c r="L310" i="82"/>
  <c r="L311" i="108" s="1"/>
  <c r="L302" i="82"/>
  <c r="K316" i="82"/>
  <c r="K317" i="108" s="1"/>
  <c r="K308" i="82"/>
  <c r="I328" i="82"/>
  <c r="I329" i="108" s="1"/>
  <c r="I320" i="82"/>
  <c r="E536" i="82"/>
  <c r="E537" i="108" s="1"/>
  <c r="F346" i="82"/>
  <c r="F347" i="108" s="1"/>
  <c r="F338" i="82"/>
  <c r="D542" i="82"/>
  <c r="D543" i="108" s="1"/>
  <c r="E347" i="82"/>
  <c r="E348" i="108" s="1"/>
  <c r="E338" i="82"/>
  <c r="G340" i="82"/>
  <c r="G341" i="108" s="1"/>
  <c r="G332" i="82"/>
  <c r="C169" i="82"/>
  <c r="C161" i="82"/>
  <c r="M304" i="82"/>
  <c r="M305" i="108" s="1"/>
  <c r="M296" i="82"/>
  <c r="T262" i="82"/>
  <c r="T263" i="108" s="1"/>
  <c r="T254" i="82"/>
  <c r="V250" i="82"/>
  <c r="V251" i="108" s="1"/>
  <c r="V242" i="82"/>
  <c r="X238" i="82"/>
  <c r="X239" i="108" s="1"/>
  <c r="X230" i="82"/>
  <c r="U67" i="82"/>
  <c r="U59" i="82"/>
  <c r="S79" i="82"/>
  <c r="S71" i="82"/>
  <c r="O103" i="82"/>
  <c r="O95" i="82"/>
  <c r="K127" i="82"/>
  <c r="K119" i="82"/>
  <c r="I139" i="82"/>
  <c r="I131" i="82"/>
  <c r="E163" i="82"/>
  <c r="E155" i="82"/>
  <c r="Q91" i="82"/>
  <c r="Q83" i="82"/>
  <c r="M115" i="82"/>
  <c r="M107" i="82"/>
  <c r="G151" i="82"/>
  <c r="G143" i="82"/>
  <c r="D169" i="82"/>
  <c r="D161" i="82"/>
  <c r="F157" i="82"/>
  <c r="F149" i="82"/>
  <c r="H145" i="82"/>
  <c r="H137" i="82"/>
  <c r="J133" i="82"/>
  <c r="J125" i="82"/>
  <c r="L121" i="82"/>
  <c r="L113" i="82"/>
  <c r="N109" i="82"/>
  <c r="N101" i="82"/>
  <c r="P97" i="82"/>
  <c r="P89" i="82"/>
  <c r="R85" i="82"/>
  <c r="R77" i="82"/>
  <c r="T73" i="82"/>
  <c r="T65" i="82"/>
  <c r="V61" i="82"/>
  <c r="V53" i="82"/>
  <c r="X49" i="82"/>
  <c r="X41" i="82"/>
  <c r="Y43" i="82"/>
  <c r="Y35" i="82"/>
  <c r="W55" i="82"/>
  <c r="W47" i="82"/>
  <c r="Y44" i="108" l="1"/>
  <c r="V62" i="108"/>
  <c r="T74" i="108"/>
  <c r="N110" i="108"/>
  <c r="J134" i="108"/>
  <c r="F158" i="108"/>
  <c r="D170" i="108"/>
  <c r="M116" i="108"/>
  <c r="E164" i="108"/>
  <c r="K128" i="108"/>
  <c r="O104" i="108"/>
  <c r="B184" i="82"/>
  <c r="B179" i="108"/>
  <c r="T80" i="82"/>
  <c r="T75" i="108"/>
  <c r="D182" i="82"/>
  <c r="D177" i="108"/>
  <c r="E170" i="82"/>
  <c r="E165" i="108"/>
  <c r="I146" i="82"/>
  <c r="I141" i="108"/>
  <c r="E172" i="82"/>
  <c r="E167" i="108"/>
  <c r="R94" i="82"/>
  <c r="R89" i="108"/>
  <c r="W62" i="82"/>
  <c r="W57" i="108"/>
  <c r="U76" i="82"/>
  <c r="U71" i="108"/>
  <c r="Y233" i="82"/>
  <c r="Y228" i="108"/>
  <c r="V70" i="82"/>
  <c r="V65" i="108"/>
  <c r="R92" i="82"/>
  <c r="R87" i="108"/>
  <c r="M494" i="82"/>
  <c r="M489" i="108"/>
  <c r="M683" i="82"/>
  <c r="M678" i="108"/>
  <c r="N301" i="82"/>
  <c r="N296" i="108"/>
  <c r="O295" i="82"/>
  <c r="O290" i="108"/>
  <c r="Q470" i="82"/>
  <c r="Q465" i="108"/>
  <c r="Q659" i="82"/>
  <c r="Q654" i="108"/>
  <c r="R277" i="82"/>
  <c r="R272" i="108"/>
  <c r="Y52" i="82"/>
  <c r="Y47" i="108"/>
  <c r="P476" i="82"/>
  <c r="P471" i="108"/>
  <c r="P665" i="82"/>
  <c r="P660" i="108"/>
  <c r="Y50" i="82"/>
  <c r="Y45" i="108"/>
  <c r="V440" i="82"/>
  <c r="V435" i="108"/>
  <c r="V629" i="82"/>
  <c r="V624" i="108"/>
  <c r="V251" i="82"/>
  <c r="V246" i="108"/>
  <c r="M122" i="82"/>
  <c r="M117" i="108"/>
  <c r="G530" i="82"/>
  <c r="G525" i="108"/>
  <c r="O482" i="82"/>
  <c r="O477" i="108"/>
  <c r="O671" i="82"/>
  <c r="O666" i="108"/>
  <c r="O293" i="82"/>
  <c r="O288" i="108"/>
  <c r="P289" i="82"/>
  <c r="P284" i="108"/>
  <c r="O112" i="82"/>
  <c r="O107" i="108"/>
  <c r="T265" i="82"/>
  <c r="T260" i="108"/>
  <c r="I148" i="82"/>
  <c r="I143" i="108"/>
  <c r="I329" i="82"/>
  <c r="I324" i="108"/>
  <c r="N116" i="82"/>
  <c r="N111" i="108"/>
  <c r="D184" i="82"/>
  <c r="D179" i="108"/>
  <c r="X617" i="82"/>
  <c r="X612" i="108"/>
  <c r="G343" i="82"/>
  <c r="G338" i="108"/>
  <c r="F725" i="82"/>
  <c r="F720" i="108"/>
  <c r="G158" i="82"/>
  <c r="G153" i="108"/>
  <c r="D358" i="82"/>
  <c r="D353" i="108"/>
  <c r="B560" i="82"/>
  <c r="B555" i="108"/>
  <c r="B364" i="82"/>
  <c r="B359" i="108"/>
  <c r="D361" i="82"/>
  <c r="D356" i="108"/>
  <c r="C361" i="82"/>
  <c r="C356" i="108"/>
  <c r="P106" i="82"/>
  <c r="P101" i="108"/>
  <c r="Q100" i="82"/>
  <c r="Q95" i="108"/>
  <c r="U257" i="82"/>
  <c r="U252" i="108"/>
  <c r="W434" i="82"/>
  <c r="W429" i="108"/>
  <c r="W623" i="82"/>
  <c r="W618" i="108"/>
  <c r="L130" i="82"/>
  <c r="L125" i="108"/>
  <c r="S458" i="82"/>
  <c r="S453" i="108"/>
  <c r="S647" i="82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53" i="82"/>
  <c r="V248" i="108"/>
  <c r="H154" i="82"/>
  <c r="H149" i="108"/>
  <c r="O110" i="82"/>
  <c r="O105" i="108"/>
  <c r="U446" i="82"/>
  <c r="U441" i="108"/>
  <c r="U635" i="82"/>
  <c r="U630" i="108"/>
  <c r="J142" i="82"/>
  <c r="J137" i="108"/>
  <c r="X241" i="82"/>
  <c r="X236" i="108"/>
  <c r="X428" i="82"/>
  <c r="X423" i="108"/>
  <c r="Y235" i="82"/>
  <c r="Y230" i="108"/>
  <c r="X239" i="82"/>
  <c r="X234" i="108"/>
  <c r="B181" i="82"/>
  <c r="B176" i="108"/>
  <c r="M305" i="82"/>
  <c r="M300" i="108"/>
  <c r="E355" i="82"/>
  <c r="E350" i="108"/>
  <c r="C176" i="82"/>
  <c r="C171" i="108"/>
  <c r="B367" i="82"/>
  <c r="B362" i="108"/>
  <c r="B182" i="82"/>
  <c r="B177" i="108"/>
  <c r="B749" i="82"/>
  <c r="B744" i="108"/>
  <c r="B371" i="82"/>
  <c r="B366" i="108"/>
  <c r="K134" i="82"/>
  <c r="K129" i="108"/>
  <c r="E731" i="82"/>
  <c r="E726" i="108"/>
  <c r="F349" i="82"/>
  <c r="F344" i="108"/>
  <c r="J325" i="82"/>
  <c r="J320" i="108"/>
  <c r="H335" i="82"/>
  <c r="H330" i="108"/>
  <c r="U74" i="82"/>
  <c r="U69" i="108"/>
  <c r="W64" i="82"/>
  <c r="W59" i="108"/>
  <c r="W247" i="82"/>
  <c r="W242" i="108"/>
  <c r="P104" i="82"/>
  <c r="P99" i="108"/>
  <c r="G341" i="82"/>
  <c r="G336" i="108"/>
  <c r="K317" i="82"/>
  <c r="K312" i="108"/>
  <c r="M307" i="82"/>
  <c r="M302" i="108"/>
  <c r="G160" i="82"/>
  <c r="G155" i="108"/>
  <c r="L500" i="82"/>
  <c r="L495" i="108"/>
  <c r="L689" i="82"/>
  <c r="L684" i="108"/>
  <c r="L311" i="82"/>
  <c r="L306" i="108"/>
  <c r="E352" i="82"/>
  <c r="E347" i="108"/>
  <c r="H337" i="82"/>
  <c r="H332" i="108"/>
  <c r="G719" i="82"/>
  <c r="G714" i="108"/>
  <c r="J140" i="82"/>
  <c r="J135" i="108"/>
  <c r="F164" i="82"/>
  <c r="F159" i="108"/>
  <c r="C743" i="82"/>
  <c r="C738" i="108"/>
  <c r="C365" i="82"/>
  <c r="C360" i="108"/>
  <c r="C358" i="82"/>
  <c r="C353" i="108"/>
  <c r="C554" i="82"/>
  <c r="C549" i="108"/>
  <c r="K695" i="82"/>
  <c r="K690" i="108"/>
  <c r="K319" i="82"/>
  <c r="K314" i="108"/>
  <c r="J701" i="82"/>
  <c r="J696" i="108"/>
  <c r="H524" i="82"/>
  <c r="H519" i="108"/>
  <c r="H713" i="82"/>
  <c r="H708" i="108"/>
  <c r="F347" i="82"/>
  <c r="F342" i="108"/>
  <c r="L313" i="82"/>
  <c r="L308" i="108"/>
  <c r="K506" i="82"/>
  <c r="K501" i="108"/>
  <c r="J323" i="82"/>
  <c r="J318" i="108"/>
  <c r="J512" i="82"/>
  <c r="J507" i="108"/>
  <c r="I331" i="82"/>
  <c r="I326" i="108"/>
  <c r="Q98" i="82"/>
  <c r="Q93" i="108"/>
  <c r="V68" i="82"/>
  <c r="V63" i="108"/>
  <c r="N299" i="82"/>
  <c r="N294" i="108"/>
  <c r="N488" i="82"/>
  <c r="N483" i="108"/>
  <c r="N677" i="82"/>
  <c r="N672" i="108"/>
  <c r="T82" i="82"/>
  <c r="T77" i="108"/>
  <c r="Y611" i="82"/>
  <c r="Y606" i="108"/>
  <c r="Y422" i="82"/>
  <c r="Y417" i="108"/>
  <c r="M124" i="82"/>
  <c r="M119" i="108"/>
  <c r="S86" i="82"/>
  <c r="S81" i="108"/>
  <c r="S269" i="82"/>
  <c r="S264" i="108"/>
  <c r="T263" i="82"/>
  <c r="T258" i="108"/>
  <c r="U259" i="82"/>
  <c r="U254" i="108"/>
  <c r="T452" i="82"/>
  <c r="T447" i="108"/>
  <c r="T641" i="82"/>
  <c r="T636" i="108"/>
  <c r="C178" i="82"/>
  <c r="C173" i="108"/>
  <c r="X56" i="82"/>
  <c r="X51" i="108"/>
  <c r="Q281" i="82"/>
  <c r="Q276" i="108"/>
  <c r="S271" i="82"/>
  <c r="S266" i="108"/>
  <c r="L128" i="82"/>
  <c r="L123" i="108"/>
  <c r="F166" i="82"/>
  <c r="F161" i="108"/>
  <c r="N118" i="82"/>
  <c r="N113" i="108"/>
  <c r="I518" i="82"/>
  <c r="I513" i="108"/>
  <c r="I707" i="82"/>
  <c r="I702" i="108"/>
  <c r="S88" i="82"/>
  <c r="S83" i="108"/>
  <c r="W245" i="82"/>
  <c r="W240" i="108"/>
  <c r="K136" i="82"/>
  <c r="K131" i="108"/>
  <c r="R275" i="82"/>
  <c r="R270" i="108"/>
  <c r="R464" i="82"/>
  <c r="R459" i="108"/>
  <c r="R653" i="82"/>
  <c r="R648" i="108"/>
  <c r="P287" i="82"/>
  <c r="P282" i="108"/>
  <c r="Q283" i="82"/>
  <c r="Q278" i="108"/>
  <c r="F536" i="82"/>
  <c r="F531" i="108"/>
  <c r="H152" i="82"/>
  <c r="H147" i="108"/>
  <c r="X58" i="82"/>
  <c r="X53" i="108"/>
  <c r="X57" i="82"/>
  <c r="X52" i="108"/>
  <c r="Y51" i="82"/>
  <c r="Y46" i="108"/>
  <c r="T264" i="82"/>
  <c r="T259" i="108"/>
  <c r="T255" i="108" s="1"/>
  <c r="R276" i="82"/>
  <c r="R271" i="108"/>
  <c r="R267" i="108" s="1"/>
  <c r="Y234" i="82"/>
  <c r="Y229" i="108"/>
  <c r="Y225" i="108" s="1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300" i="82"/>
  <c r="N295" i="108"/>
  <c r="N291" i="108" s="1"/>
  <c r="H336" i="82"/>
  <c r="H331" i="108"/>
  <c r="H327" i="108" s="1"/>
  <c r="G342" i="82"/>
  <c r="G337" i="108"/>
  <c r="G333" i="108" s="1"/>
  <c r="P288" i="82"/>
  <c r="P283" i="108"/>
  <c r="P279" i="108" s="1"/>
  <c r="U258" i="82"/>
  <c r="U253" i="108"/>
  <c r="U249" i="108" s="1"/>
  <c r="K318" i="82"/>
  <c r="K313" i="108"/>
  <c r="K309" i="108" s="1"/>
  <c r="V252" i="82"/>
  <c r="V247" i="108"/>
  <c r="V243" i="108" s="1"/>
  <c r="W246" i="82"/>
  <c r="W241" i="108"/>
  <c r="W237" i="108" s="1"/>
  <c r="B168" i="108"/>
  <c r="E354" i="82"/>
  <c r="E349" i="108"/>
  <c r="E345" i="108" s="1"/>
  <c r="Q282" i="82"/>
  <c r="Q277" i="108"/>
  <c r="Q273" i="108" s="1"/>
  <c r="X240" i="82"/>
  <c r="X235" i="108"/>
  <c r="X231" i="108" s="1"/>
  <c r="X42" i="108"/>
  <c r="M306" i="82"/>
  <c r="M301" i="108"/>
  <c r="M297" i="108" s="1"/>
  <c r="L312" i="82"/>
  <c r="L307" i="108"/>
  <c r="L303" i="108" s="1"/>
  <c r="S270" i="82"/>
  <c r="S265" i="108"/>
  <c r="S261" i="108" s="1"/>
  <c r="F348" i="82"/>
  <c r="F343" i="108"/>
  <c r="F339" i="108" s="1"/>
  <c r="I330" i="82"/>
  <c r="I325" i="108"/>
  <c r="I321" i="108" s="1"/>
  <c r="D360" i="82"/>
  <c r="D355" i="108"/>
  <c r="D351" i="108" s="1"/>
  <c r="J324" i="82"/>
  <c r="J319" i="108"/>
  <c r="J315" i="108" s="1"/>
  <c r="O294" i="82"/>
  <c r="O289" i="108"/>
  <c r="O285" i="108" s="1"/>
  <c r="Y36" i="108"/>
  <c r="W63" i="82"/>
  <c r="W58" i="108"/>
  <c r="U75" i="82"/>
  <c r="U70" i="108"/>
  <c r="S87" i="82"/>
  <c r="S82" i="108"/>
  <c r="K135" i="82"/>
  <c r="K130" i="108"/>
  <c r="I147" i="82"/>
  <c r="I142" i="108"/>
  <c r="G159" i="82"/>
  <c r="G154" i="108"/>
  <c r="C177" i="82"/>
  <c r="C172" i="108"/>
  <c r="J141" i="82"/>
  <c r="J136" i="108"/>
  <c r="Q99" i="82"/>
  <c r="Q94" i="108"/>
  <c r="E171" i="82"/>
  <c r="E166" i="108"/>
  <c r="D177" i="82"/>
  <c r="D172" i="108"/>
  <c r="F165" i="82"/>
  <c r="F160" i="108"/>
  <c r="H153" i="82"/>
  <c r="H148" i="108"/>
  <c r="L129" i="82"/>
  <c r="L124" i="108"/>
  <c r="N117" i="82"/>
  <c r="N112" i="108"/>
  <c r="P105" i="82"/>
  <c r="P100" i="108"/>
  <c r="O111" i="82"/>
  <c r="O106" i="108"/>
  <c r="M123" i="82"/>
  <c r="M118" i="108"/>
  <c r="R93" i="82"/>
  <c r="R88" i="108"/>
  <c r="T81" i="82"/>
  <c r="T76" i="108"/>
  <c r="V69" i="82"/>
  <c r="V64" i="108"/>
  <c r="B372" i="82"/>
  <c r="B367" i="108"/>
  <c r="B362" i="82"/>
  <c r="B183" i="82"/>
  <c r="B178" i="108"/>
  <c r="B173" i="82"/>
  <c r="C360" i="82"/>
  <c r="C355" i="108"/>
  <c r="C351" i="108" s="1"/>
  <c r="C350" i="82"/>
  <c r="X244" i="82"/>
  <c r="X245" i="108" s="1"/>
  <c r="X236" i="82"/>
  <c r="V256" i="82"/>
  <c r="V257" i="108" s="1"/>
  <c r="V248" i="82"/>
  <c r="T268" i="82"/>
  <c r="T269" i="108" s="1"/>
  <c r="T260" i="82"/>
  <c r="M310" i="82"/>
  <c r="M311" i="108" s="1"/>
  <c r="M302" i="82"/>
  <c r="C175" i="82"/>
  <c r="C167" i="82"/>
  <c r="G346" i="82"/>
  <c r="G347" i="108" s="1"/>
  <c r="G338" i="82"/>
  <c r="E353" i="82"/>
  <c r="E354" i="108" s="1"/>
  <c r="E344" i="82"/>
  <c r="D548" i="82"/>
  <c r="D549" i="108" s="1"/>
  <c r="F352" i="82"/>
  <c r="F353" i="108" s="1"/>
  <c r="F344" i="82"/>
  <c r="E542" i="82"/>
  <c r="E543" i="108" s="1"/>
  <c r="I334" i="82"/>
  <c r="I335" i="108" s="1"/>
  <c r="I326" i="82"/>
  <c r="K322" i="82"/>
  <c r="K323" i="108" s="1"/>
  <c r="K314" i="82"/>
  <c r="L316" i="82"/>
  <c r="L317" i="108" s="1"/>
  <c r="L308" i="82"/>
  <c r="J328" i="82"/>
  <c r="J329" i="108" s="1"/>
  <c r="J320" i="82"/>
  <c r="H340" i="82"/>
  <c r="H341" i="108" s="1"/>
  <c r="H332" i="82"/>
  <c r="D359" i="82"/>
  <c r="D360" i="108" s="1"/>
  <c r="D350" i="82"/>
  <c r="D737" i="82"/>
  <c r="D738" i="108" s="1"/>
  <c r="O298" i="82"/>
  <c r="O299" i="108" s="1"/>
  <c r="O290" i="82"/>
  <c r="N304" i="82"/>
  <c r="N305" i="108" s="1"/>
  <c r="N296" i="82"/>
  <c r="R280" i="82"/>
  <c r="R281" i="108" s="1"/>
  <c r="R272" i="82"/>
  <c r="P292" i="82"/>
  <c r="P293" i="108" s="1"/>
  <c r="P284" i="82"/>
  <c r="Q286" i="82"/>
  <c r="Q287" i="108" s="1"/>
  <c r="Q278" i="82"/>
  <c r="U262" i="82"/>
  <c r="U263" i="108" s="1"/>
  <c r="U254" i="82"/>
  <c r="S274" i="82"/>
  <c r="S275" i="108" s="1"/>
  <c r="S266" i="82"/>
  <c r="W250" i="82"/>
  <c r="W251" i="108" s="1"/>
  <c r="W242" i="82"/>
  <c r="Y238" i="82"/>
  <c r="Y239" i="108" s="1"/>
  <c r="Y230" i="82"/>
  <c r="W61" i="82"/>
  <c r="W53" i="82"/>
  <c r="Y49" i="82"/>
  <c r="Y41" i="82"/>
  <c r="X55" i="82"/>
  <c r="X47" i="82"/>
  <c r="V67" i="82"/>
  <c r="V59" i="82"/>
  <c r="T79" i="82"/>
  <c r="T71" i="82"/>
  <c r="R91" i="82"/>
  <c r="R83" i="82"/>
  <c r="P103" i="82"/>
  <c r="P95" i="82"/>
  <c r="N115" i="82"/>
  <c r="N107" i="82"/>
  <c r="L127" i="82"/>
  <c r="L119" i="82"/>
  <c r="J139" i="82"/>
  <c r="J131" i="82"/>
  <c r="H151" i="82"/>
  <c r="H143" i="82"/>
  <c r="F163" i="82"/>
  <c r="F155" i="82"/>
  <c r="D175" i="82"/>
  <c r="D167" i="82"/>
  <c r="G157" i="82"/>
  <c r="G149" i="82"/>
  <c r="M121" i="82"/>
  <c r="M113" i="82"/>
  <c r="Q97" i="82"/>
  <c r="Q89" i="82"/>
  <c r="E169" i="82"/>
  <c r="E161" i="82"/>
  <c r="I145" i="82"/>
  <c r="I137" i="82"/>
  <c r="K133" i="82"/>
  <c r="K125" i="82"/>
  <c r="O109" i="82"/>
  <c r="O101" i="82"/>
  <c r="S85" i="82"/>
  <c r="S77" i="82"/>
  <c r="U73" i="82"/>
  <c r="U65" i="82"/>
  <c r="B357" i="108" l="1"/>
  <c r="C176" i="108"/>
  <c r="K142" i="82"/>
  <c r="K137" i="108"/>
  <c r="W251" i="82"/>
  <c r="W246" i="108"/>
  <c r="N124" i="82"/>
  <c r="N119" i="108"/>
  <c r="C184" i="82"/>
  <c r="C179" i="108"/>
  <c r="T647" i="82"/>
  <c r="T642" i="108"/>
  <c r="T458" i="82"/>
  <c r="T453" i="108"/>
  <c r="U265" i="82"/>
  <c r="U260" i="108"/>
  <c r="T269" i="82"/>
  <c r="T264" i="108"/>
  <c r="S275" i="82"/>
  <c r="S270" i="108"/>
  <c r="S92" i="82"/>
  <c r="S87" i="108"/>
  <c r="T88" i="82"/>
  <c r="T83" i="108"/>
  <c r="N683" i="82"/>
  <c r="N678" i="108"/>
  <c r="N494" i="82"/>
  <c r="N489" i="108"/>
  <c r="N305" i="82"/>
  <c r="N300" i="108"/>
  <c r="V74" i="82"/>
  <c r="V69" i="108"/>
  <c r="Q104" i="82"/>
  <c r="Q99" i="108"/>
  <c r="I337" i="82"/>
  <c r="I332" i="108"/>
  <c r="J518" i="82"/>
  <c r="J513" i="108"/>
  <c r="J329" i="82"/>
  <c r="J324" i="108"/>
  <c r="K512" i="82"/>
  <c r="K507" i="108"/>
  <c r="L319" i="82"/>
  <c r="L314" i="108"/>
  <c r="F353" i="82"/>
  <c r="F348" i="108"/>
  <c r="H719" i="82"/>
  <c r="H714" i="108"/>
  <c r="H530" i="82"/>
  <c r="H525" i="108"/>
  <c r="J707" i="82"/>
  <c r="J702" i="108"/>
  <c r="K325" i="82"/>
  <c r="K320" i="108"/>
  <c r="K701" i="82"/>
  <c r="K696" i="108"/>
  <c r="C560" i="82"/>
  <c r="C555" i="108"/>
  <c r="C364" i="82"/>
  <c r="C359" i="108"/>
  <c r="C371" i="82"/>
  <c r="C366" i="108"/>
  <c r="C749" i="82"/>
  <c r="C744" i="108"/>
  <c r="F170" i="82"/>
  <c r="F165" i="108"/>
  <c r="J146" i="82"/>
  <c r="J141" i="108"/>
  <c r="G725" i="82"/>
  <c r="G720" i="108"/>
  <c r="H343" i="82"/>
  <c r="H338" i="108"/>
  <c r="E358" i="82"/>
  <c r="E353" i="108"/>
  <c r="L317" i="82"/>
  <c r="L312" i="108"/>
  <c r="L695" i="82"/>
  <c r="L690" i="108"/>
  <c r="L506" i="82"/>
  <c r="L501" i="108"/>
  <c r="W70" i="82"/>
  <c r="W65" i="108"/>
  <c r="U80" i="82"/>
  <c r="U75" i="108"/>
  <c r="H341" i="82"/>
  <c r="H336" i="108"/>
  <c r="J331" i="82"/>
  <c r="J326" i="108"/>
  <c r="F355" i="82"/>
  <c r="F350" i="108"/>
  <c r="E737" i="82"/>
  <c r="E732" i="108"/>
  <c r="K140" i="82"/>
  <c r="K135" i="108"/>
  <c r="B377" i="82"/>
  <c r="B372" i="108"/>
  <c r="B755" i="82"/>
  <c r="B750" i="108"/>
  <c r="B188" i="82"/>
  <c r="B183" i="108"/>
  <c r="B373" i="82"/>
  <c r="B368" i="108"/>
  <c r="C182" i="82"/>
  <c r="C177" i="108"/>
  <c r="E361" i="82"/>
  <c r="E356" i="108"/>
  <c r="M311" i="82"/>
  <c r="M306" i="108"/>
  <c r="J148" i="82"/>
  <c r="J143" i="108"/>
  <c r="U641" i="82"/>
  <c r="U636" i="108"/>
  <c r="U452" i="82"/>
  <c r="U447" i="108"/>
  <c r="O116" i="82"/>
  <c r="O111" i="108"/>
  <c r="S653" i="82"/>
  <c r="S648" i="108"/>
  <c r="S464" i="82"/>
  <c r="S459" i="108"/>
  <c r="Q106" i="82"/>
  <c r="Q101" i="108"/>
  <c r="D190" i="82"/>
  <c r="D185" i="108"/>
  <c r="N122" i="82"/>
  <c r="N117" i="108"/>
  <c r="I335" i="82"/>
  <c r="I330" i="108"/>
  <c r="O118" i="82"/>
  <c r="O113" i="108"/>
  <c r="P295" i="82"/>
  <c r="P290" i="108"/>
  <c r="O299" i="82"/>
  <c r="O294" i="108"/>
  <c r="O677" i="82"/>
  <c r="O672" i="108"/>
  <c r="O488" i="82"/>
  <c r="O483" i="108"/>
  <c r="G536" i="82"/>
  <c r="G531" i="108"/>
  <c r="M128" i="82"/>
  <c r="M123" i="108"/>
  <c r="V257" i="82"/>
  <c r="V252" i="108"/>
  <c r="V635" i="82"/>
  <c r="V630" i="108"/>
  <c r="V446" i="82"/>
  <c r="V441" i="108"/>
  <c r="Y56" i="82"/>
  <c r="Y51" i="108"/>
  <c r="P671" i="82"/>
  <c r="P666" i="108"/>
  <c r="P482" i="82"/>
  <c r="P477" i="108"/>
  <c r="V76" i="82"/>
  <c r="V71" i="108"/>
  <c r="Y239" i="82"/>
  <c r="Y234" i="108"/>
  <c r="R100" i="82"/>
  <c r="R95" i="108"/>
  <c r="B190" i="82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64" i="82"/>
  <c r="X59" i="108"/>
  <c r="H158" i="82"/>
  <c r="H153" i="108"/>
  <c r="F542" i="82"/>
  <c r="F537" i="108"/>
  <c r="Q289" i="82"/>
  <c r="Q284" i="108"/>
  <c r="P293" i="82"/>
  <c r="P288" i="108"/>
  <c r="R659" i="82"/>
  <c r="R654" i="108"/>
  <c r="R470" i="82"/>
  <c r="R465" i="108"/>
  <c r="R281" i="82"/>
  <c r="R276" i="108"/>
  <c r="S94" i="82"/>
  <c r="S89" i="108"/>
  <c r="I713" i="82"/>
  <c r="I708" i="108"/>
  <c r="I524" i="82"/>
  <c r="I519" i="108"/>
  <c r="F172" i="82"/>
  <c r="F167" i="108"/>
  <c r="L134" i="82"/>
  <c r="L129" i="108"/>
  <c r="S277" i="82"/>
  <c r="S272" i="108"/>
  <c r="Q287" i="82"/>
  <c r="Q282" i="108"/>
  <c r="X62" i="82"/>
  <c r="X57" i="108"/>
  <c r="M130" i="82"/>
  <c r="M125" i="108"/>
  <c r="Y428" i="82"/>
  <c r="Y423" i="108"/>
  <c r="Y617" i="82"/>
  <c r="Y612" i="108"/>
  <c r="G166" i="82"/>
  <c r="G161" i="108"/>
  <c r="M313" i="82"/>
  <c r="M308" i="108"/>
  <c r="K323" i="82"/>
  <c r="K318" i="108"/>
  <c r="G347" i="82"/>
  <c r="G342" i="108"/>
  <c r="P110" i="82"/>
  <c r="P105" i="108"/>
  <c r="W253" i="82"/>
  <c r="W248" i="108"/>
  <c r="B187" i="82"/>
  <c r="B182" i="108"/>
  <c r="X245" i="82"/>
  <c r="X240" i="108"/>
  <c r="Y241" i="82"/>
  <c r="Y236" i="108"/>
  <c r="X434" i="82"/>
  <c r="X429" i="108"/>
  <c r="X247" i="82"/>
  <c r="X242" i="108"/>
  <c r="H160" i="82"/>
  <c r="H155" i="108"/>
  <c r="V259" i="82"/>
  <c r="V254" i="108"/>
  <c r="L136" i="82"/>
  <c r="L131" i="108"/>
  <c r="W629" i="82"/>
  <c r="W624" i="108"/>
  <c r="W440" i="82"/>
  <c r="W435" i="108"/>
  <c r="U263" i="82"/>
  <c r="U258" i="108"/>
  <c r="P112" i="82"/>
  <c r="P107" i="108"/>
  <c r="C367" i="82"/>
  <c r="C362" i="108"/>
  <c r="D367" i="82"/>
  <c r="D362" i="108"/>
  <c r="B370" i="82"/>
  <c r="B365" i="108"/>
  <c r="B363" i="108" s="1"/>
  <c r="B566" i="82"/>
  <c r="B561" i="108"/>
  <c r="D364" i="82"/>
  <c r="D359" i="108"/>
  <c r="G164" i="82"/>
  <c r="G159" i="108"/>
  <c r="F731" i="82"/>
  <c r="F726" i="108"/>
  <c r="G349" i="82"/>
  <c r="G344" i="108"/>
  <c r="X623" i="82"/>
  <c r="X618" i="108"/>
  <c r="I154" i="82"/>
  <c r="I149" i="108"/>
  <c r="T271" i="82"/>
  <c r="T266" i="108"/>
  <c r="Y58" i="82"/>
  <c r="Y53" i="108"/>
  <c r="R283" i="82"/>
  <c r="R278" i="108"/>
  <c r="Q665" i="82"/>
  <c r="Q660" i="108"/>
  <c r="Q476" i="82"/>
  <c r="Q471" i="108"/>
  <c r="O301" i="82"/>
  <c r="O296" i="108"/>
  <c r="N307" i="82"/>
  <c r="N302" i="108"/>
  <c r="M689" i="82"/>
  <c r="M684" i="108"/>
  <c r="M500" i="82"/>
  <c r="M495" i="108"/>
  <c r="R98" i="82"/>
  <c r="R93" i="108"/>
  <c r="U82" i="82"/>
  <c r="U77" i="108"/>
  <c r="W68" i="82"/>
  <c r="W63" i="108"/>
  <c r="E178" i="82"/>
  <c r="E173" i="108"/>
  <c r="I152" i="82"/>
  <c r="I147" i="108"/>
  <c r="E176" i="82"/>
  <c r="E171" i="108"/>
  <c r="D188" i="82"/>
  <c r="D183" i="108"/>
  <c r="T86" i="82"/>
  <c r="T81" i="108"/>
  <c r="B189" i="82"/>
  <c r="B184" i="108"/>
  <c r="B179" i="82"/>
  <c r="R84" i="108"/>
  <c r="M114" i="108"/>
  <c r="P96" i="108"/>
  <c r="B174" i="108"/>
  <c r="V75" i="82"/>
  <c r="V70" i="108"/>
  <c r="T87" i="82"/>
  <c r="T82" i="108"/>
  <c r="R99" i="82"/>
  <c r="R94" i="108"/>
  <c r="M129" i="82"/>
  <c r="M124" i="108"/>
  <c r="O117" i="82"/>
  <c r="O112" i="108"/>
  <c r="P111" i="82"/>
  <c r="P106" i="108"/>
  <c r="N123" i="82"/>
  <c r="N118" i="108"/>
  <c r="L135" i="82"/>
  <c r="L130" i="108"/>
  <c r="H159" i="82"/>
  <c r="H154" i="108"/>
  <c r="F171" i="82"/>
  <c r="F166" i="108"/>
  <c r="D183" i="82"/>
  <c r="D178" i="108"/>
  <c r="E177" i="82"/>
  <c r="E172" i="108"/>
  <c r="Q105" i="82"/>
  <c r="Q100" i="108"/>
  <c r="J147" i="82"/>
  <c r="J142" i="108"/>
  <c r="C183" i="82"/>
  <c r="C178" i="108"/>
  <c r="G165" i="82"/>
  <c r="G160" i="108"/>
  <c r="I153" i="82"/>
  <c r="I148" i="108"/>
  <c r="K141" i="82"/>
  <c r="K136" i="108"/>
  <c r="S93" i="82"/>
  <c r="S88" i="108"/>
  <c r="U81" i="82"/>
  <c r="U76" i="108"/>
  <c r="W69" i="82"/>
  <c r="W64" i="108"/>
  <c r="O300" i="82"/>
  <c r="O295" i="108"/>
  <c r="O291" i="108" s="1"/>
  <c r="J330" i="82"/>
  <c r="J326" i="82" s="1"/>
  <c r="J325" i="108"/>
  <c r="J321" i="108" s="1"/>
  <c r="D366" i="82"/>
  <c r="D361" i="108"/>
  <c r="D357" i="108" s="1"/>
  <c r="I336" i="82"/>
  <c r="I332" i="82" s="1"/>
  <c r="I331" i="108"/>
  <c r="I327" i="108" s="1"/>
  <c r="F354" i="82"/>
  <c r="F349" i="108"/>
  <c r="F345" i="108" s="1"/>
  <c r="S276" i="82"/>
  <c r="S272" i="82" s="1"/>
  <c r="S271" i="108"/>
  <c r="S267" i="108" s="1"/>
  <c r="L318" i="82"/>
  <c r="L314" i="82" s="1"/>
  <c r="L313" i="108"/>
  <c r="L309" i="108" s="1"/>
  <c r="M312" i="82"/>
  <c r="M308" i="82" s="1"/>
  <c r="M307" i="108"/>
  <c r="M303" i="108" s="1"/>
  <c r="W252" i="82"/>
  <c r="W248" i="82" s="1"/>
  <c r="W247" i="108"/>
  <c r="W243" i="108" s="1"/>
  <c r="V258" i="82"/>
  <c r="V254" i="82" s="1"/>
  <c r="V253" i="108"/>
  <c r="V249" i="108" s="1"/>
  <c r="K324" i="82"/>
  <c r="K320" i="82" s="1"/>
  <c r="K319" i="108"/>
  <c r="K315" i="108" s="1"/>
  <c r="U264" i="82"/>
  <c r="U260" i="82" s="1"/>
  <c r="U259" i="108"/>
  <c r="U255" i="108" s="1"/>
  <c r="P294" i="82"/>
  <c r="P290" i="82" s="1"/>
  <c r="P289" i="108"/>
  <c r="P285" i="108" s="1"/>
  <c r="G348" i="82"/>
  <c r="G344" i="82" s="1"/>
  <c r="G343" i="108"/>
  <c r="G339" i="108" s="1"/>
  <c r="H342" i="82"/>
  <c r="H338" i="82" s="1"/>
  <c r="H337" i="108"/>
  <c r="H333" i="108" s="1"/>
  <c r="N306" i="82"/>
  <c r="N301" i="108"/>
  <c r="N297" i="108" s="1"/>
  <c r="Y57" i="82"/>
  <c r="Y52" i="108"/>
  <c r="X63" i="82"/>
  <c r="X58" i="108"/>
  <c r="C366" i="82"/>
  <c r="C361" i="108"/>
  <c r="C357" i="108" s="1"/>
  <c r="C356" i="82"/>
  <c r="B378" i="82"/>
  <c r="B373" i="108"/>
  <c r="B368" i="82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6" i="82"/>
  <c r="X242" i="82" s="1"/>
  <c r="X241" i="108"/>
  <c r="X237" i="108" s="1"/>
  <c r="Q288" i="82"/>
  <c r="Q284" i="82" s="1"/>
  <c r="Q283" i="108"/>
  <c r="Q279" i="108" s="1"/>
  <c r="E360" i="82"/>
  <c r="E355" i="108"/>
  <c r="E351" i="108" s="1"/>
  <c r="Y240" i="82"/>
  <c r="Y235" i="108"/>
  <c r="Y231" i="108" s="1"/>
  <c r="R282" i="82"/>
  <c r="R277" i="108"/>
  <c r="R273" i="108" s="1"/>
  <c r="T270" i="82"/>
  <c r="T265" i="108"/>
  <c r="T261" i="108" s="1"/>
  <c r="Y42" i="108"/>
  <c r="X48" i="108"/>
  <c r="Y244" i="82"/>
  <c r="Y245" i="108" s="1"/>
  <c r="W256" i="82"/>
  <c r="W257" i="108" s="1"/>
  <c r="S280" i="82"/>
  <c r="S281" i="108" s="1"/>
  <c r="U268" i="82"/>
  <c r="U269" i="108" s="1"/>
  <c r="Q292" i="82"/>
  <c r="Q293" i="108" s="1"/>
  <c r="P298" i="82"/>
  <c r="P299" i="108" s="1"/>
  <c r="R286" i="82"/>
  <c r="R287" i="108" s="1"/>
  <c r="N310" i="82"/>
  <c r="N311" i="108" s="1"/>
  <c r="N302" i="82"/>
  <c r="O304" i="82"/>
  <c r="O305" i="108" s="1"/>
  <c r="O296" i="82"/>
  <c r="D743" i="82"/>
  <c r="D744" i="108" s="1"/>
  <c r="D365" i="82"/>
  <c r="D366" i="108" s="1"/>
  <c r="D356" i="82"/>
  <c r="H346" i="82"/>
  <c r="H347" i="108" s="1"/>
  <c r="J334" i="82"/>
  <c r="J335" i="108" s="1"/>
  <c r="L322" i="82"/>
  <c r="L323" i="108" s="1"/>
  <c r="K328" i="82"/>
  <c r="K329" i="108" s="1"/>
  <c r="I340" i="82"/>
  <c r="I341" i="108" s="1"/>
  <c r="E548" i="82"/>
  <c r="E549" i="108" s="1"/>
  <c r="F358" i="82"/>
  <c r="F359" i="108" s="1"/>
  <c r="F350" i="82"/>
  <c r="D554" i="82"/>
  <c r="D555" i="108" s="1"/>
  <c r="E359" i="82"/>
  <c r="E360" i="108" s="1"/>
  <c r="E350" i="82"/>
  <c r="G352" i="82"/>
  <c r="G353" i="108" s="1"/>
  <c r="C181" i="82"/>
  <c r="C173" i="82"/>
  <c r="M316" i="82"/>
  <c r="M317" i="108" s="1"/>
  <c r="T274" i="82"/>
  <c r="T275" i="108" s="1"/>
  <c r="T266" i="82"/>
  <c r="V262" i="82"/>
  <c r="V263" i="108" s="1"/>
  <c r="X250" i="82"/>
  <c r="X251" i="108" s="1"/>
  <c r="U79" i="82"/>
  <c r="U71" i="82"/>
  <c r="S91" i="82"/>
  <c r="S83" i="82"/>
  <c r="O115" i="82"/>
  <c r="O107" i="82"/>
  <c r="K139" i="82"/>
  <c r="K131" i="82"/>
  <c r="I151" i="82"/>
  <c r="I143" i="82"/>
  <c r="E175" i="82"/>
  <c r="E167" i="82"/>
  <c r="Q103" i="82"/>
  <c r="Q95" i="82"/>
  <c r="M127" i="82"/>
  <c r="M119" i="82"/>
  <c r="G163" i="82"/>
  <c r="G155" i="82"/>
  <c r="D181" i="82"/>
  <c r="D173" i="82"/>
  <c r="F169" i="82"/>
  <c r="F161" i="82"/>
  <c r="H157" i="82"/>
  <c r="H149" i="82"/>
  <c r="J145" i="82"/>
  <c r="J137" i="82"/>
  <c r="L133" i="82"/>
  <c r="L125" i="82"/>
  <c r="N121" i="82"/>
  <c r="N113" i="82"/>
  <c r="P109" i="82"/>
  <c r="P101" i="82"/>
  <c r="R97" i="82"/>
  <c r="R89" i="82"/>
  <c r="T85" i="82"/>
  <c r="T77" i="82"/>
  <c r="V73" i="82"/>
  <c r="V65" i="82"/>
  <c r="X61" i="82"/>
  <c r="X53" i="82"/>
  <c r="Y55" i="82"/>
  <c r="Y47" i="82"/>
  <c r="W67" i="82"/>
  <c r="W59" i="82"/>
  <c r="W68" i="108" l="1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84" i="82"/>
  <c r="E179" i="108"/>
  <c r="W74" i="82"/>
  <c r="W69" i="108"/>
  <c r="Y64" i="82"/>
  <c r="Y59" i="108"/>
  <c r="T277" i="82"/>
  <c r="T272" i="108"/>
  <c r="P118" i="82"/>
  <c r="P113" i="108"/>
  <c r="U269" i="82"/>
  <c r="U264" i="108"/>
  <c r="W446" i="82"/>
  <c r="W441" i="108"/>
  <c r="W635" i="82"/>
  <c r="W630" i="108"/>
  <c r="H166" i="82"/>
  <c r="H161" i="108"/>
  <c r="X253" i="82"/>
  <c r="X248" i="108"/>
  <c r="X440" i="82"/>
  <c r="X435" i="108"/>
  <c r="Y247" i="82"/>
  <c r="Y242" i="108"/>
  <c r="X251" i="82"/>
  <c r="X246" i="108"/>
  <c r="G172" i="82"/>
  <c r="G167" i="108"/>
  <c r="Y623" i="82"/>
  <c r="Y618" i="108"/>
  <c r="Y434" i="82"/>
  <c r="Y429" i="108"/>
  <c r="F178" i="82"/>
  <c r="F173" i="108"/>
  <c r="I530" i="82"/>
  <c r="I525" i="108"/>
  <c r="I719" i="82"/>
  <c r="I714" i="108"/>
  <c r="X70" i="82"/>
  <c r="X65" i="108"/>
  <c r="B196" i="82"/>
  <c r="B191" i="108"/>
  <c r="V82" i="82"/>
  <c r="V77" i="108"/>
  <c r="P488" i="82"/>
  <c r="P483" i="108"/>
  <c r="P677" i="82"/>
  <c r="P672" i="108"/>
  <c r="Y62" i="82"/>
  <c r="Y57" i="108"/>
  <c r="V452" i="82"/>
  <c r="V447" i="108"/>
  <c r="V641" i="82"/>
  <c r="V636" i="108"/>
  <c r="V263" i="82"/>
  <c r="V258" i="108"/>
  <c r="M134" i="82"/>
  <c r="M129" i="108"/>
  <c r="G542" i="82"/>
  <c r="G537" i="108"/>
  <c r="O494" i="82"/>
  <c r="O489" i="108"/>
  <c r="O683" i="82"/>
  <c r="O678" i="108"/>
  <c r="O305" i="82"/>
  <c r="O300" i="108"/>
  <c r="P301" i="82"/>
  <c r="P296" i="108"/>
  <c r="D196" i="82"/>
  <c r="D191" i="108"/>
  <c r="J154" i="82"/>
  <c r="J149" i="108"/>
  <c r="M317" i="82"/>
  <c r="M312" i="108"/>
  <c r="E367" i="82"/>
  <c r="E362" i="108"/>
  <c r="C188" i="82"/>
  <c r="C183" i="108"/>
  <c r="B379" i="82"/>
  <c r="B374" i="108"/>
  <c r="B194" i="82"/>
  <c r="B195" i="108" s="1"/>
  <c r="B189" i="108"/>
  <c r="B761" i="82"/>
  <c r="B762" i="108" s="1"/>
  <c r="B756" i="108"/>
  <c r="B383" i="82"/>
  <c r="B384" i="108" s="1"/>
  <c r="B378" i="108"/>
  <c r="K146" i="82"/>
  <c r="K141" i="108"/>
  <c r="E743" i="82"/>
  <c r="E738" i="108"/>
  <c r="F361" i="82"/>
  <c r="F356" i="108"/>
  <c r="J337" i="82"/>
  <c r="J332" i="108"/>
  <c r="H347" i="82"/>
  <c r="H342" i="108"/>
  <c r="U86" i="82"/>
  <c r="U81" i="108"/>
  <c r="T94" i="82"/>
  <c r="T89" i="108"/>
  <c r="S98" i="82"/>
  <c r="S93" i="108"/>
  <c r="S281" i="82"/>
  <c r="S276" i="108"/>
  <c r="T275" i="82"/>
  <c r="T270" i="108"/>
  <c r="U271" i="82"/>
  <c r="U266" i="108"/>
  <c r="T464" i="82"/>
  <c r="T459" i="108"/>
  <c r="T653" i="82"/>
  <c r="T648" i="108"/>
  <c r="N130" i="82"/>
  <c r="N125" i="108"/>
  <c r="W257" i="82"/>
  <c r="W252" i="108"/>
  <c r="C182" i="108"/>
  <c r="T92" i="82"/>
  <c r="T87" i="108"/>
  <c r="D194" i="82"/>
  <c r="D195" i="108" s="1"/>
  <c r="D189" i="108"/>
  <c r="E182" i="82"/>
  <c r="E177" i="108"/>
  <c r="I158" i="82"/>
  <c r="I153" i="108"/>
  <c r="U88" i="82"/>
  <c r="U83" i="108"/>
  <c r="R104" i="82"/>
  <c r="R99" i="108"/>
  <c r="M506" i="82"/>
  <c r="M501" i="108"/>
  <c r="M695" i="82"/>
  <c r="M690" i="108"/>
  <c r="N313" i="82"/>
  <c r="N308" i="108"/>
  <c r="O307" i="82"/>
  <c r="O302" i="108"/>
  <c r="Q482" i="82"/>
  <c r="Q477" i="108"/>
  <c r="Q671" i="82"/>
  <c r="Q666" i="108"/>
  <c r="R289" i="82"/>
  <c r="R284" i="108"/>
  <c r="I160" i="82"/>
  <c r="I155" i="108"/>
  <c r="X629" i="82"/>
  <c r="X624" i="108"/>
  <c r="G355" i="82"/>
  <c r="G350" i="108"/>
  <c r="F737" i="82"/>
  <c r="F732" i="108"/>
  <c r="G170" i="82"/>
  <c r="G165" i="108"/>
  <c r="D370" i="82"/>
  <c r="D365" i="108"/>
  <c r="B572" i="82"/>
  <c r="B573" i="108" s="1"/>
  <c r="B567" i="108"/>
  <c r="B376" i="82"/>
  <c r="B371" i="108"/>
  <c r="B369" i="108" s="1"/>
  <c r="D373" i="82"/>
  <c r="D368" i="108"/>
  <c r="C373" i="82"/>
  <c r="C368" i="108"/>
  <c r="L142" i="82"/>
  <c r="L137" i="108"/>
  <c r="V265" i="82"/>
  <c r="V260" i="108"/>
  <c r="B193" i="82"/>
  <c r="B188" i="108"/>
  <c r="W259" i="82"/>
  <c r="W254" i="108"/>
  <c r="P116" i="82"/>
  <c r="P111" i="108"/>
  <c r="G353" i="82"/>
  <c r="G348" i="108"/>
  <c r="K329" i="82"/>
  <c r="K324" i="108"/>
  <c r="M319" i="82"/>
  <c r="M314" i="108"/>
  <c r="M136" i="82"/>
  <c r="M131" i="108"/>
  <c r="X68" i="82"/>
  <c r="X63" i="108"/>
  <c r="Q293" i="82"/>
  <c r="Q288" i="108"/>
  <c r="S283" i="82"/>
  <c r="S278" i="108"/>
  <c r="L140" i="82"/>
  <c r="L135" i="108"/>
  <c r="S100" i="82"/>
  <c r="S95" i="108"/>
  <c r="R287" i="82"/>
  <c r="R282" i="108"/>
  <c r="R476" i="82"/>
  <c r="R471" i="108"/>
  <c r="R665" i="82"/>
  <c r="R660" i="108"/>
  <c r="P299" i="82"/>
  <c r="P294" i="108"/>
  <c r="Q295" i="82"/>
  <c r="Q290" i="108"/>
  <c r="F548" i="82"/>
  <c r="F543" i="108"/>
  <c r="H164" i="82"/>
  <c r="H159" i="108"/>
  <c r="R106" i="82"/>
  <c r="R101" i="108"/>
  <c r="Y245" i="82"/>
  <c r="Y240" i="108"/>
  <c r="O124" i="82"/>
  <c r="O119" i="108"/>
  <c r="I341" i="82"/>
  <c r="I336" i="108"/>
  <c r="N128" i="82"/>
  <c r="N123" i="108"/>
  <c r="Q112" i="82"/>
  <c r="Q107" i="108"/>
  <c r="S470" i="82"/>
  <c r="S465" i="108"/>
  <c r="S659" i="82"/>
  <c r="S654" i="108"/>
  <c r="O122" i="82"/>
  <c r="O117" i="108"/>
  <c r="U458" i="82"/>
  <c r="U453" i="108"/>
  <c r="U647" i="82"/>
  <c r="U642" i="108"/>
  <c r="W76" i="82"/>
  <c r="W71" i="108"/>
  <c r="L512" i="82"/>
  <c r="L507" i="108"/>
  <c r="L701" i="82"/>
  <c r="L696" i="108"/>
  <c r="L323" i="82"/>
  <c r="L318" i="108"/>
  <c r="E364" i="82"/>
  <c r="E359" i="108"/>
  <c r="H349" i="82"/>
  <c r="H344" i="108"/>
  <c r="G731" i="82"/>
  <c r="G726" i="108"/>
  <c r="J152" i="82"/>
  <c r="J147" i="108"/>
  <c r="F176" i="82"/>
  <c r="F171" i="108"/>
  <c r="C755" i="82"/>
  <c r="C750" i="108"/>
  <c r="C377" i="82"/>
  <c r="C372" i="108"/>
  <c r="C370" i="82"/>
  <c r="C365" i="108"/>
  <c r="C566" i="82"/>
  <c r="C561" i="108"/>
  <c r="K707" i="82"/>
  <c r="K702" i="108"/>
  <c r="K331" i="82"/>
  <c r="K326" i="108"/>
  <c r="J713" i="82"/>
  <c r="J708" i="108"/>
  <c r="H536" i="82"/>
  <c r="H531" i="108"/>
  <c r="H725" i="82"/>
  <c r="H720" i="108"/>
  <c r="F359" i="82"/>
  <c r="F354" i="108"/>
  <c r="L325" i="82"/>
  <c r="L320" i="108"/>
  <c r="K518" i="82"/>
  <c r="K513" i="108"/>
  <c r="J335" i="82"/>
  <c r="J330" i="108"/>
  <c r="J524" i="82"/>
  <c r="J519" i="108"/>
  <c r="I343" i="82"/>
  <c r="I338" i="108"/>
  <c r="Q110" i="82"/>
  <c r="Q105" i="108"/>
  <c r="V80" i="82"/>
  <c r="V75" i="108"/>
  <c r="N311" i="82"/>
  <c r="N306" i="108"/>
  <c r="N500" i="82"/>
  <c r="N495" i="108"/>
  <c r="N689" i="82"/>
  <c r="N684" i="108"/>
  <c r="C190" i="82"/>
  <c r="C185" i="108"/>
  <c r="K148" i="82"/>
  <c r="K143" i="108"/>
  <c r="T276" i="82"/>
  <c r="T271" i="108"/>
  <c r="T267" i="108" s="1"/>
  <c r="R288" i="82"/>
  <c r="R283" i="108"/>
  <c r="R279" i="108" s="1"/>
  <c r="Y246" i="82"/>
  <c r="Y241" i="108"/>
  <c r="Y237" i="108" s="1"/>
  <c r="C372" i="82"/>
  <c r="C367" i="108"/>
  <c r="C363" i="108" s="1"/>
  <c r="C362" i="82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5" i="82"/>
  <c r="B190" i="108"/>
  <c r="B185" i="82"/>
  <c r="R278" i="82"/>
  <c r="Y236" i="82"/>
  <c r="E366" i="82"/>
  <c r="E361" i="108"/>
  <c r="E357" i="108" s="1"/>
  <c r="Q294" i="82"/>
  <c r="Q289" i="108"/>
  <c r="Q285" i="108" s="1"/>
  <c r="X252" i="82"/>
  <c r="X247" i="108"/>
  <c r="X243" i="108" s="1"/>
  <c r="B384" i="82"/>
  <c r="B379" i="108"/>
  <c r="B374" i="82"/>
  <c r="X69" i="82"/>
  <c r="X64" i="108"/>
  <c r="Y63" i="82"/>
  <c r="Y58" i="108"/>
  <c r="N312" i="82"/>
  <c r="N307" i="108"/>
  <c r="N303" i="108" s="1"/>
  <c r="H348" i="82"/>
  <c r="H343" i="108"/>
  <c r="H339" i="108" s="1"/>
  <c r="G354" i="82"/>
  <c r="G349" i="108"/>
  <c r="G345" i="108" s="1"/>
  <c r="P300" i="82"/>
  <c r="P295" i="108"/>
  <c r="P291" i="108" s="1"/>
  <c r="U270" i="82"/>
  <c r="U265" i="108"/>
  <c r="U261" i="108" s="1"/>
  <c r="K330" i="82"/>
  <c r="K325" i="108"/>
  <c r="K321" i="108" s="1"/>
  <c r="V264" i="82"/>
  <c r="V259" i="108"/>
  <c r="V255" i="108" s="1"/>
  <c r="W258" i="82"/>
  <c r="W253" i="108"/>
  <c r="W249" i="108" s="1"/>
  <c r="M318" i="82"/>
  <c r="M313" i="108"/>
  <c r="M309" i="108" s="1"/>
  <c r="L324" i="82"/>
  <c r="L319" i="108"/>
  <c r="L315" i="108" s="1"/>
  <c r="S282" i="82"/>
  <c r="S277" i="108"/>
  <c r="S273" i="108" s="1"/>
  <c r="F360" i="82"/>
  <c r="F355" i="108"/>
  <c r="F351" i="108" s="1"/>
  <c r="I342" i="82"/>
  <c r="I337" i="108"/>
  <c r="I333" i="108" s="1"/>
  <c r="D372" i="82"/>
  <c r="D367" i="108"/>
  <c r="D363" i="108" s="1"/>
  <c r="J336" i="82"/>
  <c r="J331" i="108"/>
  <c r="J327" i="108" s="1"/>
  <c r="O306" i="82"/>
  <c r="O301" i="108"/>
  <c r="O297" i="108" s="1"/>
  <c r="W75" i="82"/>
  <c r="W70" i="108"/>
  <c r="U87" i="82"/>
  <c r="U82" i="108"/>
  <c r="S99" i="82"/>
  <c r="S94" i="108"/>
  <c r="K147" i="82"/>
  <c r="K142" i="108"/>
  <c r="I159" i="82"/>
  <c r="I154" i="108"/>
  <c r="G171" i="82"/>
  <c r="G166" i="108"/>
  <c r="C189" i="82"/>
  <c r="C184" i="108"/>
  <c r="J153" i="82"/>
  <c r="J148" i="108"/>
  <c r="Q111" i="82"/>
  <c r="Q106" i="108"/>
  <c r="E183" i="82"/>
  <c r="E178" i="108"/>
  <c r="D189" i="82"/>
  <c r="D184" i="108"/>
  <c r="F177" i="82"/>
  <c r="F172" i="108"/>
  <c r="H165" i="82"/>
  <c r="H160" i="108"/>
  <c r="L141" i="82"/>
  <c r="L136" i="108"/>
  <c r="N129" i="82"/>
  <c r="N124" i="108"/>
  <c r="P117" i="82"/>
  <c r="P112" i="108"/>
  <c r="O123" i="82"/>
  <c r="O118" i="108"/>
  <c r="M135" i="82"/>
  <c r="M130" i="108"/>
  <c r="R105" i="82"/>
  <c r="R100" i="108"/>
  <c r="T93" i="82"/>
  <c r="T88" i="108"/>
  <c r="V81" i="82"/>
  <c r="V76" i="108"/>
  <c r="B180" i="108"/>
  <c r="X256" i="82"/>
  <c r="X257" i="108" s="1"/>
  <c r="X248" i="82"/>
  <c r="V268" i="82"/>
  <c r="V269" i="108" s="1"/>
  <c r="V260" i="82"/>
  <c r="T280" i="82"/>
  <c r="T281" i="108" s="1"/>
  <c r="T272" i="82"/>
  <c r="M322" i="82"/>
  <c r="M323" i="108" s="1"/>
  <c r="M314" i="82"/>
  <c r="C187" i="82"/>
  <c r="C179" i="82"/>
  <c r="G358" i="82"/>
  <c r="G359" i="108" s="1"/>
  <c r="G350" i="82"/>
  <c r="E365" i="82"/>
  <c r="E366" i="108" s="1"/>
  <c r="E356" i="82"/>
  <c r="D560" i="82"/>
  <c r="D561" i="108" s="1"/>
  <c r="F364" i="82"/>
  <c r="F365" i="108" s="1"/>
  <c r="F356" i="82"/>
  <c r="E554" i="82"/>
  <c r="E555" i="108" s="1"/>
  <c r="I346" i="82"/>
  <c r="I347" i="108" s="1"/>
  <c r="I338" i="82"/>
  <c r="K334" i="82"/>
  <c r="K335" i="108" s="1"/>
  <c r="K326" i="82"/>
  <c r="L328" i="82"/>
  <c r="L329" i="108" s="1"/>
  <c r="L320" i="82"/>
  <c r="J340" i="82"/>
  <c r="J341" i="108" s="1"/>
  <c r="J332" i="82"/>
  <c r="H352" i="82"/>
  <c r="H353" i="108" s="1"/>
  <c r="H344" i="82"/>
  <c r="D371" i="82"/>
  <c r="D372" i="108" s="1"/>
  <c r="D362" i="82"/>
  <c r="D749" i="82"/>
  <c r="D750" i="108" s="1"/>
  <c r="O310" i="82"/>
  <c r="O311" i="108" s="1"/>
  <c r="O302" i="82"/>
  <c r="N316" i="82"/>
  <c r="N317" i="108" s="1"/>
  <c r="N308" i="82"/>
  <c r="R292" i="82"/>
  <c r="R293" i="108" s="1"/>
  <c r="R284" i="82"/>
  <c r="P304" i="82"/>
  <c r="P305" i="108" s="1"/>
  <c r="P296" i="82"/>
  <c r="Q298" i="82"/>
  <c r="Q299" i="108" s="1"/>
  <c r="Q290" i="82"/>
  <c r="U274" i="82"/>
  <c r="U275" i="108" s="1"/>
  <c r="U266" i="82"/>
  <c r="S286" i="82"/>
  <c r="S287" i="108" s="1"/>
  <c r="S278" i="82"/>
  <c r="W262" i="82"/>
  <c r="W263" i="108" s="1"/>
  <c r="W254" i="82"/>
  <c r="Y250" i="82"/>
  <c r="Y251" i="108" s="1"/>
  <c r="Y242" i="82"/>
  <c r="W73" i="82"/>
  <c r="W65" i="82"/>
  <c r="Y61" i="82"/>
  <c r="Y53" i="82"/>
  <c r="X67" i="82"/>
  <c r="X59" i="82"/>
  <c r="V79" i="82"/>
  <c r="V71" i="82"/>
  <c r="T91" i="82"/>
  <c r="T83" i="82"/>
  <c r="R103" i="82"/>
  <c r="R95" i="82"/>
  <c r="P115" i="82"/>
  <c r="P107" i="82"/>
  <c r="N127" i="82"/>
  <c r="N119" i="82"/>
  <c r="L139" i="82"/>
  <c r="L131" i="82"/>
  <c r="J151" i="82"/>
  <c r="J143" i="82"/>
  <c r="H163" i="82"/>
  <c r="H155" i="82"/>
  <c r="F175" i="82"/>
  <c r="F167" i="82"/>
  <c r="D187" i="82"/>
  <c r="D179" i="82"/>
  <c r="G169" i="82"/>
  <c r="G161" i="82"/>
  <c r="M133" i="82"/>
  <c r="M125" i="82"/>
  <c r="Q109" i="82"/>
  <c r="Q101" i="82"/>
  <c r="E181" i="82"/>
  <c r="E173" i="82"/>
  <c r="I157" i="82"/>
  <c r="I149" i="82"/>
  <c r="K145" i="82"/>
  <c r="K137" i="82"/>
  <c r="O121" i="82"/>
  <c r="O113" i="82"/>
  <c r="S97" i="82"/>
  <c r="S89" i="82"/>
  <c r="U85" i="82"/>
  <c r="U77" i="82"/>
  <c r="U86" i="108" l="1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54" i="82"/>
  <c r="K149" i="108"/>
  <c r="W82" i="82"/>
  <c r="W77" i="108"/>
  <c r="U653" i="82"/>
  <c r="U648" i="108"/>
  <c r="U464" i="82"/>
  <c r="U459" i="108"/>
  <c r="O128" i="82"/>
  <c r="O123" i="108"/>
  <c r="S665" i="82"/>
  <c r="S660" i="108"/>
  <c r="S476" i="82"/>
  <c r="S471" i="108"/>
  <c r="O130" i="82"/>
  <c r="O125" i="108"/>
  <c r="Y251" i="82"/>
  <c r="Y246" i="108"/>
  <c r="S106" i="82"/>
  <c r="S101" i="108"/>
  <c r="L146" i="82"/>
  <c r="L141" i="108"/>
  <c r="S289" i="82"/>
  <c r="S284" i="108"/>
  <c r="Q299" i="82"/>
  <c r="Q294" i="108"/>
  <c r="X74" i="82"/>
  <c r="X69" i="108"/>
  <c r="B194" i="108"/>
  <c r="V271" i="82"/>
  <c r="V266" i="108"/>
  <c r="I166" i="82"/>
  <c r="I161" i="108"/>
  <c r="R295" i="82"/>
  <c r="R290" i="108"/>
  <c r="Q677" i="82"/>
  <c r="Q672" i="108"/>
  <c r="Q488" i="82"/>
  <c r="Q483" i="108"/>
  <c r="O313" i="82"/>
  <c r="O308" i="108"/>
  <c r="N319" i="82"/>
  <c r="N314" i="108"/>
  <c r="M701" i="82"/>
  <c r="M696" i="108"/>
  <c r="M512" i="82"/>
  <c r="M507" i="108"/>
  <c r="R110" i="82"/>
  <c r="R105" i="108"/>
  <c r="N136" i="82"/>
  <c r="N131" i="108"/>
  <c r="T659" i="82"/>
  <c r="T654" i="108"/>
  <c r="T470" i="82"/>
  <c r="T465" i="108"/>
  <c r="U277" i="82"/>
  <c r="U272" i="108"/>
  <c r="T281" i="82"/>
  <c r="T276" i="108"/>
  <c r="S287" i="82"/>
  <c r="S282" i="108"/>
  <c r="S104" i="82"/>
  <c r="S99" i="108"/>
  <c r="J160" i="82"/>
  <c r="J155" i="108"/>
  <c r="V88" i="82"/>
  <c r="V83" i="108"/>
  <c r="X76" i="82"/>
  <c r="X71" i="108"/>
  <c r="I725" i="82"/>
  <c r="I720" i="108"/>
  <c r="I536" i="82"/>
  <c r="I531" i="108"/>
  <c r="G178" i="82"/>
  <c r="G173" i="108"/>
  <c r="X257" i="82"/>
  <c r="X252" i="108"/>
  <c r="Y253" i="82"/>
  <c r="Y248" i="108"/>
  <c r="X446" i="82"/>
  <c r="X441" i="108"/>
  <c r="X259" i="82"/>
  <c r="X254" i="108"/>
  <c r="P124" i="82"/>
  <c r="P119" i="108"/>
  <c r="T283" i="82"/>
  <c r="T278" i="108"/>
  <c r="E190" i="82"/>
  <c r="E185" i="108"/>
  <c r="C188" i="108"/>
  <c r="C196" i="82"/>
  <c r="C191" i="108"/>
  <c r="N695" i="82"/>
  <c r="N690" i="108"/>
  <c r="N506" i="82"/>
  <c r="N501" i="108"/>
  <c r="N317" i="82"/>
  <c r="N312" i="108"/>
  <c r="V86" i="82"/>
  <c r="V81" i="108"/>
  <c r="Q116" i="82"/>
  <c r="Q111" i="108"/>
  <c r="I349" i="82"/>
  <c r="I344" i="108"/>
  <c r="J530" i="82"/>
  <c r="J525" i="108"/>
  <c r="J341" i="82"/>
  <c r="J336" i="108"/>
  <c r="K524" i="82"/>
  <c r="K519" i="108"/>
  <c r="L331" i="82"/>
  <c r="L326" i="108"/>
  <c r="F365" i="82"/>
  <c r="F360" i="108"/>
  <c r="H731" i="82"/>
  <c r="H726" i="108"/>
  <c r="H542" i="82"/>
  <c r="H537" i="108"/>
  <c r="J719" i="82"/>
  <c r="J714" i="108"/>
  <c r="K337" i="82"/>
  <c r="K332" i="108"/>
  <c r="K713" i="82"/>
  <c r="K708" i="108"/>
  <c r="C572" i="82"/>
  <c r="C573" i="108" s="1"/>
  <c r="C567" i="108"/>
  <c r="C376" i="82"/>
  <c r="C371" i="108"/>
  <c r="C383" i="82"/>
  <c r="C384" i="108" s="1"/>
  <c r="C378" i="108"/>
  <c r="C761" i="82"/>
  <c r="C762" i="108" s="1"/>
  <c r="C756" i="108"/>
  <c r="F182" i="82"/>
  <c r="F177" i="108"/>
  <c r="J158" i="82"/>
  <c r="J153" i="108"/>
  <c r="G737" i="82"/>
  <c r="G732" i="108"/>
  <c r="H355" i="82"/>
  <c r="H350" i="108"/>
  <c r="E370" i="82"/>
  <c r="E365" i="108"/>
  <c r="L329" i="82"/>
  <c r="L324" i="108"/>
  <c r="L707" i="82"/>
  <c r="L702" i="108"/>
  <c r="L518" i="82"/>
  <c r="L513" i="108"/>
  <c r="Q118" i="82"/>
  <c r="Q113" i="108"/>
  <c r="N134" i="82"/>
  <c r="N129" i="108"/>
  <c r="I347" i="82"/>
  <c r="I342" i="108"/>
  <c r="R112" i="82"/>
  <c r="R107" i="108"/>
  <c r="H170" i="82"/>
  <c r="H165" i="108"/>
  <c r="F554" i="82"/>
  <c r="F549" i="108"/>
  <c r="Q301" i="82"/>
  <c r="Q296" i="108"/>
  <c r="P305" i="82"/>
  <c r="P300" i="108"/>
  <c r="R671" i="82"/>
  <c r="R666" i="108"/>
  <c r="R482" i="82"/>
  <c r="R477" i="108"/>
  <c r="R293" i="82"/>
  <c r="R288" i="108"/>
  <c r="M142" i="82"/>
  <c r="M137" i="108"/>
  <c r="M325" i="82"/>
  <c r="M320" i="108"/>
  <c r="K335" i="82"/>
  <c r="K330" i="108"/>
  <c r="G359" i="82"/>
  <c r="G354" i="108"/>
  <c r="P122" i="82"/>
  <c r="P117" i="108"/>
  <c r="W265" i="82"/>
  <c r="W260" i="108"/>
  <c r="L148" i="82"/>
  <c r="L143" i="108"/>
  <c r="C379" i="82"/>
  <c r="C374" i="108"/>
  <c r="D379" i="82"/>
  <c r="D374" i="108"/>
  <c r="B382" i="82"/>
  <c r="B377" i="108"/>
  <c r="D376" i="82"/>
  <c r="D371" i="108"/>
  <c r="G176" i="82"/>
  <c r="G171" i="108"/>
  <c r="F743" i="82"/>
  <c r="F738" i="108"/>
  <c r="G361" i="82"/>
  <c r="G356" i="108"/>
  <c r="X635" i="82"/>
  <c r="X630" i="108"/>
  <c r="U94" i="82"/>
  <c r="U89" i="108"/>
  <c r="I164" i="82"/>
  <c r="I159" i="108"/>
  <c r="E188" i="82"/>
  <c r="E183" i="108"/>
  <c r="T98" i="82"/>
  <c r="T93" i="108"/>
  <c r="W263" i="82"/>
  <c r="W258" i="108"/>
  <c r="T100" i="82"/>
  <c r="T95" i="108"/>
  <c r="U92" i="82"/>
  <c r="U87" i="108"/>
  <c r="H353" i="82"/>
  <c r="H348" i="108"/>
  <c r="J343" i="82"/>
  <c r="J338" i="108"/>
  <c r="F367" i="82"/>
  <c r="F362" i="108"/>
  <c r="E749" i="82"/>
  <c r="E744" i="108"/>
  <c r="K152" i="82"/>
  <c r="K147" i="108"/>
  <c r="B385" i="82"/>
  <c r="B380" i="108"/>
  <c r="C194" i="82"/>
  <c r="C195" i="108" s="1"/>
  <c r="C189" i="108"/>
  <c r="E373" i="82"/>
  <c r="E368" i="108"/>
  <c r="M323" i="82"/>
  <c r="M318" i="108"/>
  <c r="D197" i="108"/>
  <c r="P307" i="82"/>
  <c r="P302" i="108"/>
  <c r="O311" i="82"/>
  <c r="O306" i="108"/>
  <c r="O689" i="82"/>
  <c r="O684" i="108"/>
  <c r="O500" i="82"/>
  <c r="O495" i="108"/>
  <c r="G548" i="82"/>
  <c r="G543" i="108"/>
  <c r="M140" i="82"/>
  <c r="M135" i="108"/>
  <c r="V269" i="82"/>
  <c r="V264" i="108"/>
  <c r="V647" i="82"/>
  <c r="V642" i="108"/>
  <c r="V458" i="82"/>
  <c r="V453" i="108"/>
  <c r="Y68" i="82"/>
  <c r="Y63" i="108"/>
  <c r="P683" i="82"/>
  <c r="P678" i="108"/>
  <c r="P494" i="82"/>
  <c r="P489" i="108"/>
  <c r="B197" i="108"/>
  <c r="F184" i="82"/>
  <c r="F179" i="108"/>
  <c r="Y440" i="82"/>
  <c r="Y435" i="108"/>
  <c r="Y629" i="82"/>
  <c r="Y624" i="108"/>
  <c r="H172" i="82"/>
  <c r="H167" i="108"/>
  <c r="W641" i="82"/>
  <c r="W636" i="108"/>
  <c r="W452" i="82"/>
  <c r="W447" i="108"/>
  <c r="U275" i="82"/>
  <c r="U270" i="108"/>
  <c r="Y70" i="82"/>
  <c r="Y65" i="108"/>
  <c r="W80" i="82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12" i="82"/>
  <c r="O307" i="108"/>
  <c r="O303" i="108" s="1"/>
  <c r="J342" i="82"/>
  <c r="J337" i="108"/>
  <c r="J333" i="108" s="1"/>
  <c r="D378" i="82"/>
  <c r="D373" i="108"/>
  <c r="D369" i="108" s="1"/>
  <c r="I348" i="82"/>
  <c r="I343" i="108"/>
  <c r="I339" i="108" s="1"/>
  <c r="F366" i="82"/>
  <c r="F361" i="108"/>
  <c r="F357" i="108" s="1"/>
  <c r="S288" i="82"/>
  <c r="S283" i="108"/>
  <c r="S279" i="108" s="1"/>
  <c r="L330" i="82"/>
  <c r="L325" i="108"/>
  <c r="L321" i="108" s="1"/>
  <c r="M324" i="82"/>
  <c r="M319" i="108"/>
  <c r="M315" i="108" s="1"/>
  <c r="W264" i="82"/>
  <c r="W259" i="108"/>
  <c r="W255" i="108" s="1"/>
  <c r="V270" i="82"/>
  <c r="V265" i="108"/>
  <c r="V261" i="108" s="1"/>
  <c r="K336" i="82"/>
  <c r="K331" i="108"/>
  <c r="K327" i="108" s="1"/>
  <c r="U276" i="82"/>
  <c r="U271" i="108"/>
  <c r="U267" i="108" s="1"/>
  <c r="P306" i="82"/>
  <c r="P301" i="108"/>
  <c r="P297" i="108" s="1"/>
  <c r="G360" i="82"/>
  <c r="G355" i="108"/>
  <c r="G351" i="108" s="1"/>
  <c r="H354" i="82"/>
  <c r="H349" i="108"/>
  <c r="H345" i="108" s="1"/>
  <c r="N318" i="82"/>
  <c r="N313" i="108"/>
  <c r="N309" i="108" s="1"/>
  <c r="Y54" i="108"/>
  <c r="X60" i="108"/>
  <c r="B186" i="108"/>
  <c r="V87" i="82"/>
  <c r="V82" i="108"/>
  <c r="T99" i="82"/>
  <c r="T94" i="108"/>
  <c r="R111" i="82"/>
  <c r="R106" i="108"/>
  <c r="M141" i="82"/>
  <c r="M136" i="108"/>
  <c r="O129" i="82"/>
  <c r="O124" i="108"/>
  <c r="P123" i="82"/>
  <c r="P118" i="108"/>
  <c r="N135" i="82"/>
  <c r="N130" i="108"/>
  <c r="L147" i="82"/>
  <c r="L142" i="108"/>
  <c r="H171" i="82"/>
  <c r="H166" i="108"/>
  <c r="F183" i="82"/>
  <c r="F178" i="108"/>
  <c r="D195" i="82"/>
  <c r="D190" i="108"/>
  <c r="E189" i="82"/>
  <c r="E184" i="108"/>
  <c r="Q117" i="82"/>
  <c r="Q112" i="108"/>
  <c r="J159" i="82"/>
  <c r="J154" i="108"/>
  <c r="C195" i="82"/>
  <c r="C190" i="108"/>
  <c r="G177" i="82"/>
  <c r="G172" i="108"/>
  <c r="I165" i="82"/>
  <c r="I160" i="108"/>
  <c r="K153" i="82"/>
  <c r="K148" i="108"/>
  <c r="S105" i="82"/>
  <c r="S100" i="108"/>
  <c r="U93" i="82"/>
  <c r="U88" i="108"/>
  <c r="W81" i="82"/>
  <c r="W76" i="108"/>
  <c r="Y69" i="82"/>
  <c r="Y64" i="108"/>
  <c r="X75" i="82"/>
  <c r="X70" i="108"/>
  <c r="B393" i="82"/>
  <c r="B385" i="108"/>
  <c r="B380" i="82"/>
  <c r="X258" i="82"/>
  <c r="X253" i="108"/>
  <c r="X249" i="108" s="1"/>
  <c r="Q300" i="82"/>
  <c r="Q295" i="108"/>
  <c r="Q291" i="108" s="1"/>
  <c r="E372" i="82"/>
  <c r="E367" i="108"/>
  <c r="E363" i="108" s="1"/>
  <c r="B196" i="108"/>
  <c r="B191" i="82"/>
  <c r="C378" i="82"/>
  <c r="C373" i="108"/>
  <c r="C369" i="108" s="1"/>
  <c r="C368" i="82"/>
  <c r="Y252" i="82"/>
  <c r="Y248" i="82" s="1"/>
  <c r="Y247" i="108"/>
  <c r="Y243" i="108" s="1"/>
  <c r="R294" i="82"/>
  <c r="R290" i="82" s="1"/>
  <c r="R289" i="108"/>
  <c r="R285" i="108" s="1"/>
  <c r="T282" i="82"/>
  <c r="T278" i="82" s="1"/>
  <c r="T277" i="108"/>
  <c r="T273" i="108" s="1"/>
  <c r="Y256" i="82"/>
  <c r="Y257" i="108" s="1"/>
  <c r="W268" i="82"/>
  <c r="W269" i="108" s="1"/>
  <c r="W260" i="82"/>
  <c r="S292" i="82"/>
  <c r="S293" i="108" s="1"/>
  <c r="S284" i="82"/>
  <c r="U280" i="82"/>
  <c r="U281" i="108" s="1"/>
  <c r="U272" i="82"/>
  <c r="Q304" i="82"/>
  <c r="Q305" i="108" s="1"/>
  <c r="Q296" i="82"/>
  <c r="P310" i="82"/>
  <c r="P311" i="108" s="1"/>
  <c r="P302" i="82"/>
  <c r="R298" i="82"/>
  <c r="R299" i="108" s="1"/>
  <c r="N322" i="82"/>
  <c r="N323" i="108" s="1"/>
  <c r="N314" i="82"/>
  <c r="O316" i="82"/>
  <c r="O317" i="108" s="1"/>
  <c r="O308" i="82"/>
  <c r="D755" i="82"/>
  <c r="D756" i="108" s="1"/>
  <c r="D377" i="82"/>
  <c r="D378" i="108" s="1"/>
  <c r="D368" i="82"/>
  <c r="H358" i="82"/>
  <c r="H359" i="108" s="1"/>
  <c r="H350" i="82"/>
  <c r="J346" i="82"/>
  <c r="J347" i="108" s="1"/>
  <c r="J338" i="82"/>
  <c r="L334" i="82"/>
  <c r="L335" i="108" s="1"/>
  <c r="L326" i="82"/>
  <c r="K340" i="82"/>
  <c r="K341" i="108" s="1"/>
  <c r="K332" i="82"/>
  <c r="I352" i="82"/>
  <c r="I353" i="108" s="1"/>
  <c r="I344" i="82"/>
  <c r="E560" i="82"/>
  <c r="E561" i="108" s="1"/>
  <c r="F370" i="82"/>
  <c r="F371" i="108" s="1"/>
  <c r="F362" i="82"/>
  <c r="D566" i="82"/>
  <c r="D567" i="108" s="1"/>
  <c r="E371" i="82"/>
  <c r="E372" i="108" s="1"/>
  <c r="E362" i="82"/>
  <c r="G364" i="82"/>
  <c r="G365" i="108" s="1"/>
  <c r="G356" i="82"/>
  <c r="C193" i="82"/>
  <c r="C185" i="82"/>
  <c r="M328" i="82"/>
  <c r="M329" i="108" s="1"/>
  <c r="M320" i="82"/>
  <c r="T286" i="82"/>
  <c r="T287" i="108" s="1"/>
  <c r="V274" i="82"/>
  <c r="V275" i="108" s="1"/>
  <c r="V266" i="82"/>
  <c r="X262" i="82"/>
  <c r="X263" i="108" s="1"/>
  <c r="X254" i="82"/>
  <c r="U91" i="82"/>
  <c r="U83" i="82"/>
  <c r="S103" i="82"/>
  <c r="S95" i="82"/>
  <c r="O127" i="82"/>
  <c r="O119" i="82"/>
  <c r="K151" i="82"/>
  <c r="K143" i="82"/>
  <c r="I163" i="82"/>
  <c r="I155" i="82"/>
  <c r="E187" i="82"/>
  <c r="E179" i="82"/>
  <c r="Q115" i="82"/>
  <c r="Q107" i="82"/>
  <c r="M139" i="82"/>
  <c r="M131" i="82"/>
  <c r="G175" i="82"/>
  <c r="G167" i="82"/>
  <c r="D193" i="82"/>
  <c r="D185" i="82"/>
  <c r="F181" i="82"/>
  <c r="F173" i="82"/>
  <c r="H169" i="82"/>
  <c r="H161" i="82"/>
  <c r="J157" i="82"/>
  <c r="J149" i="82"/>
  <c r="L145" i="82"/>
  <c r="L137" i="82"/>
  <c r="N133" i="82"/>
  <c r="N125" i="82"/>
  <c r="P121" i="82"/>
  <c r="P113" i="82"/>
  <c r="R109" i="82"/>
  <c r="R101" i="82"/>
  <c r="T97" i="82"/>
  <c r="T89" i="82"/>
  <c r="V85" i="82"/>
  <c r="V77" i="82"/>
  <c r="X73" i="82"/>
  <c r="X65" i="82"/>
  <c r="Y67" i="82"/>
  <c r="Y59" i="82"/>
  <c r="W79" i="82"/>
  <c r="W71" i="82"/>
  <c r="B375" i="108" l="1"/>
  <c r="W86" i="82"/>
  <c r="W81" i="108"/>
  <c r="H178" i="82"/>
  <c r="H173" i="108"/>
  <c r="Y635" i="82"/>
  <c r="Y630" i="108"/>
  <c r="Y446" i="82"/>
  <c r="Y441" i="108"/>
  <c r="T106" i="82"/>
  <c r="T101" i="108"/>
  <c r="W269" i="82"/>
  <c r="W264" i="108"/>
  <c r="T104" i="82"/>
  <c r="T99" i="108"/>
  <c r="E194" i="82"/>
  <c r="E195" i="108" s="1"/>
  <c r="E189" i="108"/>
  <c r="I170" i="82"/>
  <c r="I165" i="108"/>
  <c r="L154" i="82"/>
  <c r="L149" i="108"/>
  <c r="W271" i="82"/>
  <c r="W266" i="108"/>
  <c r="P128" i="82"/>
  <c r="P123" i="108"/>
  <c r="G365" i="82"/>
  <c r="G360" i="108"/>
  <c r="K341" i="82"/>
  <c r="K336" i="108"/>
  <c r="M331" i="82"/>
  <c r="M326" i="108"/>
  <c r="R118" i="82"/>
  <c r="R113" i="108"/>
  <c r="I353" i="82"/>
  <c r="I348" i="108"/>
  <c r="N140" i="82"/>
  <c r="N135" i="108"/>
  <c r="C197" i="108"/>
  <c r="P130" i="82"/>
  <c r="P125" i="108"/>
  <c r="X265" i="82"/>
  <c r="X260" i="108"/>
  <c r="X452" i="82"/>
  <c r="X447" i="108"/>
  <c r="Y259" i="82"/>
  <c r="Y254" i="108"/>
  <c r="X263" i="82"/>
  <c r="X258" i="108"/>
  <c r="X82" i="82"/>
  <c r="X77" i="108"/>
  <c r="J166" i="82"/>
  <c r="J161" i="108"/>
  <c r="S110" i="82"/>
  <c r="S105" i="108"/>
  <c r="S293" i="82"/>
  <c r="S288" i="108"/>
  <c r="T287" i="82"/>
  <c r="T282" i="108"/>
  <c r="U283" i="82"/>
  <c r="U278" i="108"/>
  <c r="T476" i="82"/>
  <c r="T471" i="108"/>
  <c r="T665" i="82"/>
  <c r="T660" i="108"/>
  <c r="I172" i="82"/>
  <c r="I167" i="108"/>
  <c r="V277" i="82"/>
  <c r="V272" i="108"/>
  <c r="X80" i="82"/>
  <c r="X75" i="108"/>
  <c r="Q305" i="82"/>
  <c r="Q300" i="108"/>
  <c r="S295" i="82"/>
  <c r="S290" i="108"/>
  <c r="L152" i="82"/>
  <c r="L147" i="108"/>
  <c r="O136" i="82"/>
  <c r="O131" i="108"/>
  <c r="S482" i="82"/>
  <c r="S477" i="108"/>
  <c r="S671" i="82"/>
  <c r="S666" i="108"/>
  <c r="O134" i="82"/>
  <c r="O129" i="108"/>
  <c r="U470" i="82"/>
  <c r="U465" i="108"/>
  <c r="U659" i="82"/>
  <c r="U654" i="108"/>
  <c r="K160" i="82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1" i="82"/>
  <c r="D194" i="108"/>
  <c r="G176" i="108"/>
  <c r="M140" i="108"/>
  <c r="Q116" i="108"/>
  <c r="E188" i="108"/>
  <c r="I164" i="108"/>
  <c r="K152" i="108"/>
  <c r="O128" i="108"/>
  <c r="S104" i="108"/>
  <c r="U92" i="108"/>
  <c r="C191" i="82"/>
  <c r="C194" i="108"/>
  <c r="Y76" i="82"/>
  <c r="Y71" i="108"/>
  <c r="U281" i="82"/>
  <c r="U276" i="108"/>
  <c r="W458" i="82"/>
  <c r="W453" i="108"/>
  <c r="W647" i="82"/>
  <c r="W642" i="108"/>
  <c r="F190" i="82"/>
  <c r="F185" i="108"/>
  <c r="P500" i="82"/>
  <c r="P495" i="108"/>
  <c r="P689" i="82"/>
  <c r="P684" i="108"/>
  <c r="Y74" i="82"/>
  <c r="Y69" i="108"/>
  <c r="V464" i="82"/>
  <c r="V459" i="108"/>
  <c r="V653" i="82"/>
  <c r="V648" i="108"/>
  <c r="V275" i="82"/>
  <c r="V270" i="108"/>
  <c r="M146" i="82"/>
  <c r="M141" i="108"/>
  <c r="G554" i="82"/>
  <c r="G549" i="108"/>
  <c r="O506" i="82"/>
  <c r="O501" i="108"/>
  <c r="O695" i="82"/>
  <c r="O690" i="108"/>
  <c r="O317" i="82"/>
  <c r="O312" i="108"/>
  <c r="P313" i="82"/>
  <c r="P308" i="108"/>
  <c r="M329" i="82"/>
  <c r="M324" i="108"/>
  <c r="E379" i="82"/>
  <c r="E374" i="108"/>
  <c r="B394" i="82"/>
  <c r="B386" i="108"/>
  <c r="K158" i="82"/>
  <c r="K153" i="108"/>
  <c r="E755" i="82"/>
  <c r="E750" i="108"/>
  <c r="F373" i="82"/>
  <c r="F368" i="108"/>
  <c r="J349" i="82"/>
  <c r="J344" i="108"/>
  <c r="H359" i="82"/>
  <c r="H354" i="108"/>
  <c r="U98" i="82"/>
  <c r="U93" i="108"/>
  <c r="U100" i="82"/>
  <c r="U95" i="108"/>
  <c r="X641" i="82"/>
  <c r="X636" i="108"/>
  <c r="G367" i="82"/>
  <c r="G362" i="108"/>
  <c r="F749" i="82"/>
  <c r="F744" i="108"/>
  <c r="G182" i="82"/>
  <c r="G177" i="108"/>
  <c r="D382" i="82"/>
  <c r="D377" i="108"/>
  <c r="B391" i="82"/>
  <c r="B383" i="108"/>
  <c r="B381" i="108" s="1"/>
  <c r="D385" i="82"/>
  <c r="D380" i="108"/>
  <c r="C385" i="82"/>
  <c r="C380" i="108"/>
  <c r="M148" i="82"/>
  <c r="M143" i="108"/>
  <c r="R299" i="82"/>
  <c r="R294" i="108"/>
  <c r="R488" i="82"/>
  <c r="R483" i="108"/>
  <c r="R677" i="82"/>
  <c r="R672" i="108"/>
  <c r="P311" i="82"/>
  <c r="P306" i="108"/>
  <c r="Q307" i="82"/>
  <c r="Q302" i="108"/>
  <c r="F560" i="82"/>
  <c r="F555" i="108"/>
  <c r="H176" i="82"/>
  <c r="H171" i="108"/>
  <c r="Q124" i="82"/>
  <c r="Q119" i="108"/>
  <c r="L524" i="82"/>
  <c r="L519" i="108"/>
  <c r="L713" i="82"/>
  <c r="L708" i="108"/>
  <c r="L335" i="82"/>
  <c r="L330" i="108"/>
  <c r="E376" i="82"/>
  <c r="E371" i="108"/>
  <c r="H361" i="82"/>
  <c r="H356" i="108"/>
  <c r="G743" i="82"/>
  <c r="G738" i="108"/>
  <c r="J164" i="82"/>
  <c r="J159" i="108"/>
  <c r="F188" i="82"/>
  <c r="F183" i="108"/>
  <c r="C382" i="82"/>
  <c r="C377" i="108"/>
  <c r="K719" i="82"/>
  <c r="K714" i="108"/>
  <c r="K343" i="82"/>
  <c r="K338" i="108"/>
  <c r="J725" i="82"/>
  <c r="J720" i="108"/>
  <c r="H548" i="82"/>
  <c r="H543" i="108"/>
  <c r="H737" i="82"/>
  <c r="H732" i="108"/>
  <c r="F371" i="82"/>
  <c r="F366" i="108"/>
  <c r="L337" i="82"/>
  <c r="L332" i="108"/>
  <c r="K530" i="82"/>
  <c r="K525" i="108"/>
  <c r="J347" i="82"/>
  <c r="J342" i="108"/>
  <c r="J536" i="82"/>
  <c r="J531" i="108"/>
  <c r="I355" i="82"/>
  <c r="I350" i="108"/>
  <c r="Q122" i="82"/>
  <c r="Q117" i="108"/>
  <c r="V92" i="82"/>
  <c r="V87" i="108"/>
  <c r="N323" i="82"/>
  <c r="N318" i="108"/>
  <c r="N512" i="82"/>
  <c r="N507" i="108"/>
  <c r="N701" i="82"/>
  <c r="N696" i="108"/>
  <c r="E196" i="82"/>
  <c r="E191" i="108"/>
  <c r="T289" i="82"/>
  <c r="T284" i="108"/>
  <c r="G184" i="82"/>
  <c r="G179" i="108"/>
  <c r="I542" i="82"/>
  <c r="I537" i="108"/>
  <c r="I731" i="82"/>
  <c r="I726" i="108"/>
  <c r="V94" i="82"/>
  <c r="V89" i="108"/>
  <c r="N142" i="82"/>
  <c r="N137" i="108"/>
  <c r="R116" i="82"/>
  <c r="R111" i="108"/>
  <c r="M518" i="82"/>
  <c r="M513" i="108"/>
  <c r="M707" i="82"/>
  <c r="M702" i="108"/>
  <c r="N325" i="82"/>
  <c r="N320" i="108"/>
  <c r="O319" i="82"/>
  <c r="O314" i="108"/>
  <c r="Q494" i="82"/>
  <c r="Q489" i="108"/>
  <c r="Q683" i="82"/>
  <c r="Q678" i="108"/>
  <c r="R301" i="82"/>
  <c r="R296" i="108"/>
  <c r="S112" i="82"/>
  <c r="S107" i="108"/>
  <c r="Y257" i="82"/>
  <c r="Y252" i="108"/>
  <c r="W88" i="82"/>
  <c r="W83" i="108"/>
  <c r="C384" i="82"/>
  <c r="C379" i="108"/>
  <c r="C375" i="108" s="1"/>
  <c r="C374" i="82"/>
  <c r="E378" i="82"/>
  <c r="E373" i="108"/>
  <c r="E369" i="108" s="1"/>
  <c r="Q306" i="82"/>
  <c r="Q301" i="108"/>
  <c r="Q297" i="108" s="1"/>
  <c r="X264" i="82"/>
  <c r="X259" i="108"/>
  <c r="X255" i="108" s="1"/>
  <c r="X81" i="82"/>
  <c r="X76" i="108"/>
  <c r="Y75" i="82"/>
  <c r="Y70" i="108"/>
  <c r="W87" i="82"/>
  <c r="W82" i="108"/>
  <c r="U99" i="82"/>
  <c r="U94" i="108"/>
  <c r="S111" i="82"/>
  <c r="S106" i="108"/>
  <c r="K159" i="82"/>
  <c r="K154" i="108"/>
  <c r="I171" i="82"/>
  <c r="I166" i="108"/>
  <c r="G183" i="82"/>
  <c r="G178" i="108"/>
  <c r="C196" i="108"/>
  <c r="J165" i="82"/>
  <c r="J160" i="108"/>
  <c r="Q123" i="82"/>
  <c r="Q118" i="108"/>
  <c r="E195" i="82"/>
  <c r="E190" i="108"/>
  <c r="D196" i="108"/>
  <c r="F189" i="82"/>
  <c r="F184" i="108"/>
  <c r="H177" i="82"/>
  <c r="H172" i="108"/>
  <c r="L153" i="82"/>
  <c r="L148" i="108"/>
  <c r="N141" i="82"/>
  <c r="N136" i="108"/>
  <c r="P129" i="82"/>
  <c r="P124" i="108"/>
  <c r="O135" i="82"/>
  <c r="O130" i="108"/>
  <c r="M147" i="82"/>
  <c r="M142" i="108"/>
  <c r="R117" i="82"/>
  <c r="R112" i="108"/>
  <c r="T105" i="82"/>
  <c r="T100" i="108"/>
  <c r="V93" i="82"/>
  <c r="V88" i="108"/>
  <c r="N324" i="82"/>
  <c r="N319" i="108"/>
  <c r="N315" i="108" s="1"/>
  <c r="H360" i="82"/>
  <c r="H355" i="108"/>
  <c r="H351" i="108" s="1"/>
  <c r="G366" i="82"/>
  <c r="G361" i="108"/>
  <c r="G357" i="108" s="1"/>
  <c r="P312" i="82"/>
  <c r="P307" i="108"/>
  <c r="P303" i="108" s="1"/>
  <c r="U282" i="82"/>
  <c r="U277" i="108"/>
  <c r="U273" i="108" s="1"/>
  <c r="K342" i="82"/>
  <c r="K337" i="108"/>
  <c r="K333" i="108" s="1"/>
  <c r="V276" i="82"/>
  <c r="V271" i="108"/>
  <c r="V267" i="108" s="1"/>
  <c r="W270" i="82"/>
  <c r="W265" i="108"/>
  <c r="W261" i="108" s="1"/>
  <c r="M330" i="82"/>
  <c r="M325" i="108"/>
  <c r="M321" i="108" s="1"/>
  <c r="L336" i="82"/>
  <c r="L331" i="108"/>
  <c r="L327" i="108" s="1"/>
  <c r="S294" i="82"/>
  <c r="S289" i="108"/>
  <c r="S285" i="108" s="1"/>
  <c r="F372" i="82"/>
  <c r="F367" i="108"/>
  <c r="F363" i="108" s="1"/>
  <c r="I354" i="82"/>
  <c r="I349" i="108"/>
  <c r="I345" i="108" s="1"/>
  <c r="D384" i="82"/>
  <c r="D379" i="108"/>
  <c r="D375" i="108" s="1"/>
  <c r="J348" i="82"/>
  <c r="J343" i="108"/>
  <c r="J339" i="108" s="1"/>
  <c r="O318" i="82"/>
  <c r="O313" i="108"/>
  <c r="O309" i="108" s="1"/>
  <c r="T288" i="82"/>
  <c r="T283" i="108"/>
  <c r="T279" i="108" s="1"/>
  <c r="R300" i="82"/>
  <c r="R296" i="82" s="1"/>
  <c r="R295" i="108"/>
  <c r="R291" i="108" s="1"/>
  <c r="Y258" i="82"/>
  <c r="Y254" i="82" s="1"/>
  <c r="Y253" i="108"/>
  <c r="Y249" i="108" s="1"/>
  <c r="B192" i="108"/>
  <c r="B399" i="82"/>
  <c r="B394" i="108"/>
  <c r="B389" i="82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8" i="82"/>
  <c r="X269" i="108" s="1"/>
  <c r="X260" i="82"/>
  <c r="V280" i="82"/>
  <c r="V281" i="108" s="1"/>
  <c r="V272" i="82"/>
  <c r="T292" i="82"/>
  <c r="T293" i="108" s="1"/>
  <c r="T284" i="82"/>
  <c r="M334" i="82"/>
  <c r="M335" i="108" s="1"/>
  <c r="M326" i="82"/>
  <c r="G370" i="82"/>
  <c r="G371" i="108" s="1"/>
  <c r="G362" i="82"/>
  <c r="E377" i="82"/>
  <c r="E378" i="108" s="1"/>
  <c r="E368" i="82"/>
  <c r="D572" i="82"/>
  <c r="D573" i="108" s="1"/>
  <c r="F376" i="82"/>
  <c r="F377" i="108" s="1"/>
  <c r="F368" i="82"/>
  <c r="E566" i="82"/>
  <c r="E567" i="108" s="1"/>
  <c r="I358" i="82"/>
  <c r="I359" i="108" s="1"/>
  <c r="I350" i="82"/>
  <c r="K346" i="82"/>
  <c r="K347" i="108" s="1"/>
  <c r="K338" i="82"/>
  <c r="L340" i="82"/>
  <c r="L341" i="108" s="1"/>
  <c r="L332" i="82"/>
  <c r="J352" i="82"/>
  <c r="J353" i="108" s="1"/>
  <c r="J344" i="82"/>
  <c r="H364" i="82"/>
  <c r="H365" i="108" s="1"/>
  <c r="H356" i="82"/>
  <c r="D383" i="82"/>
  <c r="D374" i="82"/>
  <c r="D761" i="82"/>
  <c r="D762" i="108" s="1"/>
  <c r="O322" i="82"/>
  <c r="O323" i="108" s="1"/>
  <c r="O314" i="82"/>
  <c r="N328" i="82"/>
  <c r="N329" i="108" s="1"/>
  <c r="N320" i="82"/>
  <c r="R304" i="82"/>
  <c r="R305" i="108" s="1"/>
  <c r="P316" i="82"/>
  <c r="P317" i="108" s="1"/>
  <c r="P308" i="82"/>
  <c r="Q310" i="82"/>
  <c r="Q311" i="108" s="1"/>
  <c r="Q302" i="82"/>
  <c r="U286" i="82"/>
  <c r="U287" i="108" s="1"/>
  <c r="U278" i="82"/>
  <c r="S298" i="82"/>
  <c r="S299" i="108" s="1"/>
  <c r="S290" i="82"/>
  <c r="W274" i="82"/>
  <c r="W275" i="108" s="1"/>
  <c r="W266" i="82"/>
  <c r="Y262" i="82"/>
  <c r="Y263" i="108" s="1"/>
  <c r="W85" i="82"/>
  <c r="W77" i="82"/>
  <c r="Y73" i="82"/>
  <c r="Y65" i="82"/>
  <c r="X79" i="82"/>
  <c r="X71" i="82"/>
  <c r="V91" i="82"/>
  <c r="V83" i="82"/>
  <c r="T103" i="82"/>
  <c r="T95" i="82"/>
  <c r="R115" i="82"/>
  <c r="R107" i="82"/>
  <c r="P127" i="82"/>
  <c r="P119" i="82"/>
  <c r="N139" i="82"/>
  <c r="N131" i="82"/>
  <c r="L151" i="82"/>
  <c r="L143" i="82"/>
  <c r="J163" i="82"/>
  <c r="J155" i="82"/>
  <c r="H175" i="82"/>
  <c r="H167" i="82"/>
  <c r="F187" i="82"/>
  <c r="F179" i="82"/>
  <c r="G181" i="82"/>
  <c r="G173" i="82"/>
  <c r="M145" i="82"/>
  <c r="M137" i="82"/>
  <c r="Q121" i="82"/>
  <c r="Q113" i="82"/>
  <c r="E193" i="82"/>
  <c r="E185" i="82"/>
  <c r="I169" i="82"/>
  <c r="I161" i="82"/>
  <c r="K157" i="82"/>
  <c r="K149" i="82"/>
  <c r="O133" i="82"/>
  <c r="O125" i="82"/>
  <c r="S109" i="82"/>
  <c r="S101" i="82"/>
  <c r="U97" i="82"/>
  <c r="U89" i="82"/>
  <c r="D380" i="82" l="1"/>
  <c r="D384" i="108"/>
  <c r="U98" i="108"/>
  <c r="S110" i="108"/>
  <c r="O134" i="108"/>
  <c r="K158" i="108"/>
  <c r="I170" i="108"/>
  <c r="E191" i="82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94" i="82"/>
  <c r="W89" i="108"/>
  <c r="Y263" i="82"/>
  <c r="Y258" i="108"/>
  <c r="N148" i="82"/>
  <c r="N143" i="108"/>
  <c r="G190" i="82"/>
  <c r="G185" i="108"/>
  <c r="T295" i="82"/>
  <c r="T290" i="108"/>
  <c r="Q130" i="82"/>
  <c r="Q125" i="108"/>
  <c r="H182" i="82"/>
  <c r="H177" i="108"/>
  <c r="F566" i="82"/>
  <c r="F561" i="108"/>
  <c r="Q313" i="82"/>
  <c r="Q308" i="108"/>
  <c r="P317" i="82"/>
  <c r="P312" i="108"/>
  <c r="R683" i="82"/>
  <c r="R678" i="108"/>
  <c r="R494" i="82"/>
  <c r="R489" i="108"/>
  <c r="R305" i="82"/>
  <c r="R300" i="108"/>
  <c r="U106" i="82"/>
  <c r="U101" i="108"/>
  <c r="U104" i="82"/>
  <c r="U99" i="108"/>
  <c r="H365" i="82"/>
  <c r="H360" i="108"/>
  <c r="J355" i="82"/>
  <c r="J350" i="108"/>
  <c r="F379" i="82"/>
  <c r="F374" i="108"/>
  <c r="E761" i="82"/>
  <c r="E762" i="108" s="1"/>
  <c r="E756" i="108"/>
  <c r="K164" i="82"/>
  <c r="K159" i="108"/>
  <c r="B400" i="82"/>
  <c r="B395" i="108"/>
  <c r="E385" i="82"/>
  <c r="E380" i="108"/>
  <c r="M335" i="82"/>
  <c r="M330" i="108"/>
  <c r="P319" i="82"/>
  <c r="P314" i="108"/>
  <c r="O323" i="82"/>
  <c r="O318" i="108"/>
  <c r="O701" i="82"/>
  <c r="O696" i="108"/>
  <c r="O512" i="82"/>
  <c r="O507" i="108"/>
  <c r="G560" i="82"/>
  <c r="G555" i="108"/>
  <c r="M152" i="82"/>
  <c r="M147" i="108"/>
  <c r="V281" i="82"/>
  <c r="V276" i="108"/>
  <c r="V659" i="82"/>
  <c r="V654" i="108"/>
  <c r="V470" i="82"/>
  <c r="V465" i="108"/>
  <c r="Y80" i="82"/>
  <c r="Y75" i="108"/>
  <c r="P695" i="82"/>
  <c r="P690" i="108"/>
  <c r="P506" i="82"/>
  <c r="P501" i="108"/>
  <c r="Y82" i="82"/>
  <c r="Y77" i="108"/>
  <c r="K166" i="82"/>
  <c r="K161" i="108"/>
  <c r="U665" i="82"/>
  <c r="U660" i="108"/>
  <c r="U476" i="82"/>
  <c r="U471" i="108"/>
  <c r="O140" i="82"/>
  <c r="O135" i="108"/>
  <c r="S677" i="82"/>
  <c r="S672" i="108"/>
  <c r="S488" i="82"/>
  <c r="S483" i="108"/>
  <c r="I178" i="82"/>
  <c r="I173" i="108"/>
  <c r="T671" i="82"/>
  <c r="T666" i="108"/>
  <c r="T482" i="82"/>
  <c r="T477" i="108"/>
  <c r="U289" i="82"/>
  <c r="U284" i="108"/>
  <c r="T293" i="82"/>
  <c r="T288" i="108"/>
  <c r="S299" i="82"/>
  <c r="S294" i="108"/>
  <c r="S116" i="82"/>
  <c r="S111" i="108"/>
  <c r="X88" i="82"/>
  <c r="X83" i="108"/>
  <c r="X269" i="82"/>
  <c r="X264" i="108"/>
  <c r="Y265" i="82"/>
  <c r="Y260" i="108"/>
  <c r="X458" i="82"/>
  <c r="X453" i="108"/>
  <c r="X271" i="82"/>
  <c r="X266" i="108"/>
  <c r="R124" i="82"/>
  <c r="R119" i="108"/>
  <c r="M337" i="82"/>
  <c r="M332" i="108"/>
  <c r="K347" i="82"/>
  <c r="K342" i="108"/>
  <c r="G371" i="82"/>
  <c r="G366" i="108"/>
  <c r="P134" i="82"/>
  <c r="P129" i="108"/>
  <c r="W277" i="82"/>
  <c r="W272" i="108"/>
  <c r="T112" i="82"/>
  <c r="T107" i="108"/>
  <c r="Y452" i="82"/>
  <c r="Y447" i="108"/>
  <c r="Y641" i="82"/>
  <c r="Y636" i="108"/>
  <c r="S118" i="82"/>
  <c r="S113" i="108"/>
  <c r="R307" i="82"/>
  <c r="R302" i="108"/>
  <c r="Q689" i="82"/>
  <c r="Q684" i="108"/>
  <c r="Q500" i="82"/>
  <c r="Q495" i="108"/>
  <c r="O325" i="82"/>
  <c r="O320" i="108"/>
  <c r="N331" i="82"/>
  <c r="N326" i="108"/>
  <c r="M713" i="82"/>
  <c r="M708" i="108"/>
  <c r="M524" i="82"/>
  <c r="M519" i="108"/>
  <c r="R122" i="82"/>
  <c r="R117" i="108"/>
  <c r="V100" i="82"/>
  <c r="V95" i="108"/>
  <c r="I737" i="82"/>
  <c r="I732" i="108"/>
  <c r="I548" i="82"/>
  <c r="I543" i="108"/>
  <c r="E197" i="108"/>
  <c r="N707" i="82"/>
  <c r="N702" i="108"/>
  <c r="N518" i="82"/>
  <c r="N513" i="108"/>
  <c r="N329" i="82"/>
  <c r="N324" i="108"/>
  <c r="V98" i="82"/>
  <c r="V93" i="108"/>
  <c r="Q128" i="82"/>
  <c r="Q123" i="108"/>
  <c r="I361" i="82"/>
  <c r="I356" i="108"/>
  <c r="J542" i="82"/>
  <c r="J537" i="108"/>
  <c r="J353" i="82"/>
  <c r="J348" i="108"/>
  <c r="K536" i="82"/>
  <c r="K531" i="108"/>
  <c r="L343" i="82"/>
  <c r="L338" i="108"/>
  <c r="F377" i="82"/>
  <c r="F372" i="108"/>
  <c r="H743" i="82"/>
  <c r="H738" i="108"/>
  <c r="H554" i="82"/>
  <c r="H549" i="108"/>
  <c r="J731" i="82"/>
  <c r="J726" i="108"/>
  <c r="K349" i="82"/>
  <c r="K344" i="108"/>
  <c r="K725" i="82"/>
  <c r="K720" i="108"/>
  <c r="C391" i="82"/>
  <c r="C383" i="108"/>
  <c r="F194" i="82"/>
  <c r="F195" i="108" s="1"/>
  <c r="F189" i="108"/>
  <c r="J170" i="82"/>
  <c r="J165" i="108"/>
  <c r="G749" i="82"/>
  <c r="G744" i="108"/>
  <c r="H367" i="82"/>
  <c r="H362" i="108"/>
  <c r="E382" i="82"/>
  <c r="E377" i="108"/>
  <c r="L341" i="82"/>
  <c r="L336" i="108"/>
  <c r="L719" i="82"/>
  <c r="L714" i="108"/>
  <c r="L530" i="82"/>
  <c r="L525" i="108"/>
  <c r="M154" i="82"/>
  <c r="M149" i="108"/>
  <c r="C394" i="82"/>
  <c r="C386" i="108"/>
  <c r="D394" i="82"/>
  <c r="D386" i="108"/>
  <c r="B397" i="82"/>
  <c r="B392" i="108"/>
  <c r="B390" i="108" s="1"/>
  <c r="D391" i="82"/>
  <c r="D383" i="108"/>
  <c r="G188" i="82"/>
  <c r="G183" i="108"/>
  <c r="F755" i="82"/>
  <c r="F750" i="108"/>
  <c r="G373" i="82"/>
  <c r="G368" i="108"/>
  <c r="X647" i="82"/>
  <c r="X642" i="108"/>
  <c r="F196" i="82"/>
  <c r="F191" i="108"/>
  <c r="W653" i="82"/>
  <c r="W648" i="108"/>
  <c r="W464" i="82"/>
  <c r="W459" i="108"/>
  <c r="U287" i="82"/>
  <c r="U282" i="108"/>
  <c r="O142" i="82"/>
  <c r="O137" i="108"/>
  <c r="L158" i="82"/>
  <c r="L153" i="108"/>
  <c r="S301" i="82"/>
  <c r="S296" i="108"/>
  <c r="Q311" i="82"/>
  <c r="Q306" i="108"/>
  <c r="X86" i="82"/>
  <c r="X81" i="108"/>
  <c r="V283" i="82"/>
  <c r="V278" i="108"/>
  <c r="J172" i="82"/>
  <c r="J167" i="108"/>
  <c r="P136" i="82"/>
  <c r="P131" i="108"/>
  <c r="N146" i="82"/>
  <c r="N141" i="108"/>
  <c r="I359" i="82"/>
  <c r="I354" i="108"/>
  <c r="L160" i="82"/>
  <c r="L155" i="108"/>
  <c r="I176" i="82"/>
  <c r="I171" i="108"/>
  <c r="T110" i="82"/>
  <c r="T105" i="108"/>
  <c r="W275" i="82"/>
  <c r="W270" i="108"/>
  <c r="H184" i="82"/>
  <c r="H179" i="108"/>
  <c r="W92" i="82"/>
  <c r="W87" i="108"/>
  <c r="O324" i="82"/>
  <c r="O319" i="108"/>
  <c r="O315" i="108" s="1"/>
  <c r="J354" i="82"/>
  <c r="J349" i="108"/>
  <c r="J345" i="108" s="1"/>
  <c r="D393" i="82"/>
  <c r="D385" i="108"/>
  <c r="D381" i="108" s="1"/>
  <c r="I360" i="82"/>
  <c r="I355" i="108"/>
  <c r="I351" i="108" s="1"/>
  <c r="F378" i="82"/>
  <c r="F373" i="108"/>
  <c r="F369" i="108" s="1"/>
  <c r="S300" i="82"/>
  <c r="S295" i="108"/>
  <c r="S291" i="108" s="1"/>
  <c r="L342" i="82"/>
  <c r="L337" i="108"/>
  <c r="L333" i="108" s="1"/>
  <c r="M336" i="82"/>
  <c r="M331" i="108"/>
  <c r="M327" i="108" s="1"/>
  <c r="W276" i="82"/>
  <c r="W271" i="108"/>
  <c r="W267" i="108" s="1"/>
  <c r="V282" i="82"/>
  <c r="V277" i="108"/>
  <c r="V273" i="108" s="1"/>
  <c r="K348" i="82"/>
  <c r="K343" i="108"/>
  <c r="K339" i="108" s="1"/>
  <c r="U288" i="82"/>
  <c r="U283" i="108"/>
  <c r="U279" i="108" s="1"/>
  <c r="P318" i="82"/>
  <c r="P313" i="108"/>
  <c r="P309" i="108" s="1"/>
  <c r="G372" i="82"/>
  <c r="G367" i="108"/>
  <c r="G363" i="108" s="1"/>
  <c r="H366" i="82"/>
  <c r="H361" i="108"/>
  <c r="H357" i="108" s="1"/>
  <c r="N330" i="82"/>
  <c r="N325" i="108"/>
  <c r="N321" i="108" s="1"/>
  <c r="V99" i="82"/>
  <c r="V94" i="108"/>
  <c r="T111" i="82"/>
  <c r="T106" i="108"/>
  <c r="R123" i="82"/>
  <c r="R118" i="108"/>
  <c r="M153" i="82"/>
  <c r="M148" i="108"/>
  <c r="O141" i="82"/>
  <c r="O136" i="108"/>
  <c r="P135" i="82"/>
  <c r="P130" i="108"/>
  <c r="N147" i="82"/>
  <c r="N142" i="108"/>
  <c r="L159" i="82"/>
  <c r="L154" i="108"/>
  <c r="H183" i="82"/>
  <c r="H178" i="108"/>
  <c r="F195" i="82"/>
  <c r="F190" i="108"/>
  <c r="E186" i="108"/>
  <c r="Q114" i="108"/>
  <c r="J156" i="108"/>
  <c r="C192" i="108"/>
  <c r="G189" i="82"/>
  <c r="G184" i="108"/>
  <c r="I177" i="82"/>
  <c r="I172" i="108"/>
  <c r="K165" i="82"/>
  <c r="K160" i="108"/>
  <c r="S117" i="82"/>
  <c r="S112" i="108"/>
  <c r="U105" i="82"/>
  <c r="U100" i="108"/>
  <c r="W93" i="82"/>
  <c r="W88" i="108"/>
  <c r="Y81" i="82"/>
  <c r="Y76" i="108"/>
  <c r="X87" i="82"/>
  <c r="X82" i="108"/>
  <c r="B405" i="82"/>
  <c r="B400" i="108"/>
  <c r="B395" i="82"/>
  <c r="Y264" i="82"/>
  <c r="Y259" i="108"/>
  <c r="Y255" i="108" s="1"/>
  <c r="R306" i="82"/>
  <c r="R301" i="108"/>
  <c r="R297" i="108" s="1"/>
  <c r="T294" i="82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9" i="82"/>
  <c r="Q124" i="108"/>
  <c r="J171" i="82"/>
  <c r="J166" i="108"/>
  <c r="G174" i="108"/>
  <c r="I162" i="108"/>
  <c r="K150" i="108"/>
  <c r="S102" i="108"/>
  <c r="U90" i="108"/>
  <c r="W78" i="108"/>
  <c r="Y66" i="108"/>
  <c r="X72" i="108"/>
  <c r="X270" i="82"/>
  <c r="X265" i="108"/>
  <c r="X261" i="108" s="1"/>
  <c r="Q312" i="82"/>
  <c r="Q307" i="108"/>
  <c r="Q303" i="108" s="1"/>
  <c r="E384" i="82"/>
  <c r="E379" i="108"/>
  <c r="E375" i="108" s="1"/>
  <c r="C393" i="82"/>
  <c r="C385" i="108"/>
  <c r="C381" i="108" s="1"/>
  <c r="C380" i="82"/>
  <c r="Y268" i="82"/>
  <c r="Y269" i="108" s="1"/>
  <c r="Y260" i="82"/>
  <c r="W280" i="82"/>
  <c r="W281" i="108" s="1"/>
  <c r="W272" i="82"/>
  <c r="S304" i="82"/>
  <c r="S305" i="108" s="1"/>
  <c r="S296" i="82"/>
  <c r="U292" i="82"/>
  <c r="U293" i="108" s="1"/>
  <c r="U284" i="82"/>
  <c r="Q316" i="82"/>
  <c r="Q317" i="108" s="1"/>
  <c r="Q308" i="82"/>
  <c r="P322" i="82"/>
  <c r="P323" i="108" s="1"/>
  <c r="P314" i="82"/>
  <c r="R310" i="82"/>
  <c r="R311" i="108" s="1"/>
  <c r="R302" i="82"/>
  <c r="N334" i="82"/>
  <c r="N335" i="108" s="1"/>
  <c r="N326" i="82"/>
  <c r="O328" i="82"/>
  <c r="O329" i="108" s="1"/>
  <c r="O320" i="82"/>
  <c r="H370" i="82"/>
  <c r="H371" i="108" s="1"/>
  <c r="H362" i="82"/>
  <c r="J358" i="82"/>
  <c r="J359" i="108" s="1"/>
  <c r="J350" i="82"/>
  <c r="L346" i="82"/>
  <c r="L347" i="108" s="1"/>
  <c r="L338" i="82"/>
  <c r="K352" i="82"/>
  <c r="K353" i="108" s="1"/>
  <c r="K344" i="82"/>
  <c r="I364" i="82"/>
  <c r="I365" i="108" s="1"/>
  <c r="I356" i="82"/>
  <c r="E572" i="82"/>
  <c r="E573" i="108" s="1"/>
  <c r="F382" i="82"/>
  <c r="F383" i="108" s="1"/>
  <c r="F374" i="82"/>
  <c r="E383" i="82"/>
  <c r="E374" i="82"/>
  <c r="G376" i="82"/>
  <c r="G377" i="108" s="1"/>
  <c r="G368" i="82"/>
  <c r="M340" i="82"/>
  <c r="M341" i="108" s="1"/>
  <c r="M332" i="82"/>
  <c r="T298" i="82"/>
  <c r="T299" i="108" s="1"/>
  <c r="T290" i="82"/>
  <c r="V286" i="82"/>
  <c r="V287" i="108" s="1"/>
  <c r="V278" i="82"/>
  <c r="X274" i="82"/>
  <c r="X275" i="108" s="1"/>
  <c r="X266" i="82"/>
  <c r="U103" i="82"/>
  <c r="U95" i="82"/>
  <c r="S115" i="82"/>
  <c r="S107" i="82"/>
  <c r="O139" i="82"/>
  <c r="O131" i="82"/>
  <c r="K163" i="82"/>
  <c r="K155" i="82"/>
  <c r="I175" i="82"/>
  <c r="I167" i="82"/>
  <c r="Q127" i="82"/>
  <c r="Q119" i="82"/>
  <c r="M151" i="82"/>
  <c r="M143" i="82"/>
  <c r="G187" i="82"/>
  <c r="G179" i="82"/>
  <c r="F193" i="82"/>
  <c r="F185" i="82"/>
  <c r="H181" i="82"/>
  <c r="H173" i="82"/>
  <c r="J169" i="82"/>
  <c r="J161" i="82"/>
  <c r="L157" i="82"/>
  <c r="L149" i="82"/>
  <c r="N145" i="82"/>
  <c r="N137" i="82"/>
  <c r="P133" i="82"/>
  <c r="P125" i="82"/>
  <c r="R121" i="82"/>
  <c r="R113" i="82"/>
  <c r="T109" i="82"/>
  <c r="T101" i="82"/>
  <c r="V97" i="82"/>
  <c r="V89" i="82"/>
  <c r="X85" i="82"/>
  <c r="X77" i="82"/>
  <c r="Y79" i="82"/>
  <c r="Y71" i="82"/>
  <c r="W91" i="82"/>
  <c r="W83" i="82"/>
  <c r="H190" i="82" l="1"/>
  <c r="H185" i="108"/>
  <c r="W281" i="82"/>
  <c r="W276" i="108"/>
  <c r="T116" i="82"/>
  <c r="T111" i="108"/>
  <c r="I182" i="82"/>
  <c r="I177" i="108"/>
  <c r="P142" i="82"/>
  <c r="P137" i="108"/>
  <c r="O148" i="82"/>
  <c r="O143" i="108"/>
  <c r="U293" i="82"/>
  <c r="U288" i="108"/>
  <c r="W470" i="82"/>
  <c r="W465" i="108"/>
  <c r="W659" i="82"/>
  <c r="W654" i="108"/>
  <c r="M160" i="82"/>
  <c r="M155" i="108"/>
  <c r="L536" i="82"/>
  <c r="L531" i="108"/>
  <c r="L725" i="82"/>
  <c r="L720" i="108"/>
  <c r="L347" i="82"/>
  <c r="L342" i="108"/>
  <c r="E391" i="82"/>
  <c r="E383" i="108"/>
  <c r="H373" i="82"/>
  <c r="H368" i="108"/>
  <c r="G755" i="82"/>
  <c r="G750" i="108"/>
  <c r="J176" i="82"/>
  <c r="J171" i="108"/>
  <c r="C397" i="82"/>
  <c r="C392" i="108"/>
  <c r="K731" i="82"/>
  <c r="K726" i="108"/>
  <c r="K355" i="82"/>
  <c r="K350" i="108"/>
  <c r="J737" i="82"/>
  <c r="J732" i="108"/>
  <c r="H560" i="82"/>
  <c r="H555" i="108"/>
  <c r="H749" i="82"/>
  <c r="H744" i="108"/>
  <c r="F383" i="82"/>
  <c r="F384" i="108" s="1"/>
  <c r="F378" i="108"/>
  <c r="L349" i="82"/>
  <c r="L344" i="108"/>
  <c r="K542" i="82"/>
  <c r="K537" i="108"/>
  <c r="J359" i="82"/>
  <c r="J354" i="108"/>
  <c r="J548" i="82"/>
  <c r="J543" i="108"/>
  <c r="I367" i="82"/>
  <c r="I362" i="108"/>
  <c r="Q134" i="82"/>
  <c r="Q129" i="108"/>
  <c r="V104" i="82"/>
  <c r="V99" i="108"/>
  <c r="N335" i="82"/>
  <c r="N330" i="108"/>
  <c r="N524" i="82"/>
  <c r="N519" i="108"/>
  <c r="N713" i="82"/>
  <c r="N708" i="108"/>
  <c r="I554" i="82"/>
  <c r="I549" i="108"/>
  <c r="I743" i="82"/>
  <c r="I738" i="108"/>
  <c r="S124" i="82"/>
  <c r="S119" i="108"/>
  <c r="Y647" i="82"/>
  <c r="Y642" i="108"/>
  <c r="Y458" i="82"/>
  <c r="Y453" i="108"/>
  <c r="R130" i="82"/>
  <c r="R125" i="108"/>
  <c r="X277" i="82"/>
  <c r="X272" i="108"/>
  <c r="X464" i="82"/>
  <c r="X459" i="108"/>
  <c r="Y271" i="82"/>
  <c r="Y266" i="108"/>
  <c r="X275" i="82"/>
  <c r="X270" i="108"/>
  <c r="I184" i="82"/>
  <c r="I179" i="108"/>
  <c r="S494" i="82"/>
  <c r="S489" i="108"/>
  <c r="S683" i="82"/>
  <c r="S678" i="108"/>
  <c r="O146" i="82"/>
  <c r="O141" i="108"/>
  <c r="U482" i="82"/>
  <c r="U477" i="108"/>
  <c r="U671" i="82"/>
  <c r="U666" i="108"/>
  <c r="Y88" i="82"/>
  <c r="Y83" i="108"/>
  <c r="P512" i="82"/>
  <c r="P507" i="108"/>
  <c r="P701" i="82"/>
  <c r="P696" i="108"/>
  <c r="Y86" i="82"/>
  <c r="Y81" i="108"/>
  <c r="V476" i="82"/>
  <c r="V471" i="108"/>
  <c r="V665" i="82"/>
  <c r="V660" i="108"/>
  <c r="V287" i="82"/>
  <c r="V282" i="108"/>
  <c r="M158" i="82"/>
  <c r="M153" i="108"/>
  <c r="G566" i="82"/>
  <c r="G561" i="108"/>
  <c r="O518" i="82"/>
  <c r="O513" i="108"/>
  <c r="O707" i="82"/>
  <c r="O702" i="108"/>
  <c r="O329" i="82"/>
  <c r="O324" i="108"/>
  <c r="P325" i="82"/>
  <c r="P320" i="108"/>
  <c r="M341" i="82"/>
  <c r="M336" i="108"/>
  <c r="E394" i="82"/>
  <c r="E386" i="108"/>
  <c r="B406" i="82"/>
  <c r="B401" i="108"/>
  <c r="K170" i="82"/>
  <c r="K165" i="108"/>
  <c r="F385" i="82"/>
  <c r="F380" i="108"/>
  <c r="J361" i="82"/>
  <c r="J356" i="108"/>
  <c r="H371" i="82"/>
  <c r="H366" i="108"/>
  <c r="U110" i="82"/>
  <c r="U105" i="108"/>
  <c r="Q136" i="82"/>
  <c r="Q131" i="108"/>
  <c r="T301" i="82"/>
  <c r="T296" i="108"/>
  <c r="N154" i="82"/>
  <c r="N149" i="108"/>
  <c r="Y269" i="82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1" i="82"/>
  <c r="F194" i="108"/>
  <c r="G188" i="108"/>
  <c r="M152" i="108"/>
  <c r="Q128" i="108"/>
  <c r="I176" i="108"/>
  <c r="K164" i="108"/>
  <c r="O140" i="108"/>
  <c r="S116" i="108"/>
  <c r="U104" i="108"/>
  <c r="E380" i="82"/>
  <c r="E384" i="108"/>
  <c r="W98" i="82"/>
  <c r="W93" i="108"/>
  <c r="L166" i="82"/>
  <c r="L161" i="108"/>
  <c r="I365" i="82"/>
  <c r="I360" i="108"/>
  <c r="N152" i="82"/>
  <c r="N147" i="108"/>
  <c r="J178" i="82"/>
  <c r="J173" i="108"/>
  <c r="V289" i="82"/>
  <c r="V284" i="108"/>
  <c r="X92" i="82"/>
  <c r="X87" i="108"/>
  <c r="Q317" i="82"/>
  <c r="Q312" i="108"/>
  <c r="S307" i="82"/>
  <c r="S302" i="108"/>
  <c r="L164" i="82"/>
  <c r="L159" i="108"/>
  <c r="F197" i="108"/>
  <c r="X653" i="82"/>
  <c r="X648" i="108"/>
  <c r="G379" i="82"/>
  <c r="G374" i="108"/>
  <c r="F761" i="82"/>
  <c r="F762" i="108" s="1"/>
  <c r="F756" i="108"/>
  <c r="G194" i="82"/>
  <c r="G195" i="108" s="1"/>
  <c r="G189" i="108"/>
  <c r="D397" i="82"/>
  <c r="D392" i="108"/>
  <c r="B403" i="82"/>
  <c r="B398" i="108"/>
  <c r="B396" i="108" s="1"/>
  <c r="D400" i="82"/>
  <c r="D395" i="108"/>
  <c r="C400" i="82"/>
  <c r="C395" i="108"/>
  <c r="V106" i="82"/>
  <c r="V101" i="108"/>
  <c r="R128" i="82"/>
  <c r="R123" i="108"/>
  <c r="M530" i="82"/>
  <c r="M525" i="108"/>
  <c r="M719" i="82"/>
  <c r="M714" i="108"/>
  <c r="N337" i="82"/>
  <c r="N332" i="108"/>
  <c r="O331" i="82"/>
  <c r="O326" i="108"/>
  <c r="Q506" i="82"/>
  <c r="Q501" i="108"/>
  <c r="Q695" i="82"/>
  <c r="Q690" i="108"/>
  <c r="R313" i="82"/>
  <c r="R308" i="108"/>
  <c r="T118" i="82"/>
  <c r="T113" i="108"/>
  <c r="W283" i="82"/>
  <c r="W278" i="108"/>
  <c r="P140" i="82"/>
  <c r="P135" i="108"/>
  <c r="G377" i="82"/>
  <c r="G372" i="108"/>
  <c r="K353" i="82"/>
  <c r="K348" i="108"/>
  <c r="M343" i="82"/>
  <c r="M338" i="108"/>
  <c r="X94" i="82"/>
  <c r="X89" i="108"/>
  <c r="S122" i="82"/>
  <c r="S117" i="108"/>
  <c r="S305" i="82"/>
  <c r="S300" i="108"/>
  <c r="T299" i="82"/>
  <c r="T294" i="108"/>
  <c r="U295" i="82"/>
  <c r="U290" i="108"/>
  <c r="T488" i="82"/>
  <c r="T483" i="108"/>
  <c r="T677" i="82"/>
  <c r="T672" i="108"/>
  <c r="K172" i="82"/>
  <c r="K167" i="108"/>
  <c r="U112" i="82"/>
  <c r="U107" i="108"/>
  <c r="R311" i="82"/>
  <c r="R306" i="108"/>
  <c r="R500" i="82"/>
  <c r="R495" i="108"/>
  <c r="R689" i="82"/>
  <c r="R684" i="108"/>
  <c r="P323" i="82"/>
  <c r="P318" i="108"/>
  <c r="Q319" i="82"/>
  <c r="Q314" i="108"/>
  <c r="F572" i="82"/>
  <c r="F573" i="108" s="1"/>
  <c r="F567" i="108"/>
  <c r="H188" i="82"/>
  <c r="H183" i="108"/>
  <c r="G196" i="82"/>
  <c r="G191" i="108"/>
  <c r="W100" i="82"/>
  <c r="W95" i="108"/>
  <c r="C399" i="82"/>
  <c r="C394" i="108"/>
  <c r="C390" i="108" s="1"/>
  <c r="C389" i="82"/>
  <c r="E393" i="82"/>
  <c r="E385" i="108"/>
  <c r="E381" i="108" s="1"/>
  <c r="Q318" i="82"/>
  <c r="Q313" i="108"/>
  <c r="Q309" i="108" s="1"/>
  <c r="X276" i="82"/>
  <c r="X271" i="108"/>
  <c r="X267" i="108" s="1"/>
  <c r="J177" i="82"/>
  <c r="J172" i="108"/>
  <c r="Q135" i="82"/>
  <c r="Q130" i="108"/>
  <c r="T300" i="82"/>
  <c r="T295" i="108"/>
  <c r="T291" i="108" s="1"/>
  <c r="R312" i="82"/>
  <c r="R307" i="108"/>
  <c r="R303" i="108" s="1"/>
  <c r="Y270" i="82"/>
  <c r="Y265" i="108"/>
  <c r="Y261" i="108" s="1"/>
  <c r="B411" i="82"/>
  <c r="B406" i="108"/>
  <c r="B401" i="82"/>
  <c r="X78" i="108"/>
  <c r="Y72" i="108"/>
  <c r="W84" i="108"/>
  <c r="U96" i="108"/>
  <c r="S108" i="108"/>
  <c r="K156" i="108"/>
  <c r="I168" i="108"/>
  <c r="G180" i="108"/>
  <c r="F196" i="108"/>
  <c r="H189" i="82"/>
  <c r="H184" i="108"/>
  <c r="L165" i="82"/>
  <c r="L160" i="108"/>
  <c r="N153" i="82"/>
  <c r="N148" i="108"/>
  <c r="P141" i="82"/>
  <c r="P136" i="108"/>
  <c r="O147" i="82"/>
  <c r="O142" i="108"/>
  <c r="M159" i="82"/>
  <c r="M154" i="108"/>
  <c r="R129" i="82"/>
  <c r="R124" i="108"/>
  <c r="T117" i="82"/>
  <c r="T112" i="108"/>
  <c r="V105" i="82"/>
  <c r="V100" i="108"/>
  <c r="J162" i="108"/>
  <c r="Q120" i="108"/>
  <c r="E192" i="108"/>
  <c r="X93" i="82"/>
  <c r="X88" i="108"/>
  <c r="Y87" i="82"/>
  <c r="Y82" i="108"/>
  <c r="W99" i="82"/>
  <c r="W94" i="108"/>
  <c r="U111" i="82"/>
  <c r="U106" i="108"/>
  <c r="S123" i="82"/>
  <c r="S118" i="108"/>
  <c r="K171" i="82"/>
  <c r="K166" i="108"/>
  <c r="I183" i="82"/>
  <c r="I178" i="108"/>
  <c r="G195" i="82"/>
  <c r="G190" i="108"/>
  <c r="F186" i="108"/>
  <c r="H174" i="108"/>
  <c r="L150" i="108"/>
  <c r="N138" i="108"/>
  <c r="P126" i="108"/>
  <c r="O132" i="108"/>
  <c r="M144" i="108"/>
  <c r="R114" i="108"/>
  <c r="T102" i="108"/>
  <c r="V90" i="108"/>
  <c r="N336" i="82"/>
  <c r="N331" i="108"/>
  <c r="N327" i="108" s="1"/>
  <c r="H372" i="82"/>
  <c r="H367" i="108"/>
  <c r="H363" i="108" s="1"/>
  <c r="G378" i="82"/>
  <c r="G373" i="108"/>
  <c r="G369" i="108" s="1"/>
  <c r="P324" i="82"/>
  <c r="P319" i="108"/>
  <c r="P315" i="108" s="1"/>
  <c r="U294" i="82"/>
  <c r="U289" i="108"/>
  <c r="U285" i="108" s="1"/>
  <c r="K354" i="82"/>
  <c r="K349" i="108"/>
  <c r="K345" i="108" s="1"/>
  <c r="V288" i="82"/>
  <c r="V283" i="108"/>
  <c r="V279" i="108" s="1"/>
  <c r="W282" i="82"/>
  <c r="W277" i="108"/>
  <c r="W273" i="108" s="1"/>
  <c r="M342" i="82"/>
  <c r="M337" i="108"/>
  <c r="M333" i="108" s="1"/>
  <c r="L348" i="82"/>
  <c r="L343" i="108"/>
  <c r="L339" i="108" s="1"/>
  <c r="S306" i="82"/>
  <c r="S301" i="108"/>
  <c r="S297" i="108" s="1"/>
  <c r="F384" i="82"/>
  <c r="F379" i="108"/>
  <c r="F375" i="108" s="1"/>
  <c r="I366" i="82"/>
  <c r="I361" i="108"/>
  <c r="I357" i="108" s="1"/>
  <c r="D399" i="82"/>
  <c r="D394" i="108"/>
  <c r="D390" i="108" s="1"/>
  <c r="D389" i="82"/>
  <c r="J360" i="82"/>
  <c r="J355" i="108"/>
  <c r="J351" i="108" s="1"/>
  <c r="O330" i="82"/>
  <c r="O325" i="108"/>
  <c r="O321" i="108" s="1"/>
  <c r="X280" i="82"/>
  <c r="X281" i="108" s="1"/>
  <c r="X272" i="82"/>
  <c r="V292" i="82"/>
  <c r="V293" i="108" s="1"/>
  <c r="V284" i="82"/>
  <c r="T304" i="82"/>
  <c r="T305" i="108" s="1"/>
  <c r="T296" i="82"/>
  <c r="M346" i="82"/>
  <c r="M347" i="108" s="1"/>
  <c r="M338" i="82"/>
  <c r="G382" i="82"/>
  <c r="G383" i="108" s="1"/>
  <c r="G374" i="82"/>
  <c r="F391" i="82"/>
  <c r="F392" i="108" s="1"/>
  <c r="F380" i="82"/>
  <c r="I370" i="82"/>
  <c r="I371" i="108" s="1"/>
  <c r="I362" i="82"/>
  <c r="K358" i="82"/>
  <c r="K359" i="108" s="1"/>
  <c r="K350" i="82"/>
  <c r="L352" i="82"/>
  <c r="L353" i="108" s="1"/>
  <c r="L344" i="82"/>
  <c r="J364" i="82"/>
  <c r="J365" i="108" s="1"/>
  <c r="H376" i="82"/>
  <c r="H377" i="108" s="1"/>
  <c r="H368" i="82"/>
  <c r="O334" i="82"/>
  <c r="O335" i="108" s="1"/>
  <c r="N340" i="82"/>
  <c r="N341" i="108" s="1"/>
  <c r="N332" i="82"/>
  <c r="R316" i="82"/>
  <c r="R317" i="108" s="1"/>
  <c r="R308" i="82"/>
  <c r="P328" i="82"/>
  <c r="P329" i="108" s="1"/>
  <c r="P320" i="82"/>
  <c r="Q322" i="82"/>
  <c r="Q323" i="108" s="1"/>
  <c r="Q314" i="82"/>
  <c r="U298" i="82"/>
  <c r="U299" i="108" s="1"/>
  <c r="U290" i="82"/>
  <c r="S310" i="82"/>
  <c r="S311" i="108" s="1"/>
  <c r="S302" i="82"/>
  <c r="W286" i="82"/>
  <c r="W287" i="108" s="1"/>
  <c r="W278" i="82"/>
  <c r="Y274" i="82"/>
  <c r="Y275" i="108" s="1"/>
  <c r="Y266" i="82"/>
  <c r="W97" i="82"/>
  <c r="W89" i="82"/>
  <c r="Y85" i="82"/>
  <c r="Y77" i="82"/>
  <c r="X91" i="82"/>
  <c r="X83" i="82"/>
  <c r="V103" i="82"/>
  <c r="V95" i="82"/>
  <c r="T115" i="82"/>
  <c r="T107" i="82"/>
  <c r="R127" i="82"/>
  <c r="R119" i="82"/>
  <c r="P139" i="82"/>
  <c r="P131" i="82"/>
  <c r="N151" i="82"/>
  <c r="N143" i="82"/>
  <c r="L163" i="82"/>
  <c r="L155" i="82"/>
  <c r="J175" i="82"/>
  <c r="J167" i="82"/>
  <c r="H187" i="82"/>
  <c r="H179" i="82"/>
  <c r="G193" i="82"/>
  <c r="G185" i="82"/>
  <c r="M157" i="82"/>
  <c r="M149" i="82"/>
  <c r="Q133" i="82"/>
  <c r="Q125" i="82"/>
  <c r="I181" i="82"/>
  <c r="I173" i="82"/>
  <c r="K169" i="82"/>
  <c r="K161" i="82"/>
  <c r="O145" i="82"/>
  <c r="O137" i="82"/>
  <c r="S121" i="82"/>
  <c r="S113" i="82"/>
  <c r="U109" i="82"/>
  <c r="U101" i="82"/>
  <c r="U110" i="108" l="1"/>
  <c r="S122" i="108"/>
  <c r="O146" i="108"/>
  <c r="K170" i="108"/>
  <c r="I182" i="108"/>
  <c r="Q134" i="108"/>
  <c r="M158" i="108"/>
  <c r="G191" i="82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4" i="82"/>
  <c r="H195" i="108" s="1"/>
  <c r="H189" i="108"/>
  <c r="Q325" i="82"/>
  <c r="Q320" i="108"/>
  <c r="P329" i="82"/>
  <c r="P324" i="108"/>
  <c r="R695" i="82"/>
  <c r="R690" i="108"/>
  <c r="R506" i="82"/>
  <c r="R501" i="108"/>
  <c r="R317" i="82"/>
  <c r="R312" i="108"/>
  <c r="K178" i="82"/>
  <c r="K173" i="108"/>
  <c r="T683" i="82"/>
  <c r="T678" i="108"/>
  <c r="T494" i="82"/>
  <c r="T489" i="108"/>
  <c r="U301" i="82"/>
  <c r="U296" i="108"/>
  <c r="T305" i="82"/>
  <c r="T300" i="108"/>
  <c r="S311" i="82"/>
  <c r="S306" i="108"/>
  <c r="S128" i="82"/>
  <c r="S123" i="108"/>
  <c r="T124" i="82"/>
  <c r="T119" i="108"/>
  <c r="R319" i="82"/>
  <c r="R314" i="108"/>
  <c r="Q701" i="82"/>
  <c r="Q696" i="108"/>
  <c r="Q512" i="82"/>
  <c r="Q507" i="108"/>
  <c r="O337" i="82"/>
  <c r="O332" i="108"/>
  <c r="N343" i="82"/>
  <c r="N338" i="108"/>
  <c r="M725" i="82"/>
  <c r="M720" i="108"/>
  <c r="M536" i="82"/>
  <c r="M531" i="108"/>
  <c r="R134" i="82"/>
  <c r="R129" i="108"/>
  <c r="J184" i="82"/>
  <c r="J179" i="108"/>
  <c r="N158" i="82"/>
  <c r="N153" i="108"/>
  <c r="I371" i="82"/>
  <c r="I366" i="108"/>
  <c r="Y275" i="82"/>
  <c r="Y270" i="108"/>
  <c r="Q142" i="82"/>
  <c r="Q137" i="108"/>
  <c r="U116" i="82"/>
  <c r="U111" i="108"/>
  <c r="H377" i="82"/>
  <c r="H372" i="108"/>
  <c r="J367" i="82"/>
  <c r="J362" i="108"/>
  <c r="F394" i="82"/>
  <c r="F386" i="108"/>
  <c r="K176" i="82"/>
  <c r="K171" i="108"/>
  <c r="B412" i="82"/>
  <c r="B407" i="108"/>
  <c r="E400" i="82"/>
  <c r="E395" i="108"/>
  <c r="M347" i="82"/>
  <c r="M342" i="108"/>
  <c r="P331" i="82"/>
  <c r="P326" i="108"/>
  <c r="O335" i="82"/>
  <c r="O330" i="108"/>
  <c r="O713" i="82"/>
  <c r="O708" i="108"/>
  <c r="O524" i="82"/>
  <c r="O519" i="108"/>
  <c r="G572" i="82"/>
  <c r="G573" i="108" s="1"/>
  <c r="G567" i="108"/>
  <c r="M164" i="82"/>
  <c r="M159" i="108"/>
  <c r="V293" i="82"/>
  <c r="V288" i="108"/>
  <c r="V671" i="82"/>
  <c r="V666" i="108"/>
  <c r="V482" i="82"/>
  <c r="V477" i="108"/>
  <c r="Y92" i="82"/>
  <c r="Y87" i="108"/>
  <c r="P707" i="82"/>
  <c r="P702" i="108"/>
  <c r="P518" i="82"/>
  <c r="P513" i="108"/>
  <c r="I190" i="82"/>
  <c r="I185" i="108"/>
  <c r="X281" i="82"/>
  <c r="X276" i="108"/>
  <c r="Y277" i="82"/>
  <c r="Y272" i="108"/>
  <c r="X470" i="82"/>
  <c r="X465" i="108"/>
  <c r="X283" i="82"/>
  <c r="X278" i="108"/>
  <c r="S130" i="82"/>
  <c r="S125" i="108"/>
  <c r="I749" i="82"/>
  <c r="I744" i="108"/>
  <c r="I560" i="82"/>
  <c r="I555" i="108"/>
  <c r="N719" i="82"/>
  <c r="N714" i="108"/>
  <c r="N530" i="82"/>
  <c r="N525" i="108"/>
  <c r="N341" i="82"/>
  <c r="N336" i="108"/>
  <c r="V110" i="82"/>
  <c r="V105" i="108"/>
  <c r="Q140" i="82"/>
  <c r="Q135" i="108"/>
  <c r="I373" i="82"/>
  <c r="I368" i="108"/>
  <c r="J554" i="82"/>
  <c r="J549" i="108"/>
  <c r="J365" i="82"/>
  <c r="J360" i="108"/>
  <c r="K548" i="82"/>
  <c r="K543" i="108"/>
  <c r="L355" i="82"/>
  <c r="L350" i="108"/>
  <c r="H755" i="82"/>
  <c r="H750" i="108"/>
  <c r="H566" i="82"/>
  <c r="H561" i="108"/>
  <c r="J743" i="82"/>
  <c r="J738" i="108"/>
  <c r="K361" i="82"/>
  <c r="K356" i="108"/>
  <c r="K737" i="82"/>
  <c r="K732" i="108"/>
  <c r="C403" i="82"/>
  <c r="C398" i="108"/>
  <c r="J182" i="82"/>
  <c r="J177" i="108"/>
  <c r="G761" i="82"/>
  <c r="G762" i="108" s="1"/>
  <c r="G756" i="108"/>
  <c r="H379" i="82"/>
  <c r="H374" i="108"/>
  <c r="E397" i="82"/>
  <c r="E392" i="108"/>
  <c r="L353" i="82"/>
  <c r="L348" i="108"/>
  <c r="L731" i="82"/>
  <c r="L726" i="108"/>
  <c r="L542" i="82"/>
  <c r="L537" i="108"/>
  <c r="O154" i="82"/>
  <c r="O149" i="108"/>
  <c r="H196" i="82"/>
  <c r="H191" i="108"/>
  <c r="W106" i="82"/>
  <c r="W101" i="108"/>
  <c r="U118" i="82"/>
  <c r="U113" i="108"/>
  <c r="X100" i="82"/>
  <c r="X95" i="108"/>
  <c r="M349" i="82"/>
  <c r="M344" i="108"/>
  <c r="K359" i="82"/>
  <c r="K354" i="108"/>
  <c r="G383" i="82"/>
  <c r="G384" i="108" s="1"/>
  <c r="G378" i="108"/>
  <c r="P146" i="82"/>
  <c r="P141" i="108"/>
  <c r="W289" i="82"/>
  <c r="W284" i="108"/>
  <c r="V112" i="82"/>
  <c r="V107" i="108"/>
  <c r="C406" i="82"/>
  <c r="C401" i="108"/>
  <c r="D406" i="82"/>
  <c r="D401" i="108"/>
  <c r="B409" i="82"/>
  <c r="B404" i="108"/>
  <c r="B402" i="108" s="1"/>
  <c r="D403" i="82"/>
  <c r="D398" i="108"/>
  <c r="G385" i="82"/>
  <c r="G380" i="108"/>
  <c r="X659" i="82"/>
  <c r="X654" i="108"/>
  <c r="L170" i="82"/>
  <c r="L165" i="108"/>
  <c r="S313" i="82"/>
  <c r="S308" i="108"/>
  <c r="Q323" i="82"/>
  <c r="Q318" i="108"/>
  <c r="X98" i="82"/>
  <c r="X93" i="108"/>
  <c r="V295" i="82"/>
  <c r="V290" i="108"/>
  <c r="L172" i="82"/>
  <c r="L167" i="108"/>
  <c r="W104" i="82"/>
  <c r="W99" i="108"/>
  <c r="N160" i="82"/>
  <c r="N155" i="108"/>
  <c r="T307" i="82"/>
  <c r="T302" i="108"/>
  <c r="Y94" i="82"/>
  <c r="Y89" i="108"/>
  <c r="U677" i="82"/>
  <c r="U672" i="108"/>
  <c r="U488" i="82"/>
  <c r="U483" i="108"/>
  <c r="O152" i="82"/>
  <c r="O147" i="108"/>
  <c r="S689" i="82"/>
  <c r="S684" i="108"/>
  <c r="S500" i="82"/>
  <c r="S495" i="108"/>
  <c r="R136" i="82"/>
  <c r="R131" i="108"/>
  <c r="Y464" i="82"/>
  <c r="Y459" i="108"/>
  <c r="Y653" i="82"/>
  <c r="Y648" i="108"/>
  <c r="M166" i="82"/>
  <c r="M161" i="108"/>
  <c r="W665" i="82"/>
  <c r="W660" i="108"/>
  <c r="W476" i="82"/>
  <c r="W471" i="108"/>
  <c r="U299" i="82"/>
  <c r="U294" i="108"/>
  <c r="P148" i="82"/>
  <c r="P143" i="108"/>
  <c r="I188" i="82"/>
  <c r="I183" i="108"/>
  <c r="T122" i="82"/>
  <c r="T117" i="108"/>
  <c r="W287" i="82"/>
  <c r="W282" i="108"/>
  <c r="O336" i="82"/>
  <c r="O331" i="108"/>
  <c r="O327" i="108" s="1"/>
  <c r="J366" i="82"/>
  <c r="J361" i="108"/>
  <c r="J357" i="108" s="1"/>
  <c r="G196" i="108"/>
  <c r="I189" i="82"/>
  <c r="I184" i="108"/>
  <c r="K177" i="82"/>
  <c r="K172" i="108"/>
  <c r="S129" i="82"/>
  <c r="S124" i="108"/>
  <c r="U117" i="82"/>
  <c r="U112" i="108"/>
  <c r="W105" i="82"/>
  <c r="W100" i="108"/>
  <c r="Y93" i="82"/>
  <c r="Y88" i="108"/>
  <c r="X99" i="82"/>
  <c r="X94" i="108"/>
  <c r="V96" i="108"/>
  <c r="T108" i="108"/>
  <c r="R120" i="108"/>
  <c r="M150" i="108"/>
  <c r="O138" i="108"/>
  <c r="P132" i="108"/>
  <c r="N144" i="108"/>
  <c r="L156" i="108"/>
  <c r="H180" i="108"/>
  <c r="F192" i="108"/>
  <c r="B417" i="82"/>
  <c r="B412" i="108"/>
  <c r="B407" i="82"/>
  <c r="Y276" i="82"/>
  <c r="Y271" i="108"/>
  <c r="Y267" i="108" s="1"/>
  <c r="R318" i="82"/>
  <c r="R313" i="108"/>
  <c r="R309" i="108" s="1"/>
  <c r="T306" i="82"/>
  <c r="T301" i="108"/>
  <c r="T297" i="108" s="1"/>
  <c r="Q126" i="108"/>
  <c r="J168" i="108"/>
  <c r="X282" i="82"/>
  <c r="X277" i="108"/>
  <c r="X273" i="108" s="1"/>
  <c r="Q324" i="82"/>
  <c r="Q319" i="108"/>
  <c r="Q315" i="108" s="1"/>
  <c r="E399" i="82"/>
  <c r="E394" i="108"/>
  <c r="E390" i="108" s="1"/>
  <c r="E389" i="82"/>
  <c r="O326" i="82"/>
  <c r="J356" i="82"/>
  <c r="D405" i="82"/>
  <c r="D400" i="108"/>
  <c r="D396" i="108" s="1"/>
  <c r="D395" i="82"/>
  <c r="I372" i="82"/>
  <c r="I367" i="108"/>
  <c r="I363" i="108" s="1"/>
  <c r="F393" i="82"/>
  <c r="F385" i="108"/>
  <c r="F381" i="108" s="1"/>
  <c r="S312" i="82"/>
  <c r="S307" i="108"/>
  <c r="S303" i="108" s="1"/>
  <c r="L354" i="82"/>
  <c r="L349" i="108"/>
  <c r="L345" i="108" s="1"/>
  <c r="M348" i="82"/>
  <c r="M343" i="108"/>
  <c r="M339" i="108" s="1"/>
  <c r="W288" i="82"/>
  <c r="W283" i="108"/>
  <c r="W279" i="108" s="1"/>
  <c r="V294" i="82"/>
  <c r="V289" i="108"/>
  <c r="V285" i="108" s="1"/>
  <c r="K360" i="82"/>
  <c r="K355" i="108"/>
  <c r="K351" i="108" s="1"/>
  <c r="U300" i="82"/>
  <c r="U295" i="108"/>
  <c r="U291" i="108" s="1"/>
  <c r="P330" i="82"/>
  <c r="P325" i="108"/>
  <c r="P321" i="108" s="1"/>
  <c r="G384" i="82"/>
  <c r="G379" i="108"/>
  <c r="G375" i="108" s="1"/>
  <c r="H378" i="82"/>
  <c r="H373" i="108"/>
  <c r="H369" i="108" s="1"/>
  <c r="N342" i="82"/>
  <c r="N337" i="108"/>
  <c r="N333" i="108" s="1"/>
  <c r="G186" i="108"/>
  <c r="I174" i="108"/>
  <c r="K162" i="108"/>
  <c r="S114" i="108"/>
  <c r="U102" i="108"/>
  <c r="W90" i="108"/>
  <c r="Y78" i="108"/>
  <c r="X84" i="108"/>
  <c r="V111" i="82"/>
  <c r="V106" i="108"/>
  <c r="T123" i="82"/>
  <c r="T118" i="108"/>
  <c r="R135" i="82"/>
  <c r="R130" i="108"/>
  <c r="M165" i="82"/>
  <c r="M160" i="108"/>
  <c r="O153" i="82"/>
  <c r="O148" i="108"/>
  <c r="P147" i="82"/>
  <c r="P142" i="108"/>
  <c r="N159" i="82"/>
  <c r="N154" i="108"/>
  <c r="L171" i="82"/>
  <c r="L166" i="108"/>
  <c r="H195" i="82"/>
  <c r="H190" i="108"/>
  <c r="Q141" i="82"/>
  <c r="Q136" i="108"/>
  <c r="J183" i="82"/>
  <c r="J178" i="108"/>
  <c r="C405" i="82"/>
  <c r="C400" i="108"/>
  <c r="C396" i="108" s="1"/>
  <c r="C395" i="82"/>
  <c r="Y280" i="82"/>
  <c r="Y281" i="108" s="1"/>
  <c r="Y272" i="82"/>
  <c r="W292" i="82"/>
  <c r="W293" i="108" s="1"/>
  <c r="W284" i="82"/>
  <c r="S316" i="82"/>
  <c r="S317" i="108" s="1"/>
  <c r="S308" i="82"/>
  <c r="U304" i="82"/>
  <c r="U305" i="108" s="1"/>
  <c r="U296" i="82"/>
  <c r="Q328" i="82"/>
  <c r="Q329" i="108" s="1"/>
  <c r="Q320" i="82"/>
  <c r="P334" i="82"/>
  <c r="P335" i="108" s="1"/>
  <c r="P326" i="82"/>
  <c r="R322" i="82"/>
  <c r="R323" i="108" s="1"/>
  <c r="R314" i="82"/>
  <c r="N346" i="82"/>
  <c r="N347" i="108" s="1"/>
  <c r="N338" i="82"/>
  <c r="O340" i="82"/>
  <c r="O341" i="108" s="1"/>
  <c r="O332" i="82"/>
  <c r="H382" i="82"/>
  <c r="H383" i="108" s="1"/>
  <c r="H374" i="82"/>
  <c r="J370" i="82"/>
  <c r="J371" i="108" s="1"/>
  <c r="J362" i="82"/>
  <c r="L358" i="82"/>
  <c r="L359" i="108" s="1"/>
  <c r="L350" i="82"/>
  <c r="K364" i="82"/>
  <c r="K365" i="108" s="1"/>
  <c r="K356" i="82"/>
  <c r="I376" i="82"/>
  <c r="I377" i="108" s="1"/>
  <c r="I368" i="82"/>
  <c r="F397" i="82"/>
  <c r="F398" i="108" s="1"/>
  <c r="F389" i="82"/>
  <c r="G391" i="82"/>
  <c r="G392" i="108" s="1"/>
  <c r="G380" i="82"/>
  <c r="M352" i="82"/>
  <c r="M353" i="108" s="1"/>
  <c r="M344" i="82"/>
  <c r="T310" i="82"/>
  <c r="T311" i="108" s="1"/>
  <c r="T302" i="82"/>
  <c r="V298" i="82"/>
  <c r="V299" i="108" s="1"/>
  <c r="V290" i="82"/>
  <c r="X286" i="82"/>
  <c r="X287" i="108" s="1"/>
  <c r="X278" i="82"/>
  <c r="U115" i="82"/>
  <c r="U107" i="82"/>
  <c r="S127" i="82"/>
  <c r="S119" i="82"/>
  <c r="O151" i="82"/>
  <c r="O143" i="82"/>
  <c r="K175" i="82"/>
  <c r="K167" i="82"/>
  <c r="I187" i="82"/>
  <c r="I179" i="82"/>
  <c r="Q139" i="82"/>
  <c r="Q131" i="82"/>
  <c r="M163" i="82"/>
  <c r="M155" i="82"/>
  <c r="H193" i="82"/>
  <c r="H185" i="82"/>
  <c r="J181" i="82"/>
  <c r="J173" i="82"/>
  <c r="L169" i="82"/>
  <c r="L161" i="82"/>
  <c r="N157" i="82"/>
  <c r="N149" i="82"/>
  <c r="P145" i="82"/>
  <c r="P137" i="82"/>
  <c r="R133" i="82"/>
  <c r="R125" i="82"/>
  <c r="T121" i="82"/>
  <c r="T113" i="82"/>
  <c r="V109" i="82"/>
  <c r="V101" i="82"/>
  <c r="X97" i="82"/>
  <c r="X89" i="82"/>
  <c r="Y91" i="82"/>
  <c r="Y83" i="82"/>
  <c r="W103" i="82"/>
  <c r="W95" i="82"/>
  <c r="W104" i="108" l="1"/>
  <c r="V110" i="108"/>
  <c r="T122" i="108"/>
  <c r="P146" i="108"/>
  <c r="N158" i="108"/>
  <c r="L170" i="108"/>
  <c r="J182" i="108"/>
  <c r="H191" i="82"/>
  <c r="H194" i="108"/>
  <c r="M164" i="108"/>
  <c r="Q140" i="108"/>
  <c r="I188" i="108"/>
  <c r="K176" i="108"/>
  <c r="O152" i="108"/>
  <c r="S128" i="108"/>
  <c r="U116" i="108"/>
  <c r="P154" i="82"/>
  <c r="P149" i="108"/>
  <c r="U305" i="82"/>
  <c r="U300" i="108"/>
  <c r="W482" i="82"/>
  <c r="W477" i="108"/>
  <c r="W671" i="82"/>
  <c r="W666" i="108"/>
  <c r="R142" i="82"/>
  <c r="R137" i="108"/>
  <c r="S506" i="82"/>
  <c r="S501" i="108"/>
  <c r="S695" i="82"/>
  <c r="S690" i="108"/>
  <c r="O158" i="82"/>
  <c r="O153" i="108"/>
  <c r="U494" i="82"/>
  <c r="U489" i="108"/>
  <c r="U683" i="82"/>
  <c r="U678" i="108"/>
  <c r="N166" i="82"/>
  <c r="N161" i="108"/>
  <c r="W110" i="82"/>
  <c r="W105" i="108"/>
  <c r="V118" i="82"/>
  <c r="V113" i="108"/>
  <c r="W295" i="82"/>
  <c r="W290" i="108"/>
  <c r="P152" i="82"/>
  <c r="P147" i="108"/>
  <c r="K365" i="82"/>
  <c r="K360" i="108"/>
  <c r="M355" i="82"/>
  <c r="M350" i="108"/>
  <c r="U124" i="82"/>
  <c r="U119" i="108"/>
  <c r="H197" i="108"/>
  <c r="S136" i="82"/>
  <c r="S131" i="108"/>
  <c r="X289" i="82"/>
  <c r="X284" i="108"/>
  <c r="X476" i="82"/>
  <c r="X471" i="108"/>
  <c r="Y283" i="82"/>
  <c r="Y278" i="108"/>
  <c r="X287" i="82"/>
  <c r="X282" i="108"/>
  <c r="Q148" i="82"/>
  <c r="Q143" i="108"/>
  <c r="Y281" i="82"/>
  <c r="Y276" i="108"/>
  <c r="I377" i="82"/>
  <c r="I372" i="108"/>
  <c r="N164" i="82"/>
  <c r="N159" i="108"/>
  <c r="T130" i="82"/>
  <c r="T125" i="108"/>
  <c r="S134" i="82"/>
  <c r="S129" i="108"/>
  <c r="S317" i="82"/>
  <c r="S312" i="108"/>
  <c r="T311" i="82"/>
  <c r="T306" i="108"/>
  <c r="U307" i="82"/>
  <c r="U302" i="108"/>
  <c r="T500" i="82"/>
  <c r="T495" i="108"/>
  <c r="T689" i="82"/>
  <c r="T684" i="108"/>
  <c r="Y92" i="108"/>
  <c r="X98" i="108"/>
  <c r="R134" i="108"/>
  <c r="W293" i="82"/>
  <c r="W288" i="108"/>
  <c r="T128" i="82"/>
  <c r="T123" i="108"/>
  <c r="I194" i="82"/>
  <c r="I195" i="108" s="1"/>
  <c r="I189" i="108"/>
  <c r="M172" i="82"/>
  <c r="M167" i="108"/>
  <c r="Y659" i="82"/>
  <c r="Y654" i="108"/>
  <c r="Y470" i="82"/>
  <c r="Y465" i="108"/>
  <c r="Y100" i="82"/>
  <c r="Y95" i="108"/>
  <c r="T313" i="82"/>
  <c r="T308" i="108"/>
  <c r="L178" i="82"/>
  <c r="L173" i="108"/>
  <c r="V301" i="82"/>
  <c r="V296" i="108"/>
  <c r="X104" i="82"/>
  <c r="X99" i="108"/>
  <c r="Q329" i="82"/>
  <c r="Q324" i="108"/>
  <c r="S319" i="82"/>
  <c r="S314" i="108"/>
  <c r="L176" i="82"/>
  <c r="L171" i="108"/>
  <c r="X665" i="82"/>
  <c r="X660" i="108"/>
  <c r="G394" i="82"/>
  <c r="G386" i="108"/>
  <c r="D409" i="82"/>
  <c r="D404" i="108"/>
  <c r="B415" i="82"/>
  <c r="B410" i="108"/>
  <c r="D412" i="82"/>
  <c r="D407" i="108"/>
  <c r="C412" i="82"/>
  <c r="C407" i="108"/>
  <c r="X106" i="82"/>
  <c r="X101" i="108"/>
  <c r="W112" i="82"/>
  <c r="W107" i="108"/>
  <c r="O160" i="82"/>
  <c r="O155" i="108"/>
  <c r="L548" i="82"/>
  <c r="L543" i="108"/>
  <c r="L737" i="82"/>
  <c r="L732" i="108"/>
  <c r="L359" i="82"/>
  <c r="L354" i="108"/>
  <c r="E403" i="82"/>
  <c r="E398" i="108"/>
  <c r="H385" i="82"/>
  <c r="H380" i="108"/>
  <c r="J188" i="82"/>
  <c r="J183" i="108"/>
  <c r="C409" i="82"/>
  <c r="C404" i="108"/>
  <c r="K743" i="82"/>
  <c r="K738" i="108"/>
  <c r="K367" i="82"/>
  <c r="K362" i="108"/>
  <c r="J749" i="82"/>
  <c r="J744" i="108"/>
  <c r="H572" i="82"/>
  <c r="H573" i="108" s="1"/>
  <c r="H567" i="108"/>
  <c r="H761" i="82"/>
  <c r="H762" i="108" s="1"/>
  <c r="H756" i="108"/>
  <c r="L361" i="82"/>
  <c r="L356" i="108"/>
  <c r="K554" i="82"/>
  <c r="K549" i="108"/>
  <c r="J371" i="82"/>
  <c r="J366" i="108"/>
  <c r="J560" i="82"/>
  <c r="J555" i="108"/>
  <c r="I379" i="82"/>
  <c r="I374" i="108"/>
  <c r="Q146" i="82"/>
  <c r="Q141" i="108"/>
  <c r="V116" i="82"/>
  <c r="V111" i="108"/>
  <c r="N347" i="82"/>
  <c r="N342" i="108"/>
  <c r="N536" i="82"/>
  <c r="N531" i="108"/>
  <c r="N725" i="82"/>
  <c r="N720" i="108"/>
  <c r="I566" i="82"/>
  <c r="I561" i="108"/>
  <c r="I755" i="82"/>
  <c r="I750" i="108"/>
  <c r="I196" i="82"/>
  <c r="I191" i="108"/>
  <c r="P524" i="82"/>
  <c r="P519" i="108"/>
  <c r="P713" i="82"/>
  <c r="P708" i="108"/>
  <c r="Y98" i="82"/>
  <c r="Y93" i="108"/>
  <c r="V488" i="82"/>
  <c r="V483" i="108"/>
  <c r="V677" i="82"/>
  <c r="V672" i="108"/>
  <c r="V299" i="82"/>
  <c r="V294" i="108"/>
  <c r="M170" i="82"/>
  <c r="M165" i="108"/>
  <c r="O530" i="82"/>
  <c r="O525" i="108"/>
  <c r="O719" i="82"/>
  <c r="O714" i="108"/>
  <c r="O341" i="82"/>
  <c r="O336" i="108"/>
  <c r="P337" i="82"/>
  <c r="P332" i="108"/>
  <c r="M353" i="82"/>
  <c r="M348" i="108"/>
  <c r="E406" i="82"/>
  <c r="E401" i="108"/>
  <c r="B418" i="82"/>
  <c r="B413" i="82" s="1"/>
  <c r="B413" i="108"/>
  <c r="K182" i="82"/>
  <c r="K177" i="108"/>
  <c r="F400" i="82"/>
  <c r="F395" i="108"/>
  <c r="J373" i="82"/>
  <c r="J368" i="108"/>
  <c r="H383" i="82"/>
  <c r="H384" i="108" s="1"/>
  <c r="H378" i="108"/>
  <c r="U122" i="82"/>
  <c r="U117" i="108"/>
  <c r="J190" i="82"/>
  <c r="J185" i="108"/>
  <c r="R140" i="82"/>
  <c r="R135" i="108"/>
  <c r="M542" i="82"/>
  <c r="M537" i="108"/>
  <c r="M731" i="82"/>
  <c r="M726" i="108"/>
  <c r="N349" i="82"/>
  <c r="N344" i="108"/>
  <c r="O343" i="82"/>
  <c r="O338" i="108"/>
  <c r="Q518" i="82"/>
  <c r="Q513" i="108"/>
  <c r="Q707" i="82"/>
  <c r="Q702" i="108"/>
  <c r="R325" i="82"/>
  <c r="R320" i="108"/>
  <c r="K184" i="82"/>
  <c r="K179" i="108"/>
  <c r="R323" i="82"/>
  <c r="R318" i="108"/>
  <c r="R512" i="82"/>
  <c r="R507" i="108"/>
  <c r="R701" i="82"/>
  <c r="R696" i="108"/>
  <c r="P335" i="82"/>
  <c r="P330" i="108"/>
  <c r="Q331" i="82"/>
  <c r="Q326" i="108"/>
  <c r="J189" i="82"/>
  <c r="J184" i="108"/>
  <c r="Q147" i="82"/>
  <c r="Q142" i="108"/>
  <c r="H186" i="108"/>
  <c r="L162" i="108"/>
  <c r="N150" i="108"/>
  <c r="P138" i="108"/>
  <c r="O144" i="108"/>
  <c r="M156" i="108"/>
  <c r="R126" i="108"/>
  <c r="T114" i="108"/>
  <c r="V102" i="108"/>
  <c r="D411" i="82"/>
  <c r="D406" i="108"/>
  <c r="D402" i="108" s="1"/>
  <c r="D401" i="82"/>
  <c r="B423" i="82"/>
  <c r="B418" i="108"/>
  <c r="X90" i="108"/>
  <c r="Y84" i="108"/>
  <c r="W96" i="108"/>
  <c r="U108" i="108"/>
  <c r="S120" i="108"/>
  <c r="K168" i="108"/>
  <c r="I180" i="108"/>
  <c r="G192" i="108"/>
  <c r="C411" i="82"/>
  <c r="C406" i="108"/>
  <c r="C402" i="108" s="1"/>
  <c r="C401" i="82"/>
  <c r="J174" i="108"/>
  <c r="Q132" i="108"/>
  <c r="H196" i="108"/>
  <c r="L177" i="82"/>
  <c r="L172" i="108"/>
  <c r="N165" i="82"/>
  <c r="N160" i="108"/>
  <c r="P153" i="82"/>
  <c r="P148" i="108"/>
  <c r="O159" i="82"/>
  <c r="O154" i="108"/>
  <c r="M171" i="82"/>
  <c r="M166" i="108"/>
  <c r="R141" i="82"/>
  <c r="R136" i="108"/>
  <c r="T129" i="82"/>
  <c r="T124" i="108"/>
  <c r="V117" i="82"/>
  <c r="V112" i="108"/>
  <c r="N348" i="82"/>
  <c r="N343" i="108"/>
  <c r="N339" i="108" s="1"/>
  <c r="H384" i="82"/>
  <c r="H379" i="108"/>
  <c r="H375" i="108" s="1"/>
  <c r="G393" i="82"/>
  <c r="G385" i="108"/>
  <c r="G381" i="108" s="1"/>
  <c r="P336" i="82"/>
  <c r="P331" i="108"/>
  <c r="P327" i="108" s="1"/>
  <c r="U306" i="82"/>
  <c r="U301" i="108"/>
  <c r="U297" i="108" s="1"/>
  <c r="K366" i="82"/>
  <c r="K361" i="108"/>
  <c r="K357" i="108" s="1"/>
  <c r="V300" i="82"/>
  <c r="V295" i="108"/>
  <c r="V291" i="108" s="1"/>
  <c r="W294" i="82"/>
  <c r="W289" i="108"/>
  <c r="W285" i="108" s="1"/>
  <c r="M354" i="82"/>
  <c r="M349" i="108"/>
  <c r="M345" i="108" s="1"/>
  <c r="L360" i="82"/>
  <c r="L355" i="108"/>
  <c r="L351" i="108" s="1"/>
  <c r="S318" i="82"/>
  <c r="S313" i="108"/>
  <c r="S309" i="108" s="1"/>
  <c r="F399" i="82"/>
  <c r="F394" i="108"/>
  <c r="F390" i="108" s="1"/>
  <c r="I378" i="82"/>
  <c r="I373" i="108"/>
  <c r="I369" i="108" s="1"/>
  <c r="E405" i="82"/>
  <c r="E400" i="108"/>
  <c r="E396" i="108" s="1"/>
  <c r="E395" i="82"/>
  <c r="Q330" i="82"/>
  <c r="Q325" i="108"/>
  <c r="Q321" i="108" s="1"/>
  <c r="X288" i="82"/>
  <c r="X283" i="108"/>
  <c r="X279" i="108" s="1"/>
  <c r="T312" i="82"/>
  <c r="T307" i="108"/>
  <c r="T303" i="108" s="1"/>
  <c r="R324" i="82"/>
  <c r="R319" i="108"/>
  <c r="R315" i="108" s="1"/>
  <c r="Y282" i="82"/>
  <c r="Y277" i="108"/>
  <c r="Y273" i="108" s="1"/>
  <c r="X105" i="82"/>
  <c r="X100" i="108"/>
  <c r="Y99" i="82"/>
  <c r="Y94" i="108"/>
  <c r="W111" i="82"/>
  <c r="W106" i="108"/>
  <c r="U123" i="82"/>
  <c r="U118" i="108"/>
  <c r="S135" i="82"/>
  <c r="S130" i="108"/>
  <c r="K183" i="82"/>
  <c r="K178" i="108"/>
  <c r="I195" i="82"/>
  <c r="I190" i="108"/>
  <c r="J372" i="82"/>
  <c r="J367" i="108"/>
  <c r="J363" i="108" s="1"/>
  <c r="O342" i="82"/>
  <c r="O337" i="108"/>
  <c r="O333" i="108" s="1"/>
  <c r="X292" i="82"/>
  <c r="X293" i="108" s="1"/>
  <c r="X284" i="82"/>
  <c r="V304" i="82"/>
  <c r="V305" i="108" s="1"/>
  <c r="V296" i="82"/>
  <c r="T316" i="82"/>
  <c r="T317" i="108" s="1"/>
  <c r="T308" i="82"/>
  <c r="M358" i="82"/>
  <c r="M359" i="108" s="1"/>
  <c r="M350" i="82"/>
  <c r="G397" i="82"/>
  <c r="G398" i="108" s="1"/>
  <c r="G389" i="82"/>
  <c r="F403" i="82"/>
  <c r="F404" i="108" s="1"/>
  <c r="F395" i="82"/>
  <c r="I382" i="82"/>
  <c r="I383" i="108" s="1"/>
  <c r="I374" i="82"/>
  <c r="K370" i="82"/>
  <c r="K371" i="108" s="1"/>
  <c r="K362" i="82"/>
  <c r="L364" i="82"/>
  <c r="L365" i="108" s="1"/>
  <c r="L356" i="82"/>
  <c r="J376" i="82"/>
  <c r="J377" i="108" s="1"/>
  <c r="J368" i="82"/>
  <c r="H391" i="82"/>
  <c r="H392" i="108" s="1"/>
  <c r="H380" i="82"/>
  <c r="O346" i="82"/>
  <c r="O347" i="108" s="1"/>
  <c r="O338" i="82"/>
  <c r="N352" i="82"/>
  <c r="N353" i="108" s="1"/>
  <c r="N344" i="82"/>
  <c r="R328" i="82"/>
  <c r="R329" i="108" s="1"/>
  <c r="R320" i="82"/>
  <c r="P340" i="82"/>
  <c r="P341" i="108" s="1"/>
  <c r="P332" i="82"/>
  <c r="Q334" i="82"/>
  <c r="Q335" i="108" s="1"/>
  <c r="Q326" i="82"/>
  <c r="U310" i="82"/>
  <c r="U311" i="108" s="1"/>
  <c r="U302" i="82"/>
  <c r="S322" i="82"/>
  <c r="S323" i="108" s="1"/>
  <c r="S314" i="82"/>
  <c r="W298" i="82"/>
  <c r="W299" i="108" s="1"/>
  <c r="W290" i="82"/>
  <c r="Y286" i="82"/>
  <c r="Y287" i="108" s="1"/>
  <c r="Y278" i="82"/>
  <c r="W109" i="82"/>
  <c r="W101" i="82"/>
  <c r="Y97" i="82"/>
  <c r="Y89" i="82"/>
  <c r="X103" i="82"/>
  <c r="X95" i="82"/>
  <c r="V115" i="82"/>
  <c r="V107" i="82"/>
  <c r="T127" i="82"/>
  <c r="T119" i="82"/>
  <c r="R139" i="82"/>
  <c r="R131" i="82"/>
  <c r="P151" i="82"/>
  <c r="P143" i="82"/>
  <c r="N163" i="82"/>
  <c r="N155" i="82"/>
  <c r="L175" i="82"/>
  <c r="L167" i="82"/>
  <c r="J187" i="82"/>
  <c r="J179" i="82"/>
  <c r="M169" i="82"/>
  <c r="M161" i="82"/>
  <c r="Q145" i="82"/>
  <c r="Q137" i="82"/>
  <c r="I193" i="82"/>
  <c r="I185" i="82"/>
  <c r="K181" i="82"/>
  <c r="K173" i="82"/>
  <c r="O157" i="82"/>
  <c r="O149" i="82"/>
  <c r="S133" i="82"/>
  <c r="S125" i="82"/>
  <c r="U121" i="82"/>
  <c r="U113" i="82"/>
  <c r="B408" i="108" l="1"/>
  <c r="U122" i="108"/>
  <c r="S134" i="108"/>
  <c r="O158" i="108"/>
  <c r="K182" i="108"/>
  <c r="I191" i="82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7" i="82"/>
  <c r="Q332" i="108"/>
  <c r="P341" i="82"/>
  <c r="P336" i="108"/>
  <c r="R707" i="82"/>
  <c r="R702" i="108"/>
  <c r="R518" i="82"/>
  <c r="R513" i="108"/>
  <c r="R329" i="82"/>
  <c r="R324" i="108"/>
  <c r="J196" i="82"/>
  <c r="J191" i="108"/>
  <c r="U128" i="82"/>
  <c r="U123" i="108"/>
  <c r="J379" i="82"/>
  <c r="J374" i="108"/>
  <c r="F406" i="82"/>
  <c r="F401" i="108"/>
  <c r="K188" i="82"/>
  <c r="K183" i="108"/>
  <c r="B424" i="82"/>
  <c r="B419" i="108"/>
  <c r="E412" i="82"/>
  <c r="E407" i="108"/>
  <c r="M359" i="82"/>
  <c r="M354" i="108"/>
  <c r="P343" i="82"/>
  <c r="P338" i="108"/>
  <c r="O347" i="82"/>
  <c r="O342" i="108"/>
  <c r="O725" i="82"/>
  <c r="O720" i="108"/>
  <c r="O536" i="82"/>
  <c r="O531" i="108"/>
  <c r="M176" i="82"/>
  <c r="M171" i="108"/>
  <c r="V305" i="82"/>
  <c r="V300" i="108"/>
  <c r="V683" i="82"/>
  <c r="V678" i="108"/>
  <c r="V494" i="82"/>
  <c r="V489" i="108"/>
  <c r="Y104" i="82"/>
  <c r="Y99" i="108"/>
  <c r="P719" i="82"/>
  <c r="P714" i="108"/>
  <c r="P530" i="82"/>
  <c r="P525" i="108"/>
  <c r="O166" i="82"/>
  <c r="O161" i="108"/>
  <c r="X112" i="82"/>
  <c r="X107" i="108"/>
  <c r="C418" i="82"/>
  <c r="C413" i="108"/>
  <c r="D418" i="82"/>
  <c r="D413" i="108"/>
  <c r="B421" i="82"/>
  <c r="B416" i="108"/>
  <c r="B414" i="108" s="1"/>
  <c r="D415" i="82"/>
  <c r="D410" i="108"/>
  <c r="G400" i="82"/>
  <c r="G395" i="108"/>
  <c r="X671" i="82"/>
  <c r="X666" i="108"/>
  <c r="L182" i="82"/>
  <c r="L177" i="108"/>
  <c r="S325" i="82"/>
  <c r="S320" i="108"/>
  <c r="Q335" i="82"/>
  <c r="Q330" i="108"/>
  <c r="X110" i="82"/>
  <c r="X105" i="108"/>
  <c r="V307" i="82"/>
  <c r="V302" i="108"/>
  <c r="Y106" i="82"/>
  <c r="Y101" i="108"/>
  <c r="Y476" i="82"/>
  <c r="Y471" i="108"/>
  <c r="Y665" i="82"/>
  <c r="Y660" i="108"/>
  <c r="T695" i="82"/>
  <c r="T690" i="108"/>
  <c r="T506" i="82"/>
  <c r="T501" i="108"/>
  <c r="U313" i="82"/>
  <c r="U308" i="108"/>
  <c r="T317" i="82"/>
  <c r="T312" i="108"/>
  <c r="S323" i="82"/>
  <c r="S318" i="108"/>
  <c r="S140" i="82"/>
  <c r="S135" i="108"/>
  <c r="Q154" i="82"/>
  <c r="Q149" i="108"/>
  <c r="X293" i="82"/>
  <c r="X288" i="108"/>
  <c r="Y289" i="82"/>
  <c r="Y284" i="108"/>
  <c r="X482" i="82"/>
  <c r="X477" i="108"/>
  <c r="X295" i="82"/>
  <c r="X290" i="108"/>
  <c r="U130" i="82"/>
  <c r="U125" i="108"/>
  <c r="M361" i="82"/>
  <c r="M356" i="108"/>
  <c r="K371" i="82"/>
  <c r="K366" i="108"/>
  <c r="P158" i="82"/>
  <c r="P153" i="108"/>
  <c r="W301" i="82"/>
  <c r="W296" i="108"/>
  <c r="N172" i="82"/>
  <c r="N167" i="108"/>
  <c r="U689" i="82"/>
  <c r="U684" i="108"/>
  <c r="U500" i="82"/>
  <c r="U495" i="108"/>
  <c r="O164" i="82"/>
  <c r="O159" i="108"/>
  <c r="S701" i="82"/>
  <c r="S696" i="108"/>
  <c r="S512" i="82"/>
  <c r="S507" i="108"/>
  <c r="P160" i="82"/>
  <c r="P155" i="108"/>
  <c r="K190" i="82"/>
  <c r="K185" i="108"/>
  <c r="R331" i="82"/>
  <c r="R326" i="108"/>
  <c r="Q713" i="82"/>
  <c r="Q708" i="108"/>
  <c r="Q524" i="82"/>
  <c r="Q519" i="108"/>
  <c r="O349" i="82"/>
  <c r="O344" i="108"/>
  <c r="N355" i="82"/>
  <c r="N350" i="108"/>
  <c r="M737" i="82"/>
  <c r="M732" i="108"/>
  <c r="M548" i="82"/>
  <c r="M543" i="108"/>
  <c r="R146" i="82"/>
  <c r="R141" i="108"/>
  <c r="I197" i="108"/>
  <c r="I761" i="82"/>
  <c r="I762" i="108" s="1"/>
  <c r="I756" i="108"/>
  <c r="I572" i="82"/>
  <c r="I573" i="108" s="1"/>
  <c r="I567" i="108"/>
  <c r="N731" i="82"/>
  <c r="N726" i="108"/>
  <c r="N542" i="82"/>
  <c r="N537" i="108"/>
  <c r="N353" i="82"/>
  <c r="N348" i="108"/>
  <c r="V122" i="82"/>
  <c r="V117" i="108"/>
  <c r="Q152" i="82"/>
  <c r="Q147" i="108"/>
  <c r="I385" i="82"/>
  <c r="I380" i="108"/>
  <c r="J566" i="82"/>
  <c r="J561" i="108"/>
  <c r="J377" i="82"/>
  <c r="J372" i="108"/>
  <c r="K560" i="82"/>
  <c r="K555" i="108"/>
  <c r="L367" i="82"/>
  <c r="L362" i="108"/>
  <c r="J755" i="82"/>
  <c r="J750" i="108"/>
  <c r="K373" i="82"/>
  <c r="K368" i="108"/>
  <c r="K749" i="82"/>
  <c r="K744" i="108"/>
  <c r="C415" i="82"/>
  <c r="C410" i="108"/>
  <c r="J194" i="82"/>
  <c r="J195" i="108" s="1"/>
  <c r="J189" i="108"/>
  <c r="H394" i="82"/>
  <c r="H386" i="108"/>
  <c r="E409" i="82"/>
  <c r="E404" i="108"/>
  <c r="L365" i="82"/>
  <c r="L360" i="108"/>
  <c r="L743" i="82"/>
  <c r="L738" i="108"/>
  <c r="L554" i="82"/>
  <c r="L549" i="108"/>
  <c r="W118" i="82"/>
  <c r="W113" i="108"/>
  <c r="L184" i="82"/>
  <c r="L179" i="108"/>
  <c r="T319" i="82"/>
  <c r="T314" i="108"/>
  <c r="M178" i="82"/>
  <c r="M173" i="108"/>
  <c r="T134" i="82"/>
  <c r="T129" i="108"/>
  <c r="W299" i="82"/>
  <c r="W294" i="108"/>
  <c r="T136" i="82"/>
  <c r="T131" i="108"/>
  <c r="N170" i="82"/>
  <c r="N165" i="108"/>
  <c r="I383" i="82"/>
  <c r="I384" i="108" s="1"/>
  <c r="I378" i="108"/>
  <c r="Y287" i="82"/>
  <c r="Y282" i="108"/>
  <c r="S142" i="82"/>
  <c r="S137" i="108"/>
  <c r="V124" i="82"/>
  <c r="V119" i="108"/>
  <c r="W116" i="82"/>
  <c r="W111" i="108"/>
  <c r="R148" i="82"/>
  <c r="R143" i="108"/>
  <c r="W677" i="82"/>
  <c r="W672" i="108"/>
  <c r="W488" i="82"/>
  <c r="W483" i="108"/>
  <c r="U311" i="82"/>
  <c r="U306" i="108"/>
  <c r="I186" i="108"/>
  <c r="U114" i="108"/>
  <c r="W102" i="108"/>
  <c r="Y90" i="108"/>
  <c r="X96" i="108"/>
  <c r="Y288" i="82"/>
  <c r="Y283" i="108"/>
  <c r="Y279" i="108" s="1"/>
  <c r="R330" i="82"/>
  <c r="R325" i="108"/>
  <c r="R321" i="108" s="1"/>
  <c r="T318" i="82"/>
  <c r="T313" i="108"/>
  <c r="T309" i="108" s="1"/>
  <c r="X294" i="82"/>
  <c r="X289" i="108"/>
  <c r="X285" i="108" s="1"/>
  <c r="Q336" i="82"/>
  <c r="Q331" i="108"/>
  <c r="Q327" i="108" s="1"/>
  <c r="V123" i="82"/>
  <c r="V118" i="108"/>
  <c r="T135" i="82"/>
  <c r="T130" i="108"/>
  <c r="R147" i="82"/>
  <c r="R142" i="108"/>
  <c r="M177" i="82"/>
  <c r="M172" i="108"/>
  <c r="O165" i="82"/>
  <c r="O160" i="108"/>
  <c r="P159" i="82"/>
  <c r="P154" i="108"/>
  <c r="N171" i="82"/>
  <c r="N166" i="108"/>
  <c r="L183" i="82"/>
  <c r="L178" i="108"/>
  <c r="B429" i="82"/>
  <c r="B424" i="108"/>
  <c r="B419" i="82"/>
  <c r="Q153" i="82"/>
  <c r="Q148" i="108"/>
  <c r="J195" i="82"/>
  <c r="J190" i="108"/>
  <c r="K174" i="108"/>
  <c r="S126" i="108"/>
  <c r="O348" i="82"/>
  <c r="O343" i="108"/>
  <c r="O339" i="108" s="1"/>
  <c r="J378" i="82"/>
  <c r="J373" i="108"/>
  <c r="J369" i="108" s="1"/>
  <c r="I196" i="108"/>
  <c r="K189" i="82"/>
  <c r="K184" i="108"/>
  <c r="S141" i="82"/>
  <c r="S136" i="108"/>
  <c r="U129" i="82"/>
  <c r="U124" i="108"/>
  <c r="W117" i="82"/>
  <c r="W112" i="108"/>
  <c r="Y105" i="82"/>
  <c r="Y100" i="108"/>
  <c r="X111" i="82"/>
  <c r="X106" i="108"/>
  <c r="E411" i="82"/>
  <c r="E406" i="108"/>
  <c r="E402" i="108" s="1"/>
  <c r="E401" i="82"/>
  <c r="I384" i="82"/>
  <c r="I379" i="108"/>
  <c r="I375" i="108" s="1"/>
  <c r="F405" i="82"/>
  <c r="F400" i="108"/>
  <c r="F396" i="108" s="1"/>
  <c r="S324" i="82"/>
  <c r="S319" i="108"/>
  <c r="S315" i="108" s="1"/>
  <c r="L366" i="82"/>
  <c r="L361" i="108"/>
  <c r="L357" i="108" s="1"/>
  <c r="M360" i="82"/>
  <c r="M355" i="108"/>
  <c r="M351" i="108" s="1"/>
  <c r="W300" i="82"/>
  <c r="W295" i="108"/>
  <c r="W291" i="108" s="1"/>
  <c r="V306" i="82"/>
  <c r="V301" i="108"/>
  <c r="V297" i="108" s="1"/>
  <c r="K372" i="82"/>
  <c r="K367" i="108"/>
  <c r="K363" i="108" s="1"/>
  <c r="U312" i="82"/>
  <c r="U307" i="108"/>
  <c r="U303" i="108" s="1"/>
  <c r="P342" i="82"/>
  <c r="P337" i="108"/>
  <c r="P333" i="108" s="1"/>
  <c r="G399" i="82"/>
  <c r="G394" i="108"/>
  <c r="G390" i="108" s="1"/>
  <c r="H393" i="82"/>
  <c r="H385" i="108"/>
  <c r="H381" i="108" s="1"/>
  <c r="N354" i="82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7" i="82"/>
  <c r="C412" i="108"/>
  <c r="C408" i="108" s="1"/>
  <c r="C407" i="82"/>
  <c r="D417" i="82"/>
  <c r="D412" i="108"/>
  <c r="D408" i="108" s="1"/>
  <c r="D407" i="82"/>
  <c r="Q138" i="108"/>
  <c r="J180" i="108"/>
  <c r="Y292" i="82"/>
  <c r="Y293" i="108" s="1"/>
  <c r="Y284" i="82"/>
  <c r="W304" i="82"/>
  <c r="W305" i="108" s="1"/>
  <c r="W296" i="82"/>
  <c r="S328" i="82"/>
  <c r="S329" i="108" s="1"/>
  <c r="S320" i="82"/>
  <c r="U316" i="82"/>
  <c r="U317" i="108" s="1"/>
  <c r="U308" i="82"/>
  <c r="Q340" i="82"/>
  <c r="Q341" i="108" s="1"/>
  <c r="Q332" i="82"/>
  <c r="P346" i="82"/>
  <c r="P347" i="108" s="1"/>
  <c r="P338" i="82"/>
  <c r="R334" i="82"/>
  <c r="R335" i="108" s="1"/>
  <c r="R326" i="82"/>
  <c r="N358" i="82"/>
  <c r="N359" i="108" s="1"/>
  <c r="N350" i="82"/>
  <c r="O352" i="82"/>
  <c r="O353" i="108" s="1"/>
  <c r="O344" i="82"/>
  <c r="H397" i="82"/>
  <c r="H398" i="108" s="1"/>
  <c r="H389" i="82"/>
  <c r="J382" i="82"/>
  <c r="J383" i="108" s="1"/>
  <c r="J374" i="82"/>
  <c r="L370" i="82"/>
  <c r="L371" i="108" s="1"/>
  <c r="L362" i="82"/>
  <c r="K376" i="82"/>
  <c r="K377" i="108" s="1"/>
  <c r="K368" i="82"/>
  <c r="I391" i="82"/>
  <c r="I392" i="108" s="1"/>
  <c r="I380" i="82"/>
  <c r="F409" i="82"/>
  <c r="F410" i="108" s="1"/>
  <c r="F401" i="82"/>
  <c r="G403" i="82"/>
  <c r="G404" i="108" s="1"/>
  <c r="G395" i="82"/>
  <c r="M364" i="82"/>
  <c r="M365" i="108" s="1"/>
  <c r="M356" i="82"/>
  <c r="T322" i="82"/>
  <c r="T323" i="108" s="1"/>
  <c r="T314" i="82"/>
  <c r="V310" i="82"/>
  <c r="V311" i="108" s="1"/>
  <c r="V302" i="82"/>
  <c r="X298" i="82"/>
  <c r="X299" i="108" s="1"/>
  <c r="X290" i="82"/>
  <c r="U127" i="82"/>
  <c r="U119" i="82"/>
  <c r="S139" i="82"/>
  <c r="S131" i="82"/>
  <c r="O163" i="82"/>
  <c r="O155" i="82"/>
  <c r="K187" i="82"/>
  <c r="K179" i="82"/>
  <c r="Q151" i="82"/>
  <c r="Q143" i="82"/>
  <c r="M175" i="82"/>
  <c r="M167" i="82"/>
  <c r="J193" i="82"/>
  <c r="J185" i="82"/>
  <c r="L181" i="82"/>
  <c r="L173" i="82"/>
  <c r="N169" i="82"/>
  <c r="N161" i="82"/>
  <c r="P157" i="82"/>
  <c r="P149" i="82"/>
  <c r="R145" i="82"/>
  <c r="R137" i="82"/>
  <c r="T133" i="82"/>
  <c r="T125" i="82"/>
  <c r="V121" i="82"/>
  <c r="V113" i="82"/>
  <c r="X109" i="82"/>
  <c r="X101" i="82"/>
  <c r="Y103" i="82"/>
  <c r="Y95" i="82"/>
  <c r="W115" i="82"/>
  <c r="W107" i="82"/>
  <c r="X110" i="108" l="1"/>
  <c r="R146" i="108"/>
  <c r="L182" i="108"/>
  <c r="Q152" i="108"/>
  <c r="O164" i="108"/>
  <c r="S140" i="108"/>
  <c r="U128" i="108"/>
  <c r="R154" i="82"/>
  <c r="R149" i="108"/>
  <c r="W122" i="82"/>
  <c r="W117" i="108"/>
  <c r="S148" i="82"/>
  <c r="S143" i="108"/>
  <c r="Y293" i="82"/>
  <c r="Y288" i="108"/>
  <c r="N176" i="82"/>
  <c r="N171" i="108"/>
  <c r="M184" i="82"/>
  <c r="M179" i="108"/>
  <c r="T325" i="82"/>
  <c r="T320" i="108"/>
  <c r="W124" i="82"/>
  <c r="W119" i="108"/>
  <c r="L560" i="82"/>
  <c r="L555" i="108"/>
  <c r="L749" i="82"/>
  <c r="L744" i="108"/>
  <c r="L371" i="82"/>
  <c r="L366" i="108"/>
  <c r="E415" i="82"/>
  <c r="E410" i="108"/>
  <c r="H400" i="82"/>
  <c r="H395" i="108"/>
  <c r="C421" i="82"/>
  <c r="C416" i="108"/>
  <c r="K755" i="82"/>
  <c r="K750" i="108"/>
  <c r="K379" i="82"/>
  <c r="K374" i="108"/>
  <c r="J761" i="82"/>
  <c r="J762" i="108" s="1"/>
  <c r="J756" i="108"/>
  <c r="L373" i="82"/>
  <c r="L368" i="108"/>
  <c r="K566" i="82"/>
  <c r="K561" i="108"/>
  <c r="J383" i="82"/>
  <c r="J384" i="108" s="1"/>
  <c r="J378" i="108"/>
  <c r="J572" i="82"/>
  <c r="J573" i="108" s="1"/>
  <c r="J567" i="108"/>
  <c r="I394" i="82"/>
  <c r="I386" i="108"/>
  <c r="Q158" i="82"/>
  <c r="Q153" i="108"/>
  <c r="V128" i="82"/>
  <c r="V123" i="108"/>
  <c r="N359" i="82"/>
  <c r="N354" i="108"/>
  <c r="N548" i="82"/>
  <c r="N543" i="108"/>
  <c r="N737" i="82"/>
  <c r="N732" i="108"/>
  <c r="R152" i="82"/>
  <c r="R147" i="108"/>
  <c r="M554" i="82"/>
  <c r="M549" i="108"/>
  <c r="M743" i="82"/>
  <c r="M738" i="108"/>
  <c r="N361" i="82"/>
  <c r="N356" i="108"/>
  <c r="O355" i="82"/>
  <c r="O350" i="108"/>
  <c r="Q530" i="82"/>
  <c r="Q525" i="108"/>
  <c r="Q719" i="82"/>
  <c r="Q714" i="108"/>
  <c r="R337" i="82"/>
  <c r="R332" i="108"/>
  <c r="P166" i="82"/>
  <c r="P161" i="108"/>
  <c r="S518" i="82"/>
  <c r="S513" i="108"/>
  <c r="S707" i="82"/>
  <c r="S702" i="108"/>
  <c r="O170" i="82"/>
  <c r="O165" i="108"/>
  <c r="U506" i="82"/>
  <c r="U501" i="108"/>
  <c r="U695" i="82"/>
  <c r="U690" i="108"/>
  <c r="U136" i="82"/>
  <c r="U131" i="108"/>
  <c r="X301" i="82"/>
  <c r="X296" i="108"/>
  <c r="X488" i="82"/>
  <c r="X483" i="108"/>
  <c r="Y295" i="82"/>
  <c r="Y290" i="108"/>
  <c r="X299" i="82"/>
  <c r="X294" i="108"/>
  <c r="Y112" i="82"/>
  <c r="Y107" i="108"/>
  <c r="V313" i="82"/>
  <c r="V308" i="108"/>
  <c r="X116" i="82"/>
  <c r="X111" i="108"/>
  <c r="Q341" i="82"/>
  <c r="Q336" i="108"/>
  <c r="S331" i="82"/>
  <c r="S326" i="108"/>
  <c r="L188" i="82"/>
  <c r="L183" i="108"/>
  <c r="X677" i="82"/>
  <c r="X672" i="108"/>
  <c r="G406" i="82"/>
  <c r="G401" i="108"/>
  <c r="D421" i="82"/>
  <c r="D416" i="108"/>
  <c r="B427" i="82"/>
  <c r="B422" i="108"/>
  <c r="D424" i="82"/>
  <c r="D419" i="108"/>
  <c r="C424" i="82"/>
  <c r="C419" i="108"/>
  <c r="O172" i="82"/>
  <c r="O167" i="108"/>
  <c r="P536" i="82"/>
  <c r="P531" i="108"/>
  <c r="P725" i="82"/>
  <c r="P720" i="108"/>
  <c r="Y110" i="82"/>
  <c r="Y105" i="108"/>
  <c r="V500" i="82"/>
  <c r="V495" i="108"/>
  <c r="V689" i="82"/>
  <c r="V684" i="108"/>
  <c r="V311" i="82"/>
  <c r="V306" i="108"/>
  <c r="M182" i="82"/>
  <c r="M177" i="108"/>
  <c r="O542" i="82"/>
  <c r="O537" i="108"/>
  <c r="O731" i="82"/>
  <c r="O726" i="108"/>
  <c r="O353" i="82"/>
  <c r="O348" i="108"/>
  <c r="P349" i="82"/>
  <c r="P344" i="108"/>
  <c r="M365" i="82"/>
  <c r="M360" i="108"/>
  <c r="E418" i="82"/>
  <c r="E413" i="108"/>
  <c r="B430" i="82"/>
  <c r="B425" i="108"/>
  <c r="K194" i="82"/>
  <c r="K195" i="108" s="1"/>
  <c r="K189" i="108"/>
  <c r="F412" i="82"/>
  <c r="F407" i="108"/>
  <c r="J385" i="82"/>
  <c r="J380" i="108"/>
  <c r="U134" i="82"/>
  <c r="U129" i="108"/>
  <c r="W116" i="108"/>
  <c r="Y104" i="108"/>
  <c r="V122" i="108"/>
  <c r="T134" i="108"/>
  <c r="P158" i="108"/>
  <c r="N170" i="108"/>
  <c r="J191" i="82"/>
  <c r="J194" i="108"/>
  <c r="M176" i="108"/>
  <c r="K188" i="108"/>
  <c r="B420" i="108"/>
  <c r="U317" i="82"/>
  <c r="U312" i="108"/>
  <c r="W494" i="82"/>
  <c r="W489" i="108"/>
  <c r="W683" i="82"/>
  <c r="W678" i="108"/>
  <c r="V130" i="82"/>
  <c r="V125" i="108"/>
  <c r="T142" i="82"/>
  <c r="T137" i="108"/>
  <c r="W305" i="82"/>
  <c r="W300" i="108"/>
  <c r="T140" i="82"/>
  <c r="T135" i="108"/>
  <c r="L190" i="82"/>
  <c r="L185" i="108"/>
  <c r="K196" i="82"/>
  <c r="K191" i="108"/>
  <c r="N178" i="82"/>
  <c r="N173" i="108"/>
  <c r="W307" i="82"/>
  <c r="W302" i="108"/>
  <c r="P164" i="82"/>
  <c r="P159" i="108"/>
  <c r="K377" i="82"/>
  <c r="K372" i="108"/>
  <c r="M367" i="82"/>
  <c r="M362" i="108"/>
  <c r="Q160" i="82"/>
  <c r="Q155" i="108"/>
  <c r="S146" i="82"/>
  <c r="S141" i="108"/>
  <c r="S329" i="82"/>
  <c r="S324" i="108"/>
  <c r="T323" i="82"/>
  <c r="T318" i="108"/>
  <c r="U319" i="82"/>
  <c r="U314" i="108"/>
  <c r="T512" i="82"/>
  <c r="T507" i="108"/>
  <c r="T701" i="82"/>
  <c r="T696" i="108"/>
  <c r="Y671" i="82"/>
  <c r="Y666" i="108"/>
  <c r="Y482" i="82"/>
  <c r="Y477" i="108"/>
  <c r="X118" i="82"/>
  <c r="X113" i="108"/>
  <c r="J197" i="108"/>
  <c r="R335" i="82"/>
  <c r="R330" i="108"/>
  <c r="R524" i="82"/>
  <c r="R519" i="108"/>
  <c r="R713" i="82"/>
  <c r="R708" i="108"/>
  <c r="P347" i="82"/>
  <c r="P342" i="108"/>
  <c r="Q343" i="82"/>
  <c r="Q338" i="108"/>
  <c r="D423" i="82"/>
  <c r="D418" i="108"/>
  <c r="D414" i="108" s="1"/>
  <c r="D413" i="82"/>
  <c r="E417" i="82"/>
  <c r="E412" i="108"/>
  <c r="E408" i="108" s="1"/>
  <c r="E407" i="82"/>
  <c r="X102" i="108"/>
  <c r="Y96" i="108"/>
  <c r="W108" i="108"/>
  <c r="U120" i="108"/>
  <c r="S132" i="108"/>
  <c r="K180" i="108"/>
  <c r="I192" i="108"/>
  <c r="J196" i="108"/>
  <c r="Q159" i="82"/>
  <c r="Q154" i="108"/>
  <c r="B435" i="82"/>
  <c r="B430" i="108"/>
  <c r="B425" i="82"/>
  <c r="L189" i="82"/>
  <c r="L184" i="108"/>
  <c r="N177" i="82"/>
  <c r="N172" i="108"/>
  <c r="P165" i="82"/>
  <c r="P160" i="108"/>
  <c r="O171" i="82"/>
  <c r="O166" i="108"/>
  <c r="M183" i="82"/>
  <c r="M178" i="108"/>
  <c r="R153" i="82"/>
  <c r="R148" i="108"/>
  <c r="T141" i="82"/>
  <c r="T136" i="108"/>
  <c r="V129" i="82"/>
  <c r="V124" i="108"/>
  <c r="C423" i="82"/>
  <c r="C418" i="108"/>
  <c r="C414" i="108" s="1"/>
  <c r="C413" i="82"/>
  <c r="N360" i="82"/>
  <c r="N355" i="108"/>
  <c r="N351" i="108" s="1"/>
  <c r="H399" i="82"/>
  <c r="H394" i="108"/>
  <c r="H390" i="108" s="1"/>
  <c r="G405" i="82"/>
  <c r="G400" i="108"/>
  <c r="G396" i="108" s="1"/>
  <c r="P348" i="82"/>
  <c r="P343" i="108"/>
  <c r="P339" i="108" s="1"/>
  <c r="U318" i="82"/>
  <c r="U313" i="108"/>
  <c r="U309" i="108" s="1"/>
  <c r="K378" i="82"/>
  <c r="K373" i="108"/>
  <c r="K369" i="108" s="1"/>
  <c r="V312" i="82"/>
  <c r="V307" i="108"/>
  <c r="V303" i="108" s="1"/>
  <c r="W306" i="82"/>
  <c r="W301" i="108"/>
  <c r="W297" i="108" s="1"/>
  <c r="M366" i="82"/>
  <c r="M361" i="108"/>
  <c r="M357" i="108" s="1"/>
  <c r="L372" i="82"/>
  <c r="L367" i="108"/>
  <c r="L363" i="108" s="1"/>
  <c r="S330" i="82"/>
  <c r="S325" i="108"/>
  <c r="S321" i="108" s="1"/>
  <c r="F411" i="82"/>
  <c r="F406" i="108"/>
  <c r="F402" i="108" s="1"/>
  <c r="I393" i="82"/>
  <c r="I385" i="108"/>
  <c r="I381" i="108" s="1"/>
  <c r="X117" i="82"/>
  <c r="X112" i="108"/>
  <c r="Y111" i="82"/>
  <c r="Y106" i="108"/>
  <c r="W123" i="82"/>
  <c r="W118" i="108"/>
  <c r="U135" i="82"/>
  <c r="U130" i="108"/>
  <c r="S147" i="82"/>
  <c r="S142" i="108"/>
  <c r="K195" i="82"/>
  <c r="K190" i="108"/>
  <c r="J384" i="82"/>
  <c r="J379" i="108"/>
  <c r="J375" i="108" s="1"/>
  <c r="O354" i="82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42" i="82"/>
  <c r="Q337" i="108"/>
  <c r="Q333" i="108" s="1"/>
  <c r="X300" i="82"/>
  <c r="X295" i="108"/>
  <c r="X291" i="108" s="1"/>
  <c r="T324" i="82"/>
  <c r="T319" i="108"/>
  <c r="T315" i="108" s="1"/>
  <c r="R336" i="82"/>
  <c r="R331" i="108"/>
  <c r="R327" i="108" s="1"/>
  <c r="Y294" i="82"/>
  <c r="Y289" i="108"/>
  <c r="Y285" i="108" s="1"/>
  <c r="X304" i="82"/>
  <c r="X305" i="108" s="1"/>
  <c r="X296" i="82"/>
  <c r="V316" i="82"/>
  <c r="V317" i="108" s="1"/>
  <c r="V308" i="82"/>
  <c r="T328" i="82"/>
  <c r="T329" i="108" s="1"/>
  <c r="T320" i="82"/>
  <c r="M370" i="82"/>
  <c r="M371" i="108" s="1"/>
  <c r="M362" i="82"/>
  <c r="G409" i="82"/>
  <c r="G410" i="108" s="1"/>
  <c r="G401" i="82"/>
  <c r="F415" i="82"/>
  <c r="F416" i="108" s="1"/>
  <c r="F407" i="82"/>
  <c r="I397" i="82"/>
  <c r="I398" i="108" s="1"/>
  <c r="I389" i="82"/>
  <c r="K382" i="82"/>
  <c r="K383" i="108" s="1"/>
  <c r="K374" i="82"/>
  <c r="L376" i="82"/>
  <c r="L377" i="108" s="1"/>
  <c r="L368" i="82"/>
  <c r="J391" i="82"/>
  <c r="J392" i="108" s="1"/>
  <c r="J380" i="82"/>
  <c r="H403" i="82"/>
  <c r="H404" i="108" s="1"/>
  <c r="H395" i="82"/>
  <c r="O358" i="82"/>
  <c r="O359" i="108" s="1"/>
  <c r="O350" i="82"/>
  <c r="N364" i="82"/>
  <c r="N365" i="108" s="1"/>
  <c r="N356" i="82"/>
  <c r="R340" i="82"/>
  <c r="R341" i="108" s="1"/>
  <c r="R332" i="82"/>
  <c r="P352" i="82"/>
  <c r="P353" i="108" s="1"/>
  <c r="P344" i="82"/>
  <c r="Q346" i="82"/>
  <c r="Q347" i="108" s="1"/>
  <c r="Q338" i="82"/>
  <c r="U322" i="82"/>
  <c r="U323" i="108" s="1"/>
  <c r="U314" i="82"/>
  <c r="S334" i="82"/>
  <c r="S335" i="108" s="1"/>
  <c r="S326" i="82"/>
  <c r="W310" i="82"/>
  <c r="W311" i="108" s="1"/>
  <c r="W302" i="82"/>
  <c r="Y298" i="82"/>
  <c r="Y299" i="108" s="1"/>
  <c r="Y290" i="82"/>
  <c r="W121" i="82"/>
  <c r="W113" i="82"/>
  <c r="Y109" i="82"/>
  <c r="Y101" i="82"/>
  <c r="X115" i="82"/>
  <c r="X107" i="82"/>
  <c r="V127" i="82"/>
  <c r="V119" i="82"/>
  <c r="T139" i="82"/>
  <c r="T131" i="82"/>
  <c r="R151" i="82"/>
  <c r="R143" i="82"/>
  <c r="P163" i="82"/>
  <c r="P155" i="82"/>
  <c r="N175" i="82"/>
  <c r="N167" i="82"/>
  <c r="L187" i="82"/>
  <c r="L179" i="82"/>
  <c r="M181" i="82"/>
  <c r="M173" i="82"/>
  <c r="Q157" i="82"/>
  <c r="Q149" i="82"/>
  <c r="K193" i="82"/>
  <c r="K185" i="82"/>
  <c r="O169" i="82"/>
  <c r="O161" i="82"/>
  <c r="S145" i="82"/>
  <c r="S137" i="82"/>
  <c r="U133" i="82"/>
  <c r="U125" i="82"/>
  <c r="U134" i="108" l="1"/>
  <c r="S146" i="108"/>
  <c r="O170" i="108"/>
  <c r="K191" i="82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9" i="82"/>
  <c r="Q344" i="108"/>
  <c r="P353" i="82"/>
  <c r="P348" i="108"/>
  <c r="R719" i="82"/>
  <c r="R714" i="108"/>
  <c r="R530" i="82"/>
  <c r="R525" i="108"/>
  <c r="R341" i="82"/>
  <c r="R336" i="108"/>
  <c r="Q166" i="82"/>
  <c r="Q161" i="108"/>
  <c r="M373" i="82"/>
  <c r="M368" i="108"/>
  <c r="K383" i="82"/>
  <c r="K384" i="108" s="1"/>
  <c r="K378" i="108"/>
  <c r="P170" i="82"/>
  <c r="P165" i="108"/>
  <c r="W313" i="82"/>
  <c r="W308" i="108"/>
  <c r="K197" i="108"/>
  <c r="T148" i="82"/>
  <c r="T143" i="108"/>
  <c r="O178" i="82"/>
  <c r="O173" i="108"/>
  <c r="C430" i="82"/>
  <c r="C425" i="108"/>
  <c r="D430" i="82"/>
  <c r="D425" i="108"/>
  <c r="B433" i="82"/>
  <c r="B428" i="108"/>
  <c r="D427" i="82"/>
  <c r="D422" i="108"/>
  <c r="G412" i="82"/>
  <c r="G407" i="108"/>
  <c r="X683" i="82"/>
  <c r="X678" i="108"/>
  <c r="L194" i="82"/>
  <c r="L195" i="108" s="1"/>
  <c r="L189" i="108"/>
  <c r="S337" i="82"/>
  <c r="S332" i="108"/>
  <c r="Q347" i="82"/>
  <c r="Q342" i="108"/>
  <c r="X122" i="82"/>
  <c r="X117" i="108"/>
  <c r="V319" i="82"/>
  <c r="V314" i="108"/>
  <c r="U142" i="82"/>
  <c r="U137" i="108"/>
  <c r="U701" i="82"/>
  <c r="U696" i="108"/>
  <c r="U512" i="82"/>
  <c r="U507" i="108"/>
  <c r="O176" i="82"/>
  <c r="O171" i="108"/>
  <c r="S713" i="82"/>
  <c r="S708" i="108"/>
  <c r="S524" i="82"/>
  <c r="S519" i="108"/>
  <c r="W130" i="82"/>
  <c r="W125" i="108"/>
  <c r="T331" i="82"/>
  <c r="T326" i="108"/>
  <c r="S154" i="82"/>
  <c r="S149" i="108"/>
  <c r="W128" i="82"/>
  <c r="W123" i="108"/>
  <c r="X124" i="82"/>
  <c r="X119" i="108"/>
  <c r="Y488" i="82"/>
  <c r="Y483" i="108"/>
  <c r="Y677" i="82"/>
  <c r="Y672" i="108"/>
  <c r="T707" i="82"/>
  <c r="T702" i="108"/>
  <c r="T518" i="82"/>
  <c r="T513" i="108"/>
  <c r="U325" i="82"/>
  <c r="U320" i="108"/>
  <c r="T329" i="82"/>
  <c r="T324" i="108"/>
  <c r="S335" i="82"/>
  <c r="S330" i="108"/>
  <c r="S152" i="82"/>
  <c r="S147" i="108"/>
  <c r="N184" i="82"/>
  <c r="N179" i="108"/>
  <c r="L196" i="82"/>
  <c r="L191" i="108"/>
  <c r="T146" i="82"/>
  <c r="T141" i="108"/>
  <c r="W311" i="82"/>
  <c r="W306" i="108"/>
  <c r="V136" i="82"/>
  <c r="V131" i="108"/>
  <c r="W689" i="82"/>
  <c r="W684" i="108"/>
  <c r="W500" i="82"/>
  <c r="W495" i="108"/>
  <c r="U323" i="82"/>
  <c r="U318" i="108"/>
  <c r="U140" i="82"/>
  <c r="U135" i="108"/>
  <c r="J394" i="82"/>
  <c r="J386" i="108"/>
  <c r="F418" i="82"/>
  <c r="F413" i="108"/>
  <c r="B436" i="82"/>
  <c r="B431" i="108"/>
  <c r="E424" i="82"/>
  <c r="E419" i="108"/>
  <c r="M371" i="82"/>
  <c r="M366" i="108"/>
  <c r="P355" i="82"/>
  <c r="P350" i="108"/>
  <c r="O359" i="82"/>
  <c r="O354" i="108"/>
  <c r="O737" i="82"/>
  <c r="O732" i="108"/>
  <c r="O548" i="82"/>
  <c r="O543" i="108"/>
  <c r="M188" i="82"/>
  <c r="M183" i="108"/>
  <c r="V317" i="82"/>
  <c r="V312" i="108"/>
  <c r="V695" i="82"/>
  <c r="V690" i="108"/>
  <c r="V506" i="82"/>
  <c r="V501" i="108"/>
  <c r="Y116" i="82"/>
  <c r="Y111" i="108"/>
  <c r="P731" i="82"/>
  <c r="P726" i="108"/>
  <c r="P542" i="82"/>
  <c r="P537" i="108"/>
  <c r="Y118" i="82"/>
  <c r="Y113" i="108"/>
  <c r="X305" i="82"/>
  <c r="X300" i="108"/>
  <c r="Y301" i="82"/>
  <c r="Y296" i="108"/>
  <c r="X494" i="82"/>
  <c r="X489" i="108"/>
  <c r="X307" i="82"/>
  <c r="X302" i="108"/>
  <c r="P172" i="82"/>
  <c r="P167" i="108"/>
  <c r="R343" i="82"/>
  <c r="R338" i="108"/>
  <c r="Q725" i="82"/>
  <c r="Q720" i="108"/>
  <c r="Q536" i="82"/>
  <c r="Q531" i="108"/>
  <c r="O361" i="82"/>
  <c r="O356" i="108"/>
  <c r="N367" i="82"/>
  <c r="N362" i="108"/>
  <c r="M749" i="82"/>
  <c r="M744" i="108"/>
  <c r="M560" i="82"/>
  <c r="M555" i="108"/>
  <c r="R158" i="82"/>
  <c r="R153" i="108"/>
  <c r="N743" i="82"/>
  <c r="N738" i="108"/>
  <c r="N554" i="82"/>
  <c r="N549" i="108"/>
  <c r="N365" i="82"/>
  <c r="N360" i="108"/>
  <c r="V134" i="82"/>
  <c r="V129" i="108"/>
  <c r="Q164" i="82"/>
  <c r="Q159" i="108"/>
  <c r="I400" i="82"/>
  <c r="I395" i="108"/>
  <c r="K572" i="82"/>
  <c r="K573" i="108" s="1"/>
  <c r="K567" i="108"/>
  <c r="L379" i="82"/>
  <c r="L374" i="108"/>
  <c r="K385" i="82"/>
  <c r="K380" i="108"/>
  <c r="K761" i="82"/>
  <c r="K762" i="108" s="1"/>
  <c r="K756" i="108"/>
  <c r="C427" i="82"/>
  <c r="C422" i="108"/>
  <c r="H406" i="82"/>
  <c r="H401" i="108"/>
  <c r="E421" i="82"/>
  <c r="E416" i="108"/>
  <c r="L377" i="82"/>
  <c r="L372" i="108"/>
  <c r="L755" i="82"/>
  <c r="L750" i="108"/>
  <c r="L566" i="82"/>
  <c r="L561" i="108"/>
  <c r="M190" i="82"/>
  <c r="M185" i="108"/>
  <c r="N182" i="82"/>
  <c r="N177" i="108"/>
  <c r="Y299" i="82"/>
  <c r="Y294" i="108"/>
  <c r="R160" i="82"/>
  <c r="R155" i="108"/>
  <c r="Y300" i="82"/>
  <c r="Y295" i="108"/>
  <c r="Y291" i="108" s="1"/>
  <c r="R342" i="82"/>
  <c r="R337" i="108"/>
  <c r="T330" i="82"/>
  <c r="T326" i="82" s="1"/>
  <c r="T325" i="108"/>
  <c r="X306" i="82"/>
  <c r="X301" i="108"/>
  <c r="X297" i="108" s="1"/>
  <c r="Q348" i="82"/>
  <c r="Q344" i="82" s="1"/>
  <c r="Q343" i="108"/>
  <c r="O360" i="82"/>
  <c r="O356" i="82" s="1"/>
  <c r="O355" i="108"/>
  <c r="J393" i="82"/>
  <c r="J389" i="82" s="1"/>
  <c r="J385" i="108"/>
  <c r="K196" i="108"/>
  <c r="S153" i="82"/>
  <c r="S148" i="108"/>
  <c r="U141" i="82"/>
  <c r="U136" i="108"/>
  <c r="W129" i="82"/>
  <c r="W124" i="108"/>
  <c r="Y117" i="82"/>
  <c r="Y112" i="108"/>
  <c r="X123" i="82"/>
  <c r="X118" i="108"/>
  <c r="V135" i="82"/>
  <c r="V130" i="108"/>
  <c r="T147" i="82"/>
  <c r="T142" i="108"/>
  <c r="R159" i="82"/>
  <c r="R154" i="108"/>
  <c r="M189" i="82"/>
  <c r="M184" i="108"/>
  <c r="O177" i="82"/>
  <c r="O172" i="108"/>
  <c r="P171" i="82"/>
  <c r="P166" i="108"/>
  <c r="N183" i="82"/>
  <c r="N178" i="108"/>
  <c r="L195" i="82"/>
  <c r="L190" i="108"/>
  <c r="B441" i="82"/>
  <c r="B436" i="108"/>
  <c r="B431" i="82"/>
  <c r="Q150" i="108"/>
  <c r="J192" i="108"/>
  <c r="E423" i="82"/>
  <c r="E418" i="108"/>
  <c r="E413" i="82"/>
  <c r="K186" i="108"/>
  <c r="S138" i="108"/>
  <c r="U126" i="108"/>
  <c r="W114" i="108"/>
  <c r="Y102" i="108"/>
  <c r="X108" i="108"/>
  <c r="I399" i="82"/>
  <c r="I394" i="108"/>
  <c r="I390" i="108" s="1"/>
  <c r="F417" i="82"/>
  <c r="F412" i="108"/>
  <c r="F408" i="108" s="1"/>
  <c r="S336" i="82"/>
  <c r="S331" i="108"/>
  <c r="S327" i="108" s="1"/>
  <c r="L378" i="82"/>
  <c r="L373" i="108"/>
  <c r="L369" i="108" s="1"/>
  <c r="M372" i="82"/>
  <c r="M367" i="108"/>
  <c r="M363" i="108" s="1"/>
  <c r="W312" i="82"/>
  <c r="W307" i="108"/>
  <c r="W303" i="108" s="1"/>
  <c r="V318" i="82"/>
  <c r="V313" i="108"/>
  <c r="V309" i="108" s="1"/>
  <c r="K384" i="82"/>
  <c r="K379" i="108"/>
  <c r="K375" i="108" s="1"/>
  <c r="U324" i="82"/>
  <c r="U319" i="108"/>
  <c r="U315" i="108" s="1"/>
  <c r="P354" i="82"/>
  <c r="P349" i="108"/>
  <c r="P345" i="108" s="1"/>
  <c r="G411" i="82"/>
  <c r="G406" i="108"/>
  <c r="G402" i="108" s="1"/>
  <c r="H405" i="82"/>
  <c r="H400" i="108"/>
  <c r="H396" i="108" s="1"/>
  <c r="N366" i="82"/>
  <c r="N361" i="108"/>
  <c r="N357" i="108" s="1"/>
  <c r="C429" i="82"/>
  <c r="C424" i="108"/>
  <c r="C420" i="108" s="1"/>
  <c r="C419" i="82"/>
  <c r="V120" i="108"/>
  <c r="T132" i="108"/>
  <c r="R144" i="108"/>
  <c r="M174" i="108"/>
  <c r="O162" i="108"/>
  <c r="P156" i="108"/>
  <c r="N168" i="108"/>
  <c r="L180" i="108"/>
  <c r="Q165" i="82"/>
  <c r="Q160" i="108"/>
  <c r="D429" i="82"/>
  <c r="D424" i="108"/>
  <c r="D419" i="82"/>
  <c r="Y304" i="82"/>
  <c r="Y305" i="108" s="1"/>
  <c r="W316" i="82"/>
  <c r="W317" i="108" s="1"/>
  <c r="S340" i="82"/>
  <c r="S341" i="108" s="1"/>
  <c r="S332" i="82"/>
  <c r="U328" i="82"/>
  <c r="U329" i="108" s="1"/>
  <c r="Q352" i="82"/>
  <c r="Q353" i="108" s="1"/>
  <c r="P358" i="82"/>
  <c r="P359" i="108" s="1"/>
  <c r="R346" i="82"/>
  <c r="R347" i="108" s="1"/>
  <c r="N370" i="82"/>
  <c r="N371" i="108" s="1"/>
  <c r="N362" i="82"/>
  <c r="O364" i="82"/>
  <c r="O365" i="108" s="1"/>
  <c r="H409" i="82"/>
  <c r="H410" i="108" s="1"/>
  <c r="H401" i="82"/>
  <c r="J397" i="82"/>
  <c r="J398" i="108" s="1"/>
  <c r="L382" i="82"/>
  <c r="L383" i="108" s="1"/>
  <c r="L374" i="82"/>
  <c r="K391" i="82"/>
  <c r="K392" i="108" s="1"/>
  <c r="I403" i="82"/>
  <c r="I404" i="108" s="1"/>
  <c r="I395" i="82"/>
  <c r="F421" i="82"/>
  <c r="F422" i="108" s="1"/>
  <c r="F413" i="82"/>
  <c r="G415" i="82"/>
  <c r="G416" i="108" s="1"/>
  <c r="G407" i="82"/>
  <c r="M376" i="82"/>
  <c r="M377" i="108" s="1"/>
  <c r="T334" i="82"/>
  <c r="T335" i="108" s="1"/>
  <c r="V322" i="82"/>
  <c r="V323" i="108" s="1"/>
  <c r="V314" i="82"/>
  <c r="X310" i="82"/>
  <c r="X311" i="108" s="1"/>
  <c r="U139" i="82"/>
  <c r="U131" i="82"/>
  <c r="S151" i="82"/>
  <c r="S143" i="82"/>
  <c r="O175" i="82"/>
  <c r="O167" i="82"/>
  <c r="Q163" i="82"/>
  <c r="Q155" i="82"/>
  <c r="M187" i="82"/>
  <c r="M179" i="82"/>
  <c r="L193" i="82"/>
  <c r="L185" i="82"/>
  <c r="N181" i="82"/>
  <c r="N173" i="82"/>
  <c r="P169" i="82"/>
  <c r="P161" i="82"/>
  <c r="R157" i="82"/>
  <c r="R149" i="82"/>
  <c r="T145" i="82"/>
  <c r="T137" i="82"/>
  <c r="V133" i="82"/>
  <c r="V125" i="82"/>
  <c r="X121" i="82"/>
  <c r="X113" i="82"/>
  <c r="Y115" i="82"/>
  <c r="Y107" i="82"/>
  <c r="W127" i="82"/>
  <c r="W119" i="82"/>
  <c r="Y296" i="82" l="1"/>
  <c r="U320" i="82"/>
  <c r="W308" i="82"/>
  <c r="M368" i="82"/>
  <c r="X302" i="82"/>
  <c r="R338" i="82"/>
  <c r="P350" i="82"/>
  <c r="K380" i="82"/>
  <c r="E414" i="108"/>
  <c r="J381" i="108"/>
  <c r="O351" i="108"/>
  <c r="Q339" i="108"/>
  <c r="T321" i="108"/>
  <c r="R333" i="108"/>
  <c r="B426" i="108"/>
  <c r="D420" i="108"/>
  <c r="W128" i="108"/>
  <c r="Y116" i="108"/>
  <c r="X122" i="108"/>
  <c r="V134" i="108"/>
  <c r="T146" i="108"/>
  <c r="R158" i="108"/>
  <c r="P170" i="108"/>
  <c r="N182" i="108"/>
  <c r="L191" i="82"/>
  <c r="L194" i="108"/>
  <c r="M188" i="108"/>
  <c r="Q164" i="108"/>
  <c r="O176" i="108"/>
  <c r="S152" i="108"/>
  <c r="U140" i="108"/>
  <c r="R166" i="82"/>
  <c r="R161" i="108"/>
  <c r="Y305" i="82"/>
  <c r="Y300" i="108"/>
  <c r="N188" i="82"/>
  <c r="N183" i="108"/>
  <c r="P178" i="82"/>
  <c r="P173" i="108"/>
  <c r="X313" i="82"/>
  <c r="X308" i="108"/>
  <c r="X500" i="82"/>
  <c r="X495" i="108"/>
  <c r="Y307" i="82"/>
  <c r="Y302" i="108"/>
  <c r="X311" i="82"/>
  <c r="X306" i="108"/>
  <c r="V142" i="82"/>
  <c r="V137" i="108"/>
  <c r="W317" i="82"/>
  <c r="W312" i="108"/>
  <c r="T152" i="82"/>
  <c r="T147" i="108"/>
  <c r="N190" i="82"/>
  <c r="N185" i="108"/>
  <c r="S158" i="82"/>
  <c r="S153" i="108"/>
  <c r="S341" i="82"/>
  <c r="S336" i="108"/>
  <c r="T335" i="82"/>
  <c r="T330" i="108"/>
  <c r="U331" i="82"/>
  <c r="U326" i="108"/>
  <c r="T524" i="82"/>
  <c r="T519" i="108"/>
  <c r="T713" i="82"/>
  <c r="T708" i="108"/>
  <c r="Y683" i="82"/>
  <c r="Y678" i="108"/>
  <c r="Y494" i="82"/>
  <c r="Y489" i="108"/>
  <c r="S160" i="82"/>
  <c r="S155" i="108"/>
  <c r="T337" i="82"/>
  <c r="T332" i="108"/>
  <c r="U148" i="82"/>
  <c r="U143" i="108"/>
  <c r="V325" i="82"/>
  <c r="V320" i="108"/>
  <c r="X128" i="82"/>
  <c r="X123" i="108"/>
  <c r="Q353" i="82"/>
  <c r="Q348" i="108"/>
  <c r="S343" i="82"/>
  <c r="S338" i="108"/>
  <c r="X689" i="82"/>
  <c r="X684" i="108"/>
  <c r="G418" i="82"/>
  <c r="G413" i="108"/>
  <c r="D433" i="82"/>
  <c r="D428" i="108"/>
  <c r="B439" i="82"/>
  <c r="B434" i="108"/>
  <c r="D436" i="82"/>
  <c r="D431" i="108"/>
  <c r="C436" i="82"/>
  <c r="C431" i="108"/>
  <c r="T154" i="82"/>
  <c r="T149" i="108"/>
  <c r="W319" i="82"/>
  <c r="W314" i="108"/>
  <c r="P176" i="82"/>
  <c r="P171" i="108"/>
  <c r="M379" i="82"/>
  <c r="M374" i="108"/>
  <c r="M196" i="82"/>
  <c r="M191" i="108"/>
  <c r="L572" i="82"/>
  <c r="L573" i="108" s="1"/>
  <c r="L567" i="108"/>
  <c r="L761" i="82"/>
  <c r="L762" i="108" s="1"/>
  <c r="L756" i="108"/>
  <c r="L383" i="82"/>
  <c r="L384" i="108" s="1"/>
  <c r="L378" i="108"/>
  <c r="E427" i="82"/>
  <c r="E422" i="108"/>
  <c r="H412" i="82"/>
  <c r="H407" i="108"/>
  <c r="C433" i="82"/>
  <c r="C428" i="108"/>
  <c r="K394" i="82"/>
  <c r="K386" i="108"/>
  <c r="L385" i="82"/>
  <c r="L380" i="108"/>
  <c r="I406" i="82"/>
  <c r="I401" i="108"/>
  <c r="Q170" i="82"/>
  <c r="Q165" i="108"/>
  <c r="V140" i="82"/>
  <c r="V135" i="108"/>
  <c r="N371" i="82"/>
  <c r="N366" i="108"/>
  <c r="N560" i="82"/>
  <c r="N555" i="108"/>
  <c r="N749" i="82"/>
  <c r="N744" i="108"/>
  <c r="R164" i="82"/>
  <c r="R159" i="108"/>
  <c r="M566" i="82"/>
  <c r="M561" i="108"/>
  <c r="M755" i="82"/>
  <c r="M750" i="108"/>
  <c r="N373" i="82"/>
  <c r="N368" i="108"/>
  <c r="O367" i="82"/>
  <c r="O362" i="108"/>
  <c r="Q542" i="82"/>
  <c r="Q537" i="108"/>
  <c r="Q731" i="82"/>
  <c r="Q726" i="108"/>
  <c r="R349" i="82"/>
  <c r="R344" i="108"/>
  <c r="Y124" i="82"/>
  <c r="Y119" i="108"/>
  <c r="P548" i="82"/>
  <c r="P543" i="108"/>
  <c r="P737" i="82"/>
  <c r="P732" i="108"/>
  <c r="Y122" i="82"/>
  <c r="Y117" i="108"/>
  <c r="V512" i="82"/>
  <c r="V507" i="108"/>
  <c r="V701" i="82"/>
  <c r="V696" i="108"/>
  <c r="V323" i="82"/>
  <c r="V318" i="108"/>
  <c r="M194" i="82"/>
  <c r="M195" i="108" s="1"/>
  <c r="M189" i="108"/>
  <c r="O554" i="82"/>
  <c r="O549" i="108"/>
  <c r="O743" i="82"/>
  <c r="O738" i="108"/>
  <c r="O365" i="82"/>
  <c r="O360" i="108"/>
  <c r="P361" i="82"/>
  <c r="P356" i="108"/>
  <c r="M377" i="82"/>
  <c r="M372" i="108"/>
  <c r="E430" i="82"/>
  <c r="E425" i="108"/>
  <c r="B442" i="82"/>
  <c r="B437" i="108"/>
  <c r="B432" i="108" s="1"/>
  <c r="F424" i="82"/>
  <c r="F419" i="108"/>
  <c r="J400" i="82"/>
  <c r="J395" i="108"/>
  <c r="U146" i="82"/>
  <c r="U141" i="108"/>
  <c r="U329" i="82"/>
  <c r="U324" i="108"/>
  <c r="W506" i="82"/>
  <c r="W501" i="108"/>
  <c r="W695" i="82"/>
  <c r="W690" i="108"/>
  <c r="L197" i="108"/>
  <c r="X130" i="82"/>
  <c r="X125" i="108"/>
  <c r="W134" i="82"/>
  <c r="W129" i="108"/>
  <c r="W136" i="82"/>
  <c r="W131" i="108"/>
  <c r="S530" i="82"/>
  <c r="S525" i="108"/>
  <c r="S719" i="82"/>
  <c r="S714" i="108"/>
  <c r="O182" i="82"/>
  <c r="O177" i="108"/>
  <c r="U518" i="82"/>
  <c r="U513" i="108"/>
  <c r="U707" i="82"/>
  <c r="U702" i="108"/>
  <c r="O184" i="82"/>
  <c r="O179" i="108"/>
  <c r="Q172" i="82"/>
  <c r="Q167" i="108"/>
  <c r="R347" i="82"/>
  <c r="R342" i="108"/>
  <c r="R536" i="82"/>
  <c r="R531" i="108"/>
  <c r="R725" i="82"/>
  <c r="R720" i="108"/>
  <c r="P359" i="82"/>
  <c r="P354" i="108"/>
  <c r="Q355" i="82"/>
  <c r="Q350" i="108"/>
  <c r="Q171" i="82"/>
  <c r="Q166" i="108"/>
  <c r="C435" i="82"/>
  <c r="C430" i="108"/>
  <c r="C426" i="108" s="1"/>
  <c r="C425" i="82"/>
  <c r="N372" i="82"/>
  <c r="N367" i="108"/>
  <c r="H411" i="82"/>
  <c r="H406" i="108"/>
  <c r="G417" i="82"/>
  <c r="G412" i="108"/>
  <c r="G408" i="108" s="1"/>
  <c r="P360" i="82"/>
  <c r="P355" i="108"/>
  <c r="U330" i="82"/>
  <c r="U325" i="108"/>
  <c r="U321" i="108" s="1"/>
  <c r="K393" i="82"/>
  <c r="K385" i="108"/>
  <c r="V324" i="82"/>
  <c r="V319" i="108"/>
  <c r="V315" i="108" s="1"/>
  <c r="W318" i="82"/>
  <c r="W313" i="108"/>
  <c r="M378" i="82"/>
  <c r="M373" i="108"/>
  <c r="M369" i="108" s="1"/>
  <c r="L384" i="82"/>
  <c r="L379" i="108"/>
  <c r="S342" i="82"/>
  <c r="S337" i="108"/>
  <c r="S333" i="108" s="1"/>
  <c r="F423" i="82"/>
  <c r="F418" i="108"/>
  <c r="F414" i="108" s="1"/>
  <c r="I405" i="82"/>
  <c r="I400" i="108"/>
  <c r="B447" i="82"/>
  <c r="B442" i="108"/>
  <c r="B437" i="82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5" i="82"/>
  <c r="D430" i="108"/>
  <c r="D426" i="108" s="1"/>
  <c r="D425" i="82"/>
  <c r="Q156" i="108"/>
  <c r="E429" i="82"/>
  <c r="E424" i="108"/>
  <c r="E419" i="82"/>
  <c r="L196" i="108"/>
  <c r="N189" i="82"/>
  <c r="N184" i="108"/>
  <c r="P177" i="82"/>
  <c r="P172" i="108"/>
  <c r="O183" i="82"/>
  <c r="O178" i="108"/>
  <c r="M195" i="82"/>
  <c r="M190" i="108"/>
  <c r="R165" i="82"/>
  <c r="R160" i="108"/>
  <c r="T153" i="82"/>
  <c r="T148" i="108"/>
  <c r="V141" i="82"/>
  <c r="V136" i="108"/>
  <c r="X129" i="82"/>
  <c r="X124" i="108"/>
  <c r="Y123" i="82"/>
  <c r="Y118" i="108"/>
  <c r="W135" i="82"/>
  <c r="W130" i="108"/>
  <c r="U147" i="82"/>
  <c r="U142" i="108"/>
  <c r="S159" i="82"/>
  <c r="S154" i="108"/>
  <c r="J399" i="82"/>
  <c r="J394" i="108"/>
  <c r="J390" i="108" s="1"/>
  <c r="O366" i="82"/>
  <c r="O361" i="108"/>
  <c r="O357" i="108" s="1"/>
  <c r="Q354" i="82"/>
  <c r="Q349" i="108"/>
  <c r="Q345" i="108" s="1"/>
  <c r="X312" i="82"/>
  <c r="X307" i="108"/>
  <c r="X303" i="108" s="1"/>
  <c r="T336" i="82"/>
  <c r="T331" i="108"/>
  <c r="T327" i="108" s="1"/>
  <c r="R348" i="82"/>
  <c r="R343" i="108"/>
  <c r="R339" i="108" s="1"/>
  <c r="Y306" i="82"/>
  <c r="Y301" i="108"/>
  <c r="Y297" i="108" s="1"/>
  <c r="X316" i="82"/>
  <c r="X317" i="108" s="1"/>
  <c r="X308" i="82"/>
  <c r="V328" i="82"/>
  <c r="V329" i="108" s="1"/>
  <c r="V320" i="82"/>
  <c r="T340" i="82"/>
  <c r="T341" i="108" s="1"/>
  <c r="T332" i="82"/>
  <c r="M382" i="82"/>
  <c r="M383" i="108" s="1"/>
  <c r="M374" i="82"/>
  <c r="G421" i="82"/>
  <c r="G422" i="108" s="1"/>
  <c r="G413" i="82"/>
  <c r="F427" i="82"/>
  <c r="F428" i="108" s="1"/>
  <c r="F419" i="82"/>
  <c r="I409" i="82"/>
  <c r="I410" i="108" s="1"/>
  <c r="I401" i="82"/>
  <c r="K397" i="82"/>
  <c r="K398" i="108" s="1"/>
  <c r="K389" i="82"/>
  <c r="L391" i="82"/>
  <c r="L392" i="108" s="1"/>
  <c r="L380" i="82"/>
  <c r="J403" i="82"/>
  <c r="J404" i="108" s="1"/>
  <c r="J395" i="82"/>
  <c r="H415" i="82"/>
  <c r="H416" i="108" s="1"/>
  <c r="H407" i="82"/>
  <c r="O370" i="82"/>
  <c r="O371" i="108" s="1"/>
  <c r="O362" i="82"/>
  <c r="N376" i="82"/>
  <c r="N377" i="108" s="1"/>
  <c r="N368" i="82"/>
  <c r="R352" i="82"/>
  <c r="R353" i="108" s="1"/>
  <c r="R344" i="82"/>
  <c r="P364" i="82"/>
  <c r="P365" i="108" s="1"/>
  <c r="P356" i="82"/>
  <c r="Q358" i="82"/>
  <c r="Q359" i="108" s="1"/>
  <c r="Q350" i="82"/>
  <c r="U334" i="82"/>
  <c r="U335" i="108" s="1"/>
  <c r="U326" i="82"/>
  <c r="S346" i="82"/>
  <c r="S347" i="108" s="1"/>
  <c r="S338" i="82"/>
  <c r="W322" i="82"/>
  <c r="W323" i="108" s="1"/>
  <c r="W314" i="82"/>
  <c r="Y310" i="82"/>
  <c r="Y311" i="108" s="1"/>
  <c r="Y302" i="82"/>
  <c r="W133" i="82"/>
  <c r="W125" i="82"/>
  <c r="Y121" i="82"/>
  <c r="Y113" i="82"/>
  <c r="X127" i="82"/>
  <c r="X119" i="82"/>
  <c r="V139" i="82"/>
  <c r="V131" i="82"/>
  <c r="T151" i="82"/>
  <c r="T143" i="82"/>
  <c r="R163" i="82"/>
  <c r="R155" i="82"/>
  <c r="P175" i="82"/>
  <c r="P167" i="82"/>
  <c r="N187" i="82"/>
  <c r="N179" i="82"/>
  <c r="M193" i="82"/>
  <c r="M185" i="82"/>
  <c r="Q169" i="82"/>
  <c r="Q161" i="82"/>
  <c r="O181" i="82"/>
  <c r="O173" i="82"/>
  <c r="S157" i="82"/>
  <c r="S149" i="82"/>
  <c r="U145" i="82"/>
  <c r="U137" i="82"/>
  <c r="E420" i="108" l="1"/>
  <c r="I396" i="108"/>
  <c r="L375" i="108"/>
  <c r="W309" i="108"/>
  <c r="K381" i="108"/>
  <c r="P351" i="108"/>
  <c r="H402" i="108"/>
  <c r="N363" i="108"/>
  <c r="U146" i="108"/>
  <c r="S158" i="108"/>
  <c r="O182" i="108"/>
  <c r="Q170" i="108"/>
  <c r="M191" i="82"/>
  <c r="M194" i="108"/>
  <c r="N188" i="108"/>
  <c r="P176" i="108"/>
  <c r="R164" i="108"/>
  <c r="T152" i="108"/>
  <c r="V140" i="108"/>
  <c r="X128" i="108"/>
  <c r="Y122" i="108"/>
  <c r="W134" i="108"/>
  <c r="Q361" i="82"/>
  <c r="Q356" i="108"/>
  <c r="P365" i="82"/>
  <c r="P360" i="108"/>
  <c r="R731" i="82"/>
  <c r="R726" i="108"/>
  <c r="R542" i="82"/>
  <c r="R537" i="108"/>
  <c r="R353" i="82"/>
  <c r="R348" i="108"/>
  <c r="O190" i="82"/>
  <c r="O185" i="108"/>
  <c r="U713" i="82"/>
  <c r="U708" i="108"/>
  <c r="U524" i="82"/>
  <c r="U519" i="108"/>
  <c r="O188" i="82"/>
  <c r="O183" i="108"/>
  <c r="S725" i="82"/>
  <c r="S720" i="108"/>
  <c r="S536" i="82"/>
  <c r="S531" i="108"/>
  <c r="X136" i="82"/>
  <c r="X131" i="108"/>
  <c r="W701" i="82"/>
  <c r="W696" i="108"/>
  <c r="W512" i="82"/>
  <c r="W507" i="108"/>
  <c r="U335" i="82"/>
  <c r="U330" i="108"/>
  <c r="U152" i="82"/>
  <c r="U147" i="108"/>
  <c r="J406" i="82"/>
  <c r="J401" i="108"/>
  <c r="F430" i="82"/>
  <c r="F425" i="108"/>
  <c r="B448" i="82"/>
  <c r="B443" i="108"/>
  <c r="E436" i="82"/>
  <c r="E431" i="108"/>
  <c r="M383" i="82"/>
  <c r="M384" i="108" s="1"/>
  <c r="M378" i="108"/>
  <c r="P367" i="82"/>
  <c r="P362" i="108"/>
  <c r="O371" i="82"/>
  <c r="O366" i="108"/>
  <c r="O749" i="82"/>
  <c r="O744" i="108"/>
  <c r="O560" i="82"/>
  <c r="O555" i="108"/>
  <c r="V329" i="82"/>
  <c r="V324" i="108"/>
  <c r="V707" i="82"/>
  <c r="V702" i="108"/>
  <c r="V518" i="82"/>
  <c r="V513" i="108"/>
  <c r="Y128" i="82"/>
  <c r="Y123" i="108"/>
  <c r="P743" i="82"/>
  <c r="P738" i="108"/>
  <c r="P554" i="82"/>
  <c r="P549" i="108"/>
  <c r="M197" i="108"/>
  <c r="T160" i="82"/>
  <c r="T155" i="108"/>
  <c r="C442" i="82"/>
  <c r="C437" i="108"/>
  <c r="D442" i="82"/>
  <c r="D437" i="108"/>
  <c r="B445" i="82"/>
  <c r="B443" i="82" s="1"/>
  <c r="B440" i="108"/>
  <c r="B438" i="108" s="1"/>
  <c r="D439" i="82"/>
  <c r="D434" i="108"/>
  <c r="G424" i="82"/>
  <c r="G419" i="108"/>
  <c r="X695" i="82"/>
  <c r="X690" i="108"/>
  <c r="S349" i="82"/>
  <c r="S344" i="108"/>
  <c r="Q359" i="82"/>
  <c r="Q354" i="108"/>
  <c r="X134" i="82"/>
  <c r="X129" i="108"/>
  <c r="V331" i="82"/>
  <c r="V326" i="108"/>
  <c r="S166" i="82"/>
  <c r="S161" i="108"/>
  <c r="Y500" i="82"/>
  <c r="Y495" i="108"/>
  <c r="Y689" i="82"/>
  <c r="Y684" i="108"/>
  <c r="T719" i="82"/>
  <c r="T714" i="108"/>
  <c r="T530" i="82"/>
  <c r="T525" i="108"/>
  <c r="U337" i="82"/>
  <c r="U332" i="108"/>
  <c r="T341" i="82"/>
  <c r="T336" i="108"/>
  <c r="S347" i="82"/>
  <c r="S342" i="108"/>
  <c r="S164" i="82"/>
  <c r="S159" i="108"/>
  <c r="V148" i="82"/>
  <c r="V143" i="108"/>
  <c r="X317" i="82"/>
  <c r="X312" i="108"/>
  <c r="Y313" i="82"/>
  <c r="Y308" i="108"/>
  <c r="X506" i="82"/>
  <c r="X501" i="108"/>
  <c r="X319" i="82"/>
  <c r="X314" i="108"/>
  <c r="R172" i="82"/>
  <c r="R167" i="108"/>
  <c r="Q178" i="82"/>
  <c r="Q173" i="108"/>
  <c r="W142" i="82"/>
  <c r="W137" i="108"/>
  <c r="W140" i="82"/>
  <c r="W135" i="108"/>
  <c r="Y130" i="82"/>
  <c r="Y125" i="108"/>
  <c r="R355" i="82"/>
  <c r="R350" i="108"/>
  <c r="Q737" i="82"/>
  <c r="Q732" i="108"/>
  <c r="Q548" i="82"/>
  <c r="Q543" i="108"/>
  <c r="O373" i="82"/>
  <c r="O368" i="108"/>
  <c r="N379" i="82"/>
  <c r="N374" i="108"/>
  <c r="M761" i="82"/>
  <c r="M762" i="108" s="1"/>
  <c r="M756" i="108"/>
  <c r="M572" i="82"/>
  <c r="M573" i="108" s="1"/>
  <c r="M567" i="108"/>
  <c r="R170" i="82"/>
  <c r="R165" i="108"/>
  <c r="N755" i="82"/>
  <c r="N750" i="108"/>
  <c r="N566" i="82"/>
  <c r="N561" i="108"/>
  <c r="N377" i="82"/>
  <c r="N372" i="108"/>
  <c r="V146" i="82"/>
  <c r="V141" i="108"/>
  <c r="Q176" i="82"/>
  <c r="Q171" i="108"/>
  <c r="I412" i="82"/>
  <c r="I407" i="108"/>
  <c r="L394" i="82"/>
  <c r="L386" i="108"/>
  <c r="K400" i="82"/>
  <c r="K395" i="108"/>
  <c r="C439" i="82"/>
  <c r="C434" i="108"/>
  <c r="H418" i="82"/>
  <c r="H413" i="108"/>
  <c r="E433" i="82"/>
  <c r="E428" i="108"/>
  <c r="M385" i="82"/>
  <c r="M380" i="108"/>
  <c r="P182" i="82"/>
  <c r="P177" i="108"/>
  <c r="W325" i="82"/>
  <c r="W320" i="108"/>
  <c r="U154" i="82"/>
  <c r="U149" i="108"/>
  <c r="T343" i="82"/>
  <c r="T338" i="108"/>
  <c r="N196" i="82"/>
  <c r="N191" i="108"/>
  <c r="T158" i="82"/>
  <c r="T153" i="108"/>
  <c r="W323" i="82"/>
  <c r="W318" i="108"/>
  <c r="P184" i="82"/>
  <c r="P179" i="108"/>
  <c r="N194" i="82"/>
  <c r="N195" i="108" s="1"/>
  <c r="N189" i="108"/>
  <c r="Y311" i="82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5" i="82"/>
  <c r="E430" i="108"/>
  <c r="E426" i="108" s="1"/>
  <c r="E425" i="82"/>
  <c r="B453" i="82"/>
  <c r="B448" i="108"/>
  <c r="I411" i="82"/>
  <c r="I406" i="108"/>
  <c r="I402" i="108" s="1"/>
  <c r="F429" i="82"/>
  <c r="F424" i="108"/>
  <c r="F420" i="108" s="1"/>
  <c r="S348" i="82"/>
  <c r="S343" i="108"/>
  <c r="S339" i="108" s="1"/>
  <c r="L393" i="82"/>
  <c r="L385" i="108"/>
  <c r="L381" i="108" s="1"/>
  <c r="M384" i="82"/>
  <c r="M379" i="108"/>
  <c r="M375" i="108" s="1"/>
  <c r="W324" i="82"/>
  <c r="W319" i="108"/>
  <c r="W315" i="108" s="1"/>
  <c r="V330" i="82"/>
  <c r="V325" i="108"/>
  <c r="V321" i="108" s="1"/>
  <c r="K399" i="82"/>
  <c r="K394" i="108"/>
  <c r="K390" i="108" s="1"/>
  <c r="U336" i="82"/>
  <c r="U331" i="108"/>
  <c r="U327" i="108" s="1"/>
  <c r="P366" i="82"/>
  <c r="P361" i="108"/>
  <c r="P357" i="108" s="1"/>
  <c r="G423" i="82"/>
  <c r="G418" i="108"/>
  <c r="G414" i="108" s="1"/>
  <c r="H417" i="82"/>
  <c r="H412" i="108"/>
  <c r="H408" i="108" s="1"/>
  <c r="N378" i="82"/>
  <c r="N373" i="108"/>
  <c r="N369" i="108" s="1"/>
  <c r="Q177" i="82"/>
  <c r="Q172" i="108"/>
  <c r="Y312" i="82"/>
  <c r="Y307" i="108"/>
  <c r="Y303" i="108" s="1"/>
  <c r="R354" i="82"/>
  <c r="R349" i="108"/>
  <c r="R345" i="108" s="1"/>
  <c r="T342" i="82"/>
  <c r="T337" i="108"/>
  <c r="T333" i="108" s="1"/>
  <c r="X318" i="82"/>
  <c r="X313" i="108"/>
  <c r="X309" i="108" s="1"/>
  <c r="Q360" i="82"/>
  <c r="Q355" i="108"/>
  <c r="Q351" i="108" s="1"/>
  <c r="O372" i="82"/>
  <c r="O367" i="108"/>
  <c r="O363" i="108" s="1"/>
  <c r="J405" i="82"/>
  <c r="J400" i="108"/>
  <c r="J396" i="108" s="1"/>
  <c r="S165" i="82"/>
  <c r="S160" i="108"/>
  <c r="U153" i="82"/>
  <c r="U148" i="108"/>
  <c r="W141" i="82"/>
  <c r="W136" i="108"/>
  <c r="Y129" i="82"/>
  <c r="Y124" i="108"/>
  <c r="X135" i="82"/>
  <c r="X130" i="108"/>
  <c r="V147" i="82"/>
  <c r="V142" i="108"/>
  <c r="T159" i="82"/>
  <c r="T154" i="108"/>
  <c r="R171" i="82"/>
  <c r="R166" i="108"/>
  <c r="M196" i="108"/>
  <c r="O189" i="82"/>
  <c r="O184" i="108"/>
  <c r="P183" i="82"/>
  <c r="P178" i="108"/>
  <c r="N195" i="82"/>
  <c r="N190" i="108"/>
  <c r="D441" i="82"/>
  <c r="D436" i="108"/>
  <c r="D432" i="108" s="1"/>
  <c r="D431" i="82"/>
  <c r="C441" i="82"/>
  <c r="C436" i="108"/>
  <c r="C432" i="108" s="1"/>
  <c r="C431" i="82"/>
  <c r="Q162" i="108"/>
  <c r="Y316" i="82"/>
  <c r="Y317" i="108" s="1"/>
  <c r="Y308" i="82"/>
  <c r="W328" i="82"/>
  <c r="W329" i="108" s="1"/>
  <c r="W320" i="82"/>
  <c r="S352" i="82"/>
  <c r="S353" i="108" s="1"/>
  <c r="S344" i="82"/>
  <c r="U340" i="82"/>
  <c r="U341" i="108" s="1"/>
  <c r="U332" i="82"/>
  <c r="Q364" i="82"/>
  <c r="Q365" i="108" s="1"/>
  <c r="Q356" i="82"/>
  <c r="P370" i="82"/>
  <c r="P371" i="108" s="1"/>
  <c r="P362" i="82"/>
  <c r="R358" i="82"/>
  <c r="R359" i="108" s="1"/>
  <c r="R350" i="82"/>
  <c r="N382" i="82"/>
  <c r="N383" i="108" s="1"/>
  <c r="N374" i="82"/>
  <c r="O376" i="82"/>
  <c r="O377" i="108" s="1"/>
  <c r="O368" i="82"/>
  <c r="H421" i="82"/>
  <c r="H422" i="108" s="1"/>
  <c r="H413" i="82"/>
  <c r="J409" i="82"/>
  <c r="J410" i="108" s="1"/>
  <c r="J401" i="82"/>
  <c r="L397" i="82"/>
  <c r="L398" i="108" s="1"/>
  <c r="L389" i="82"/>
  <c r="K403" i="82"/>
  <c r="K404" i="108" s="1"/>
  <c r="K395" i="82"/>
  <c r="I415" i="82"/>
  <c r="I416" i="108" s="1"/>
  <c r="I407" i="82"/>
  <c r="F433" i="82"/>
  <c r="F434" i="108" s="1"/>
  <c r="F425" i="82"/>
  <c r="G427" i="82"/>
  <c r="G428" i="108" s="1"/>
  <c r="G419" i="82"/>
  <c r="M391" i="82"/>
  <c r="M392" i="108" s="1"/>
  <c r="M380" i="82"/>
  <c r="T346" i="82"/>
  <c r="T347" i="108" s="1"/>
  <c r="T338" i="82"/>
  <c r="V334" i="82"/>
  <c r="V335" i="108" s="1"/>
  <c r="V326" i="82"/>
  <c r="X322" i="82"/>
  <c r="X323" i="108" s="1"/>
  <c r="X314" i="82"/>
  <c r="U151" i="82"/>
  <c r="U143" i="82"/>
  <c r="S163" i="82"/>
  <c r="S155" i="82"/>
  <c r="O187" i="82"/>
  <c r="O179" i="82"/>
  <c r="Q175" i="82"/>
  <c r="Q167" i="82"/>
  <c r="N193" i="82"/>
  <c r="N185" i="82"/>
  <c r="P181" i="82"/>
  <c r="P173" i="82"/>
  <c r="R169" i="82"/>
  <c r="R161" i="82"/>
  <c r="T157" i="82"/>
  <c r="T149" i="82"/>
  <c r="V145" i="82"/>
  <c r="V137" i="82"/>
  <c r="X133" i="82"/>
  <c r="X125" i="82"/>
  <c r="Y127" i="82"/>
  <c r="Y119" i="82"/>
  <c r="W139" i="82"/>
  <c r="W131" i="82"/>
  <c r="Y317" i="82" l="1"/>
  <c r="Y312" i="108"/>
  <c r="N197" i="108"/>
  <c r="T349" i="82"/>
  <c r="T344" i="108"/>
  <c r="Y136" i="82"/>
  <c r="Y131" i="108"/>
  <c r="W146" i="82"/>
  <c r="W141" i="108"/>
  <c r="Q184" i="82"/>
  <c r="Q179" i="108"/>
  <c r="V154" i="82"/>
  <c r="V149" i="108"/>
  <c r="S170" i="82"/>
  <c r="S165" i="108"/>
  <c r="S353" i="82"/>
  <c r="S348" i="108"/>
  <c r="T347" i="82"/>
  <c r="T342" i="108"/>
  <c r="U343" i="82"/>
  <c r="U338" i="108"/>
  <c r="T536" i="82"/>
  <c r="T531" i="108"/>
  <c r="T725" i="82"/>
  <c r="T720" i="108"/>
  <c r="Y695" i="82"/>
  <c r="Y690" i="108"/>
  <c r="Y506" i="82"/>
  <c r="Y501" i="108"/>
  <c r="T166" i="82"/>
  <c r="T161" i="108"/>
  <c r="P560" i="82"/>
  <c r="P555" i="108"/>
  <c r="P749" i="82"/>
  <c r="P744" i="108"/>
  <c r="Y134" i="82"/>
  <c r="Y129" i="108"/>
  <c r="V524" i="82"/>
  <c r="V519" i="108"/>
  <c r="V713" i="82"/>
  <c r="V708" i="108"/>
  <c r="V335" i="82"/>
  <c r="V330" i="108"/>
  <c r="O566" i="82"/>
  <c r="O561" i="108"/>
  <c r="O755" i="82"/>
  <c r="O750" i="108"/>
  <c r="O377" i="82"/>
  <c r="O372" i="108"/>
  <c r="P373" i="82"/>
  <c r="P368" i="108"/>
  <c r="E442" i="82"/>
  <c r="E437" i="108"/>
  <c r="B454" i="82"/>
  <c r="B449" i="108"/>
  <c r="F436" i="82"/>
  <c r="F431" i="108"/>
  <c r="J412" i="82"/>
  <c r="J407" i="108"/>
  <c r="U158" i="82"/>
  <c r="U153" i="108"/>
  <c r="U341" i="82"/>
  <c r="U336" i="108"/>
  <c r="W518" i="82"/>
  <c r="W513" i="108"/>
  <c r="W707" i="82"/>
  <c r="W702" i="108"/>
  <c r="O196" i="82"/>
  <c r="O191" i="108"/>
  <c r="R359" i="82"/>
  <c r="R354" i="108"/>
  <c r="R548" i="82"/>
  <c r="R543" i="108"/>
  <c r="R737" i="82"/>
  <c r="R732" i="108"/>
  <c r="P371" i="82"/>
  <c r="P366" i="108"/>
  <c r="Q367" i="82"/>
  <c r="Q362" i="108"/>
  <c r="W140" i="108"/>
  <c r="Y128" i="108"/>
  <c r="X134" i="108"/>
  <c r="V146" i="108"/>
  <c r="T158" i="108"/>
  <c r="R170" i="108"/>
  <c r="P182" i="108"/>
  <c r="N191" i="82"/>
  <c r="N194" i="108"/>
  <c r="Q176" i="108"/>
  <c r="O188" i="108"/>
  <c r="S164" i="108"/>
  <c r="U152" i="108"/>
  <c r="P190" i="82"/>
  <c r="P185" i="108"/>
  <c r="W329" i="82"/>
  <c r="W324" i="108"/>
  <c r="T164" i="82"/>
  <c r="T159" i="108"/>
  <c r="U160" i="82"/>
  <c r="U155" i="108"/>
  <c r="W331" i="82"/>
  <c r="W326" i="108"/>
  <c r="P188" i="82"/>
  <c r="P183" i="108"/>
  <c r="M394" i="82"/>
  <c r="M386" i="108"/>
  <c r="E439" i="82"/>
  <c r="E434" i="108"/>
  <c r="H424" i="82"/>
  <c r="H419" i="108"/>
  <c r="C445" i="82"/>
  <c r="C440" i="108"/>
  <c r="K406" i="82"/>
  <c r="K401" i="108"/>
  <c r="L400" i="82"/>
  <c r="L395" i="108"/>
  <c r="I418" i="82"/>
  <c r="I413" i="108"/>
  <c r="Q182" i="82"/>
  <c r="Q177" i="108"/>
  <c r="V152" i="82"/>
  <c r="V147" i="108"/>
  <c r="N383" i="82"/>
  <c r="N384" i="108" s="1"/>
  <c r="N378" i="108"/>
  <c r="N572" i="82"/>
  <c r="N573" i="108" s="1"/>
  <c r="N567" i="108"/>
  <c r="N761" i="82"/>
  <c r="N762" i="108" s="1"/>
  <c r="N756" i="108"/>
  <c r="R176" i="82"/>
  <c r="R171" i="108"/>
  <c r="N385" i="82"/>
  <c r="N380" i="108"/>
  <c r="O379" i="82"/>
  <c r="O374" i="108"/>
  <c r="Q554" i="82"/>
  <c r="Q549" i="108"/>
  <c r="Q743" i="82"/>
  <c r="Q738" i="108"/>
  <c r="R361" i="82"/>
  <c r="R356" i="108"/>
  <c r="W148" i="82"/>
  <c r="W143" i="108"/>
  <c r="R178" i="82"/>
  <c r="R173" i="108"/>
  <c r="X325" i="82"/>
  <c r="X320" i="108"/>
  <c r="X512" i="82"/>
  <c r="X507" i="108"/>
  <c r="Y319" i="82"/>
  <c r="Y314" i="108"/>
  <c r="X323" i="82"/>
  <c r="X318" i="108"/>
  <c r="S172" i="82"/>
  <c r="S167" i="108"/>
  <c r="V337" i="82"/>
  <c r="V332" i="108"/>
  <c r="X140" i="82"/>
  <c r="X135" i="108"/>
  <c r="Q365" i="82"/>
  <c r="Q360" i="108"/>
  <c r="S355" i="82"/>
  <c r="S350" i="108"/>
  <c r="X701" i="82"/>
  <c r="X696" i="108"/>
  <c r="G430" i="82"/>
  <c r="G425" i="108"/>
  <c r="D445" i="82"/>
  <c r="D440" i="108"/>
  <c r="B451" i="82"/>
  <c r="B446" i="108"/>
  <c r="B444" i="108" s="1"/>
  <c r="D448" i="82"/>
  <c r="D443" i="108"/>
  <c r="C448" i="82"/>
  <c r="C443" i="108"/>
  <c r="X142" i="82"/>
  <c r="X137" i="108"/>
  <c r="S542" i="82"/>
  <c r="S537" i="108"/>
  <c r="S731" i="82"/>
  <c r="S726" i="108"/>
  <c r="O194" i="82"/>
  <c r="O195" i="108" s="1"/>
  <c r="O189" i="108"/>
  <c r="U530" i="82"/>
  <c r="U525" i="108"/>
  <c r="U719" i="82"/>
  <c r="U714" i="108"/>
  <c r="D447" i="82"/>
  <c r="D442" i="108"/>
  <c r="D438" i="108" s="1"/>
  <c r="D437" i="82"/>
  <c r="N196" i="108"/>
  <c r="P189" i="82"/>
  <c r="P184" i="108"/>
  <c r="O195" i="82"/>
  <c r="O190" i="108"/>
  <c r="R162" i="108"/>
  <c r="T150" i="108"/>
  <c r="V138" i="108"/>
  <c r="X126" i="108"/>
  <c r="Y120" i="108"/>
  <c r="W132" i="108"/>
  <c r="U144" i="108"/>
  <c r="S156" i="108"/>
  <c r="J411" i="82"/>
  <c r="J406" i="108"/>
  <c r="J402" i="108" s="1"/>
  <c r="O378" i="82"/>
  <c r="O373" i="108"/>
  <c r="O369" i="108" s="1"/>
  <c r="Q366" i="82"/>
  <c r="Q361" i="108"/>
  <c r="Q357" i="108" s="1"/>
  <c r="X324" i="82"/>
  <c r="X319" i="108"/>
  <c r="X315" i="108" s="1"/>
  <c r="T348" i="82"/>
  <c r="T343" i="108"/>
  <c r="T339" i="108" s="1"/>
  <c r="R360" i="82"/>
  <c r="R355" i="108"/>
  <c r="R351" i="108" s="1"/>
  <c r="Y318" i="82"/>
  <c r="Y313" i="108"/>
  <c r="Y309" i="108" s="1"/>
  <c r="Q168" i="108"/>
  <c r="N384" i="82"/>
  <c r="N379" i="108"/>
  <c r="N375" i="108" s="1"/>
  <c r="H423" i="82"/>
  <c r="H418" i="108"/>
  <c r="H414" i="108" s="1"/>
  <c r="G429" i="82"/>
  <c r="G424" i="108"/>
  <c r="G420" i="108" s="1"/>
  <c r="P372" i="82"/>
  <c r="P367" i="108"/>
  <c r="P363" i="108" s="1"/>
  <c r="U342" i="82"/>
  <c r="U337" i="108"/>
  <c r="U333" i="108" s="1"/>
  <c r="K405" i="82"/>
  <c r="K400" i="108"/>
  <c r="K396" i="108" s="1"/>
  <c r="V336" i="82"/>
  <c r="V331" i="108"/>
  <c r="V327" i="108" s="1"/>
  <c r="W330" i="82"/>
  <c r="W325" i="108"/>
  <c r="W321" i="108" s="1"/>
  <c r="M393" i="82"/>
  <c r="M385" i="108"/>
  <c r="M381" i="108" s="1"/>
  <c r="L399" i="82"/>
  <c r="L394" i="108"/>
  <c r="L390" i="108" s="1"/>
  <c r="S354" i="82"/>
  <c r="S349" i="108"/>
  <c r="S345" i="108" s="1"/>
  <c r="F435" i="82"/>
  <c r="F430" i="108"/>
  <c r="F426" i="108" s="1"/>
  <c r="I417" i="82"/>
  <c r="I412" i="108"/>
  <c r="I408" i="108" s="1"/>
  <c r="C447" i="82"/>
  <c r="C442" i="108"/>
  <c r="C438" i="108" s="1"/>
  <c r="C437" i="82"/>
  <c r="N186" i="108"/>
  <c r="P174" i="108"/>
  <c r="O180" i="108"/>
  <c r="M192" i="108"/>
  <c r="R177" i="82"/>
  <c r="R172" i="108"/>
  <c r="T165" i="82"/>
  <c r="T160" i="108"/>
  <c r="V153" i="82"/>
  <c r="V148" i="108"/>
  <c r="X141" i="82"/>
  <c r="X136" i="108"/>
  <c r="Y135" i="82"/>
  <c r="Y130" i="108"/>
  <c r="W147" i="82"/>
  <c r="W142" i="108"/>
  <c r="U159" i="82"/>
  <c r="U154" i="108"/>
  <c r="S171" i="82"/>
  <c r="S166" i="108"/>
  <c r="Q183" i="82"/>
  <c r="Q178" i="108"/>
  <c r="B459" i="82"/>
  <c r="B454" i="108"/>
  <c r="B449" i="82"/>
  <c r="E441" i="82"/>
  <c r="E436" i="108"/>
  <c r="E432" i="108" s="1"/>
  <c r="E431" i="82"/>
  <c r="X328" i="82"/>
  <c r="X329" i="108" s="1"/>
  <c r="X320" i="82"/>
  <c r="V340" i="82"/>
  <c r="V341" i="108" s="1"/>
  <c r="V332" i="82"/>
  <c r="T352" i="82"/>
  <c r="T353" i="108" s="1"/>
  <c r="T344" i="82"/>
  <c r="M397" i="82"/>
  <c r="M398" i="108" s="1"/>
  <c r="M389" i="82"/>
  <c r="G433" i="82"/>
  <c r="G434" i="108" s="1"/>
  <c r="G425" i="82"/>
  <c r="F439" i="82"/>
  <c r="F440" i="108" s="1"/>
  <c r="F431" i="82"/>
  <c r="I421" i="82"/>
  <c r="I422" i="108" s="1"/>
  <c r="I413" i="82"/>
  <c r="K409" i="82"/>
  <c r="K410" i="108" s="1"/>
  <c r="K401" i="82"/>
  <c r="L403" i="82"/>
  <c r="L404" i="108" s="1"/>
  <c r="L395" i="82"/>
  <c r="J415" i="82"/>
  <c r="J416" i="108" s="1"/>
  <c r="J407" i="82"/>
  <c r="H427" i="82"/>
  <c r="H428" i="108" s="1"/>
  <c r="H419" i="82"/>
  <c r="O382" i="82"/>
  <c r="O383" i="108" s="1"/>
  <c r="O374" i="82"/>
  <c r="N391" i="82"/>
  <c r="N392" i="108" s="1"/>
  <c r="N380" i="82"/>
  <c r="R364" i="82"/>
  <c r="R365" i="108" s="1"/>
  <c r="R356" i="82"/>
  <c r="P376" i="82"/>
  <c r="P377" i="108" s="1"/>
  <c r="P368" i="82"/>
  <c r="Q370" i="82"/>
  <c r="Q371" i="108" s="1"/>
  <c r="Q362" i="82"/>
  <c r="U346" i="82"/>
  <c r="U347" i="108" s="1"/>
  <c r="U338" i="82"/>
  <c r="S358" i="82"/>
  <c r="S359" i="108" s="1"/>
  <c r="S350" i="82"/>
  <c r="W334" i="82"/>
  <c r="W335" i="108" s="1"/>
  <c r="W326" i="82"/>
  <c r="Y322" i="82"/>
  <c r="Y323" i="108" s="1"/>
  <c r="Y314" i="82"/>
  <c r="W145" i="82"/>
  <c r="W137" i="82"/>
  <c r="Y133" i="82"/>
  <c r="Y125" i="82"/>
  <c r="X139" i="82"/>
  <c r="X131" i="82"/>
  <c r="V151" i="82"/>
  <c r="V143" i="82"/>
  <c r="T163" i="82"/>
  <c r="T155" i="82"/>
  <c r="R175" i="82"/>
  <c r="R167" i="82"/>
  <c r="P187" i="82"/>
  <c r="P179" i="82"/>
  <c r="Q181" i="82"/>
  <c r="Q173" i="82"/>
  <c r="O193" i="82"/>
  <c r="O185" i="82"/>
  <c r="S169" i="82"/>
  <c r="S161" i="82"/>
  <c r="U157" i="82"/>
  <c r="U149" i="82"/>
  <c r="U158" i="108" l="1"/>
  <c r="S170" i="108"/>
  <c r="O191" i="82"/>
  <c r="O194" i="108"/>
  <c r="Q182" i="108"/>
  <c r="P188" i="108"/>
  <c r="R176" i="108"/>
  <c r="T164" i="108"/>
  <c r="V152" i="108"/>
  <c r="X140" i="108"/>
  <c r="Y134" i="108"/>
  <c r="W146" i="108"/>
  <c r="U725" i="82"/>
  <c r="U720" i="108"/>
  <c r="U536" i="82"/>
  <c r="U531" i="108"/>
  <c r="S737" i="82"/>
  <c r="S732" i="108"/>
  <c r="S548" i="82"/>
  <c r="S543" i="108"/>
  <c r="S178" i="82"/>
  <c r="S173" i="108"/>
  <c r="X329" i="82"/>
  <c r="X324" i="108"/>
  <c r="Y325" i="82"/>
  <c r="Y320" i="108"/>
  <c r="X518" i="82"/>
  <c r="X513" i="108"/>
  <c r="X331" i="82"/>
  <c r="X326" i="108"/>
  <c r="W154" i="82"/>
  <c r="W149" i="108"/>
  <c r="R367" i="82"/>
  <c r="R362" i="108"/>
  <c r="Q749" i="82"/>
  <c r="Q744" i="108"/>
  <c r="Q560" i="82"/>
  <c r="Q555" i="108"/>
  <c r="O385" i="82"/>
  <c r="O380" i="108"/>
  <c r="N394" i="82"/>
  <c r="N386" i="108"/>
  <c r="R182" i="82"/>
  <c r="R177" i="108"/>
  <c r="V158" i="82"/>
  <c r="V153" i="108"/>
  <c r="Q188" i="82"/>
  <c r="Q183" i="108"/>
  <c r="I424" i="82"/>
  <c r="I419" i="108"/>
  <c r="L406" i="82"/>
  <c r="L401" i="108"/>
  <c r="K412" i="82"/>
  <c r="K407" i="108"/>
  <c r="C451" i="82"/>
  <c r="C446" i="108"/>
  <c r="H430" i="82"/>
  <c r="H425" i="108"/>
  <c r="E445" i="82"/>
  <c r="E440" i="108"/>
  <c r="M400" i="82"/>
  <c r="M395" i="108"/>
  <c r="P194" i="82"/>
  <c r="P195" i="108" s="1"/>
  <c r="P189" i="108"/>
  <c r="W337" i="82"/>
  <c r="W332" i="108"/>
  <c r="P196" i="82"/>
  <c r="P191" i="108"/>
  <c r="Q373" i="82"/>
  <c r="Q368" i="108"/>
  <c r="P377" i="82"/>
  <c r="P372" i="108"/>
  <c r="R743" i="82"/>
  <c r="R738" i="108"/>
  <c r="R554" i="82"/>
  <c r="R549" i="108"/>
  <c r="R365" i="82"/>
  <c r="R360" i="108"/>
  <c r="T172" i="82"/>
  <c r="T167" i="108"/>
  <c r="Y512" i="82"/>
  <c r="Y507" i="108"/>
  <c r="Y701" i="82"/>
  <c r="Y696" i="108"/>
  <c r="T731" i="82"/>
  <c r="T726" i="108"/>
  <c r="T542" i="82"/>
  <c r="T537" i="108"/>
  <c r="U349" i="82"/>
  <c r="U344" i="108"/>
  <c r="T353" i="82"/>
  <c r="T348" i="108"/>
  <c r="S359" i="82"/>
  <c r="S354" i="108"/>
  <c r="S176" i="82"/>
  <c r="S171" i="108"/>
  <c r="Q190" i="82"/>
  <c r="Q185" i="108"/>
  <c r="W152" i="82"/>
  <c r="W147" i="108"/>
  <c r="X148" i="82"/>
  <c r="X143" i="108"/>
  <c r="C454" i="82"/>
  <c r="C449" i="108"/>
  <c r="D454" i="82"/>
  <c r="D449" i="108"/>
  <c r="B457" i="82"/>
  <c r="B452" i="108"/>
  <c r="D451" i="82"/>
  <c r="D446" i="108"/>
  <c r="G436" i="82"/>
  <c r="G431" i="108"/>
  <c r="X707" i="82"/>
  <c r="X702" i="108"/>
  <c r="S361" i="82"/>
  <c r="S356" i="108"/>
  <c r="Q371" i="82"/>
  <c r="Q366" i="108"/>
  <c r="X146" i="82"/>
  <c r="X141" i="108"/>
  <c r="V343" i="82"/>
  <c r="V338" i="108"/>
  <c r="R184" i="82"/>
  <c r="R179" i="108"/>
  <c r="U166" i="82"/>
  <c r="U161" i="108"/>
  <c r="T170" i="82"/>
  <c r="T165" i="108"/>
  <c r="W335" i="82"/>
  <c r="W330" i="108"/>
  <c r="O197" i="108"/>
  <c r="W713" i="82"/>
  <c r="W708" i="108"/>
  <c r="W524" i="82"/>
  <c r="W519" i="108"/>
  <c r="U347" i="82"/>
  <c r="U342" i="108"/>
  <c r="U164" i="82"/>
  <c r="U159" i="108"/>
  <c r="J418" i="82"/>
  <c r="J413" i="108"/>
  <c r="F442" i="82"/>
  <c r="F437" i="108"/>
  <c r="B460" i="82"/>
  <c r="B455" i="108"/>
  <c r="E448" i="82"/>
  <c r="E443" i="108"/>
  <c r="P379" i="82"/>
  <c r="P374" i="108"/>
  <c r="O383" i="82"/>
  <c r="O384" i="108" s="1"/>
  <c r="O378" i="108"/>
  <c r="O761" i="82"/>
  <c r="O762" i="108" s="1"/>
  <c r="O756" i="108"/>
  <c r="O572" i="82"/>
  <c r="O573" i="108" s="1"/>
  <c r="O567" i="108"/>
  <c r="V341" i="82"/>
  <c r="V336" i="108"/>
  <c r="V719" i="82"/>
  <c r="V714" i="108"/>
  <c r="V530" i="82"/>
  <c r="V525" i="108"/>
  <c r="Y140" i="82"/>
  <c r="Y135" i="108"/>
  <c r="P755" i="82"/>
  <c r="P750" i="108"/>
  <c r="P566" i="82"/>
  <c r="P561" i="108"/>
  <c r="V160" i="82"/>
  <c r="V155" i="108"/>
  <c r="Y142" i="82"/>
  <c r="Y137" i="108"/>
  <c r="T355" i="82"/>
  <c r="T350" i="108"/>
  <c r="Y323" i="82"/>
  <c r="Y318" i="108"/>
  <c r="B465" i="82"/>
  <c r="B460" i="108"/>
  <c r="B455" i="82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53" i="82"/>
  <c r="D448" i="108"/>
  <c r="D444" i="108" s="1"/>
  <c r="D443" i="82"/>
  <c r="E447" i="82"/>
  <c r="E442" i="108"/>
  <c r="E438" i="108" s="1"/>
  <c r="E437" i="82"/>
  <c r="Q189" i="82"/>
  <c r="Q184" i="108"/>
  <c r="S177" i="82"/>
  <c r="S172" i="108"/>
  <c r="U165" i="82"/>
  <c r="U160" i="108"/>
  <c r="W153" i="82"/>
  <c r="W148" i="108"/>
  <c r="Y141" i="82"/>
  <c r="Y136" i="108"/>
  <c r="X147" i="82"/>
  <c r="X142" i="108"/>
  <c r="V159" i="82"/>
  <c r="V154" i="108"/>
  <c r="T171" i="82"/>
  <c r="T166" i="108"/>
  <c r="R183" i="82"/>
  <c r="R178" i="108"/>
  <c r="C453" i="82"/>
  <c r="C448" i="108"/>
  <c r="C444" i="108" s="1"/>
  <c r="C443" i="82"/>
  <c r="I423" i="82"/>
  <c r="I418" i="108"/>
  <c r="I414" i="108" s="1"/>
  <c r="F441" i="82"/>
  <c r="F436" i="108"/>
  <c r="F432" i="108" s="1"/>
  <c r="S360" i="82"/>
  <c r="S355" i="108"/>
  <c r="S351" i="108" s="1"/>
  <c r="L405" i="82"/>
  <c r="L400" i="108"/>
  <c r="L396" i="108" s="1"/>
  <c r="M399" i="82"/>
  <c r="M394" i="108"/>
  <c r="M390" i="108" s="1"/>
  <c r="W336" i="82"/>
  <c r="W331" i="108"/>
  <c r="W327" i="108" s="1"/>
  <c r="V342" i="82"/>
  <c r="V337" i="108"/>
  <c r="V333" i="108" s="1"/>
  <c r="K411" i="82"/>
  <c r="K406" i="108"/>
  <c r="K402" i="108" s="1"/>
  <c r="U348" i="82"/>
  <c r="U343" i="108"/>
  <c r="U339" i="108" s="1"/>
  <c r="P378" i="82"/>
  <c r="P373" i="108"/>
  <c r="P369" i="108" s="1"/>
  <c r="G435" i="82"/>
  <c r="G430" i="108"/>
  <c r="G426" i="108" s="1"/>
  <c r="H429" i="82"/>
  <c r="H424" i="108"/>
  <c r="H420" i="108" s="1"/>
  <c r="N393" i="82"/>
  <c r="N385" i="108"/>
  <c r="N381" i="108" s="1"/>
  <c r="Y324" i="82"/>
  <c r="Y319" i="108"/>
  <c r="Y315" i="108" s="1"/>
  <c r="R366" i="82"/>
  <c r="R361" i="108"/>
  <c r="R357" i="108" s="1"/>
  <c r="T354" i="82"/>
  <c r="T349" i="108"/>
  <c r="T345" i="108" s="1"/>
  <c r="X330" i="82"/>
  <c r="X325" i="108"/>
  <c r="X321" i="108" s="1"/>
  <c r="Q372" i="82"/>
  <c r="Q367" i="108"/>
  <c r="Q363" i="108" s="1"/>
  <c r="O384" i="82"/>
  <c r="O379" i="108"/>
  <c r="O375" i="108" s="1"/>
  <c r="J417" i="82"/>
  <c r="J412" i="108"/>
  <c r="J408" i="108" s="1"/>
  <c r="O196" i="108"/>
  <c r="P195" i="82"/>
  <c r="P190" i="108"/>
  <c r="Y328" i="82"/>
  <c r="Y329" i="108" s="1"/>
  <c r="Y320" i="82"/>
  <c r="W340" i="82"/>
  <c r="W341" i="108" s="1"/>
  <c r="W332" i="82"/>
  <c r="S364" i="82"/>
  <c r="S365" i="108" s="1"/>
  <c r="S356" i="82"/>
  <c r="U352" i="82"/>
  <c r="U353" i="108" s="1"/>
  <c r="U344" i="82"/>
  <c r="Q376" i="82"/>
  <c r="Q377" i="108" s="1"/>
  <c r="Q368" i="82"/>
  <c r="P382" i="82"/>
  <c r="P383" i="108" s="1"/>
  <c r="P374" i="82"/>
  <c r="R370" i="82"/>
  <c r="R371" i="108" s="1"/>
  <c r="R362" i="82"/>
  <c r="N397" i="82"/>
  <c r="N398" i="108" s="1"/>
  <c r="N389" i="82"/>
  <c r="O391" i="82"/>
  <c r="O392" i="108" s="1"/>
  <c r="O380" i="82"/>
  <c r="H433" i="82"/>
  <c r="H434" i="108" s="1"/>
  <c r="H425" i="82"/>
  <c r="J421" i="82"/>
  <c r="J422" i="108" s="1"/>
  <c r="J413" i="82"/>
  <c r="L409" i="82"/>
  <c r="L410" i="108" s="1"/>
  <c r="L401" i="82"/>
  <c r="K415" i="82"/>
  <c r="K416" i="108" s="1"/>
  <c r="K407" i="82"/>
  <c r="I427" i="82"/>
  <c r="I428" i="108" s="1"/>
  <c r="I419" i="82"/>
  <c r="F445" i="82"/>
  <c r="F446" i="108" s="1"/>
  <c r="F437" i="82"/>
  <c r="G439" i="82"/>
  <c r="G440" i="108" s="1"/>
  <c r="G431" i="82"/>
  <c r="M403" i="82"/>
  <c r="M404" i="108" s="1"/>
  <c r="M395" i="82"/>
  <c r="T358" i="82"/>
  <c r="T359" i="108" s="1"/>
  <c r="T350" i="82"/>
  <c r="V346" i="82"/>
  <c r="V347" i="108" s="1"/>
  <c r="V338" i="82"/>
  <c r="X334" i="82"/>
  <c r="X335" i="108" s="1"/>
  <c r="X326" i="82"/>
  <c r="U163" i="82"/>
  <c r="U155" i="82"/>
  <c r="S175" i="82"/>
  <c r="S167" i="82"/>
  <c r="Q187" i="82"/>
  <c r="Q179" i="82"/>
  <c r="P193" i="82"/>
  <c r="P185" i="82"/>
  <c r="R181" i="82"/>
  <c r="R173" i="82"/>
  <c r="T169" i="82"/>
  <c r="T161" i="82"/>
  <c r="V157" i="82"/>
  <c r="V149" i="82"/>
  <c r="X145" i="82"/>
  <c r="X137" i="82"/>
  <c r="Y139" i="82"/>
  <c r="Y131" i="82"/>
  <c r="W151" i="82"/>
  <c r="W143" i="82"/>
  <c r="B450" i="108" l="1"/>
  <c r="W152" i="108"/>
  <c r="Y140" i="108"/>
  <c r="X146" i="108"/>
  <c r="V158" i="108"/>
  <c r="T170" i="108"/>
  <c r="R182" i="108"/>
  <c r="P191" i="82"/>
  <c r="P194" i="108"/>
  <c r="Q188" i="108"/>
  <c r="S176" i="108"/>
  <c r="U164" i="108"/>
  <c r="Y148" i="82"/>
  <c r="Y143" i="108"/>
  <c r="U172" i="82"/>
  <c r="U167" i="108"/>
  <c r="X154" i="82"/>
  <c r="X149" i="108"/>
  <c r="W158" i="82"/>
  <c r="W153" i="108"/>
  <c r="T178" i="82"/>
  <c r="T173" i="108"/>
  <c r="R371" i="82"/>
  <c r="R366" i="108"/>
  <c r="R560" i="82"/>
  <c r="R555" i="108"/>
  <c r="R749" i="82"/>
  <c r="R744" i="108"/>
  <c r="P383" i="82"/>
  <c r="P384" i="108" s="1"/>
  <c r="P378" i="108"/>
  <c r="Q379" i="82"/>
  <c r="Q374" i="108"/>
  <c r="W160" i="82"/>
  <c r="W155" i="108"/>
  <c r="X337" i="82"/>
  <c r="X332" i="108"/>
  <c r="X524" i="82"/>
  <c r="X519" i="108"/>
  <c r="Y331" i="82"/>
  <c r="Y326" i="108"/>
  <c r="X335" i="82"/>
  <c r="X330" i="108"/>
  <c r="Y329" i="82"/>
  <c r="Y324" i="108"/>
  <c r="T361" i="82"/>
  <c r="T356" i="108"/>
  <c r="V166" i="82"/>
  <c r="V161" i="108"/>
  <c r="P572" i="82"/>
  <c r="P573" i="108" s="1"/>
  <c r="P567" i="108"/>
  <c r="P761" i="82"/>
  <c r="P762" i="108" s="1"/>
  <c r="P756" i="108"/>
  <c r="Y146" i="82"/>
  <c r="Y141" i="108"/>
  <c r="V536" i="82"/>
  <c r="V531" i="108"/>
  <c r="V725" i="82"/>
  <c r="V720" i="108"/>
  <c r="V347" i="82"/>
  <c r="V342" i="108"/>
  <c r="P385" i="82"/>
  <c r="P380" i="108"/>
  <c r="E454" i="82"/>
  <c r="E449" i="108"/>
  <c r="B466" i="82"/>
  <c r="B461" i="108"/>
  <c r="F448" i="82"/>
  <c r="F443" i="108"/>
  <c r="J424" i="82"/>
  <c r="J419" i="108"/>
  <c r="U170" i="82"/>
  <c r="U165" i="108"/>
  <c r="U353" i="82"/>
  <c r="U348" i="108"/>
  <c r="W530" i="82"/>
  <c r="W525" i="108"/>
  <c r="W719" i="82"/>
  <c r="W714" i="108"/>
  <c r="W341" i="82"/>
  <c r="W336" i="108"/>
  <c r="T176" i="82"/>
  <c r="T171" i="108"/>
  <c r="R190" i="82"/>
  <c r="R185" i="108"/>
  <c r="V349" i="82"/>
  <c r="V344" i="108"/>
  <c r="X152" i="82"/>
  <c r="X147" i="108"/>
  <c r="Q377" i="82"/>
  <c r="Q372" i="108"/>
  <c r="S367" i="82"/>
  <c r="S362" i="108"/>
  <c r="X713" i="82"/>
  <c r="X708" i="108"/>
  <c r="G442" i="82"/>
  <c r="G437" i="108"/>
  <c r="D457" i="82"/>
  <c r="D452" i="108"/>
  <c r="B463" i="82"/>
  <c r="B461" i="82" s="1"/>
  <c r="B458" i="108"/>
  <c r="B456" i="108" s="1"/>
  <c r="D460" i="82"/>
  <c r="D455" i="108"/>
  <c r="C460" i="82"/>
  <c r="C455" i="108"/>
  <c r="Q196" i="82"/>
  <c r="Q191" i="108"/>
  <c r="S182" i="82"/>
  <c r="S177" i="108"/>
  <c r="S365" i="82"/>
  <c r="S360" i="108"/>
  <c r="T359" i="82"/>
  <c r="T354" i="108"/>
  <c r="U355" i="82"/>
  <c r="U350" i="108"/>
  <c r="T548" i="82"/>
  <c r="T543" i="108"/>
  <c r="T737" i="82"/>
  <c r="T732" i="108"/>
  <c r="Y707" i="82"/>
  <c r="Y702" i="108"/>
  <c r="Y518" i="82"/>
  <c r="Y513" i="108"/>
  <c r="P197" i="108"/>
  <c r="W343" i="82"/>
  <c r="W338" i="108"/>
  <c r="M406" i="82"/>
  <c r="M401" i="108"/>
  <c r="E451" i="82"/>
  <c r="E446" i="108"/>
  <c r="H436" i="82"/>
  <c r="H431" i="108"/>
  <c r="C457" i="82"/>
  <c r="C452" i="108"/>
  <c r="K418" i="82"/>
  <c r="K413" i="108"/>
  <c r="L412" i="82"/>
  <c r="L407" i="108"/>
  <c r="I430" i="82"/>
  <c r="I425" i="108"/>
  <c r="Q194" i="82"/>
  <c r="Q195" i="108" s="1"/>
  <c r="Q189" i="108"/>
  <c r="V164" i="82"/>
  <c r="V159" i="108"/>
  <c r="R188" i="82"/>
  <c r="R183" i="108"/>
  <c r="N400" i="82"/>
  <c r="N395" i="108"/>
  <c r="O394" i="82"/>
  <c r="O386" i="108"/>
  <c r="Q566" i="82"/>
  <c r="Q561" i="108"/>
  <c r="Q755" i="82"/>
  <c r="Q750" i="108"/>
  <c r="R373" i="82"/>
  <c r="R368" i="108"/>
  <c r="S184" i="82"/>
  <c r="S179" i="108"/>
  <c r="S554" i="82"/>
  <c r="S549" i="108"/>
  <c r="S743" i="82"/>
  <c r="S738" i="108"/>
  <c r="U542" i="82"/>
  <c r="U537" i="108"/>
  <c r="U731" i="82"/>
  <c r="U726" i="108"/>
  <c r="P196" i="108"/>
  <c r="J423" i="82"/>
  <c r="J418" i="108"/>
  <c r="J414" i="108" s="1"/>
  <c r="O393" i="82"/>
  <c r="O385" i="108"/>
  <c r="O381" i="108" s="1"/>
  <c r="Q378" i="82"/>
  <c r="Q373" i="108"/>
  <c r="Q369" i="108" s="1"/>
  <c r="X336" i="82"/>
  <c r="X331" i="108"/>
  <c r="X327" i="108" s="1"/>
  <c r="T360" i="82"/>
  <c r="T355" i="108"/>
  <c r="T351" i="108" s="1"/>
  <c r="R372" i="82"/>
  <c r="R367" i="108"/>
  <c r="R363" i="108" s="1"/>
  <c r="Y330" i="82"/>
  <c r="Y325" i="108"/>
  <c r="Y321" i="108" s="1"/>
  <c r="C459" i="82"/>
  <c r="C454" i="108"/>
  <c r="C450" i="108" s="1"/>
  <c r="C449" i="82"/>
  <c r="R174" i="108"/>
  <c r="T162" i="108"/>
  <c r="V150" i="108"/>
  <c r="X138" i="108"/>
  <c r="Y132" i="108"/>
  <c r="W144" i="108"/>
  <c r="U156" i="108"/>
  <c r="S168" i="108"/>
  <c r="Q180" i="108"/>
  <c r="D459" i="82"/>
  <c r="D454" i="108"/>
  <c r="D450" i="108" s="1"/>
  <c r="D449" i="82"/>
  <c r="P186" i="108"/>
  <c r="O192" i="108"/>
  <c r="N399" i="82"/>
  <c r="N394" i="108"/>
  <c r="N390" i="108" s="1"/>
  <c r="H435" i="82"/>
  <c r="H430" i="108"/>
  <c r="H426" i="108" s="1"/>
  <c r="G441" i="82"/>
  <c r="G436" i="108"/>
  <c r="G432" i="108" s="1"/>
  <c r="P384" i="82"/>
  <c r="P379" i="108"/>
  <c r="P375" i="108" s="1"/>
  <c r="U354" i="82"/>
  <c r="U349" i="108"/>
  <c r="U345" i="108" s="1"/>
  <c r="K417" i="82"/>
  <c r="K412" i="108"/>
  <c r="K408" i="108" s="1"/>
  <c r="V348" i="82"/>
  <c r="V343" i="108"/>
  <c r="V339" i="108" s="1"/>
  <c r="W342" i="82"/>
  <c r="W337" i="108"/>
  <c r="W333" i="108" s="1"/>
  <c r="M405" i="82"/>
  <c r="M400" i="108"/>
  <c r="M396" i="108" s="1"/>
  <c r="L411" i="82"/>
  <c r="L406" i="108"/>
  <c r="L402" i="108" s="1"/>
  <c r="S366" i="82"/>
  <c r="S361" i="108"/>
  <c r="S357" i="108" s="1"/>
  <c r="F447" i="82"/>
  <c r="F442" i="108"/>
  <c r="F438" i="108" s="1"/>
  <c r="I429" i="82"/>
  <c r="I424" i="108"/>
  <c r="I420" i="108" s="1"/>
  <c r="R189" i="82"/>
  <c r="R184" i="108"/>
  <c r="T177" i="82"/>
  <c r="T172" i="108"/>
  <c r="V165" i="82"/>
  <c r="V160" i="108"/>
  <c r="X153" i="82"/>
  <c r="X148" i="108"/>
  <c r="Y147" i="82"/>
  <c r="Y142" i="108"/>
  <c r="W159" i="82"/>
  <c r="W154" i="108"/>
  <c r="U171" i="82"/>
  <c r="U166" i="108"/>
  <c r="S183" i="82"/>
  <c r="S178" i="108"/>
  <c r="Q195" i="82"/>
  <c r="Q190" i="108"/>
  <c r="E453" i="82"/>
  <c r="E448" i="108"/>
  <c r="E443" i="82"/>
  <c r="B471" i="82"/>
  <c r="B466" i="108"/>
  <c r="X340" i="82"/>
  <c r="X341" i="108" s="1"/>
  <c r="X332" i="82"/>
  <c r="V352" i="82"/>
  <c r="V353" i="108" s="1"/>
  <c r="T364" i="82"/>
  <c r="T365" i="108" s="1"/>
  <c r="T356" i="82"/>
  <c r="M409" i="82"/>
  <c r="M410" i="108" s="1"/>
  <c r="M401" i="82"/>
  <c r="G445" i="82"/>
  <c r="G446" i="108" s="1"/>
  <c r="F451" i="82"/>
  <c r="F452" i="108" s="1"/>
  <c r="I433" i="82"/>
  <c r="I434" i="108" s="1"/>
  <c r="I425" i="82"/>
  <c r="K421" i="82"/>
  <c r="K422" i="108" s="1"/>
  <c r="K413" i="82"/>
  <c r="L415" i="82"/>
  <c r="L416" i="108" s="1"/>
  <c r="L407" i="82"/>
  <c r="J427" i="82"/>
  <c r="J428" i="108" s="1"/>
  <c r="H439" i="82"/>
  <c r="H440" i="108" s="1"/>
  <c r="H431" i="82"/>
  <c r="O397" i="82"/>
  <c r="O398" i="108" s="1"/>
  <c r="O389" i="82"/>
  <c r="N403" i="82"/>
  <c r="N404" i="108" s="1"/>
  <c r="N395" i="82"/>
  <c r="R376" i="82"/>
  <c r="R377" i="108" s="1"/>
  <c r="P391" i="82"/>
  <c r="P392" i="108" s="1"/>
  <c r="Q382" i="82"/>
  <c r="Q383" i="108" s="1"/>
  <c r="U358" i="82"/>
  <c r="U359" i="108" s="1"/>
  <c r="S370" i="82"/>
  <c r="S371" i="108" s="1"/>
  <c r="W346" i="82"/>
  <c r="W347" i="108" s="1"/>
  <c r="W338" i="82"/>
  <c r="Y334" i="82"/>
  <c r="Y335" i="108" s="1"/>
  <c r="Y326" i="82"/>
  <c r="W157" i="82"/>
  <c r="W149" i="82"/>
  <c r="Y145" i="82"/>
  <c r="Y137" i="82"/>
  <c r="X151" i="82"/>
  <c r="X143" i="82"/>
  <c r="V163" i="82"/>
  <c r="V155" i="82"/>
  <c r="T175" i="82"/>
  <c r="T167" i="82"/>
  <c r="R187" i="82"/>
  <c r="R179" i="82"/>
  <c r="Q193" i="82"/>
  <c r="Q185" i="82"/>
  <c r="S181" i="82"/>
  <c r="S173" i="82"/>
  <c r="U169" i="82"/>
  <c r="U161" i="82"/>
  <c r="G437" i="82" l="1"/>
  <c r="S362" i="82"/>
  <c r="Q374" i="82"/>
  <c r="J419" i="82"/>
  <c r="F443" i="82"/>
  <c r="U350" i="82"/>
  <c r="V344" i="82"/>
  <c r="R368" i="82"/>
  <c r="P380" i="82"/>
  <c r="E444" i="108"/>
  <c r="U170" i="108"/>
  <c r="S182" i="108"/>
  <c r="Q194" i="108"/>
  <c r="R188" i="108"/>
  <c r="T176" i="108"/>
  <c r="V164" i="108"/>
  <c r="X152" i="108"/>
  <c r="Y146" i="108"/>
  <c r="W158" i="108"/>
  <c r="U737" i="82"/>
  <c r="U732" i="108"/>
  <c r="U548" i="82"/>
  <c r="U543" i="108"/>
  <c r="S749" i="82"/>
  <c r="S744" i="108"/>
  <c r="S560" i="82"/>
  <c r="S555" i="108"/>
  <c r="Q197" i="108"/>
  <c r="C466" i="82"/>
  <c r="C461" i="108"/>
  <c r="D466" i="82"/>
  <c r="D461" i="108"/>
  <c r="B469" i="82"/>
  <c r="B464" i="108"/>
  <c r="D463" i="82"/>
  <c r="D458" i="108"/>
  <c r="G448" i="82"/>
  <c r="G443" i="108"/>
  <c r="X719" i="82"/>
  <c r="X714" i="108"/>
  <c r="S373" i="82"/>
  <c r="S368" i="108"/>
  <c r="Q383" i="82"/>
  <c r="Q384" i="108" s="1"/>
  <c r="Q378" i="108"/>
  <c r="X158" i="82"/>
  <c r="X153" i="108"/>
  <c r="V355" i="82"/>
  <c r="V350" i="108"/>
  <c r="V172" i="82"/>
  <c r="V167" i="108"/>
  <c r="T367" i="82"/>
  <c r="T362" i="108"/>
  <c r="Y335" i="82"/>
  <c r="Y330" i="108"/>
  <c r="X341" i="82"/>
  <c r="X336" i="108"/>
  <c r="Y337" i="82"/>
  <c r="Y332" i="108"/>
  <c r="X530" i="82"/>
  <c r="X525" i="108"/>
  <c r="X343" i="82"/>
  <c r="X338" i="108"/>
  <c r="T184" i="82"/>
  <c r="T179" i="108"/>
  <c r="W164" i="82"/>
  <c r="W159" i="108"/>
  <c r="U178" i="82"/>
  <c r="U173" i="108"/>
  <c r="S190" i="82"/>
  <c r="S185" i="108"/>
  <c r="R379" i="82"/>
  <c r="R374" i="108"/>
  <c r="Q761" i="82"/>
  <c r="Q762" i="108" s="1"/>
  <c r="Q756" i="108"/>
  <c r="Q572" i="82"/>
  <c r="Q573" i="108" s="1"/>
  <c r="Q567" i="108"/>
  <c r="O400" i="82"/>
  <c r="O395" i="108"/>
  <c r="N406" i="82"/>
  <c r="N401" i="108"/>
  <c r="R194" i="82"/>
  <c r="R195" i="108" s="1"/>
  <c r="R189" i="108"/>
  <c r="V170" i="82"/>
  <c r="V165" i="108"/>
  <c r="I436" i="82"/>
  <c r="I431" i="108"/>
  <c r="L418" i="82"/>
  <c r="L413" i="108"/>
  <c r="K424" i="82"/>
  <c r="K419" i="108"/>
  <c r="C463" i="82"/>
  <c r="C458" i="108"/>
  <c r="H442" i="82"/>
  <c r="H437" i="108"/>
  <c r="E457" i="82"/>
  <c r="E452" i="108"/>
  <c r="M412" i="82"/>
  <c r="M407" i="108"/>
  <c r="W349" i="82"/>
  <c r="W344" i="108"/>
  <c r="Y524" i="82"/>
  <c r="Y519" i="108"/>
  <c r="Y713" i="82"/>
  <c r="Y708" i="108"/>
  <c r="T743" i="82"/>
  <c r="T738" i="108"/>
  <c r="T554" i="82"/>
  <c r="T549" i="108"/>
  <c r="U361" i="82"/>
  <c r="U356" i="108"/>
  <c r="T365" i="82"/>
  <c r="T360" i="108"/>
  <c r="S371" i="82"/>
  <c r="S366" i="108"/>
  <c r="S188" i="82"/>
  <c r="S183" i="108"/>
  <c r="R196" i="82"/>
  <c r="R191" i="108"/>
  <c r="T182" i="82"/>
  <c r="T177" i="108"/>
  <c r="W347" i="82"/>
  <c r="W342" i="108"/>
  <c r="W725" i="82"/>
  <c r="W720" i="108"/>
  <c r="W536" i="82"/>
  <c r="W531" i="108"/>
  <c r="U359" i="82"/>
  <c r="U354" i="108"/>
  <c r="U176" i="82"/>
  <c r="U171" i="108"/>
  <c r="J430" i="82"/>
  <c r="J425" i="108"/>
  <c r="F454" i="82"/>
  <c r="F449" i="108"/>
  <c r="B472" i="82"/>
  <c r="B467" i="108"/>
  <c r="E460" i="82"/>
  <c r="E455" i="108"/>
  <c r="P394" i="82"/>
  <c r="P386" i="108"/>
  <c r="V353" i="82"/>
  <c r="V348" i="108"/>
  <c r="V731" i="82"/>
  <c r="V726" i="108"/>
  <c r="V542" i="82"/>
  <c r="V537" i="108"/>
  <c r="Y152" i="82"/>
  <c r="Y147" i="108"/>
  <c r="W166" i="82"/>
  <c r="W161" i="108"/>
  <c r="Q385" i="82"/>
  <c r="Q380" i="108"/>
  <c r="R755" i="82"/>
  <c r="R750" i="108"/>
  <c r="R566" i="82"/>
  <c r="R561" i="108"/>
  <c r="R377" i="82"/>
  <c r="R372" i="108"/>
  <c r="X160" i="82"/>
  <c r="X155" i="108"/>
  <c r="Y154" i="82"/>
  <c r="Y149" i="108"/>
  <c r="B477" i="82"/>
  <c r="B472" i="108"/>
  <c r="B467" i="82"/>
  <c r="Q196" i="108"/>
  <c r="S189" i="82"/>
  <c r="S184" i="108"/>
  <c r="U177" i="82"/>
  <c r="U172" i="108"/>
  <c r="W165" i="82"/>
  <c r="W160" i="108"/>
  <c r="Y153" i="82"/>
  <c r="Y148" i="108"/>
  <c r="X159" i="82"/>
  <c r="X154" i="108"/>
  <c r="V171" i="82"/>
  <c r="V166" i="108"/>
  <c r="T183" i="82"/>
  <c r="T178" i="108"/>
  <c r="R195" i="82"/>
  <c r="R190" i="108"/>
  <c r="D465" i="82"/>
  <c r="D460" i="108"/>
  <c r="D456" i="108" s="1"/>
  <c r="D455" i="82"/>
  <c r="P192" i="108"/>
  <c r="Q191" i="82"/>
  <c r="E459" i="82"/>
  <c r="E454" i="108"/>
  <c r="E450" i="108" s="1"/>
  <c r="E449" i="82"/>
  <c r="Q186" i="108"/>
  <c r="S174" i="108"/>
  <c r="U162" i="108"/>
  <c r="W150" i="108"/>
  <c r="Y138" i="108"/>
  <c r="X144" i="108"/>
  <c r="V156" i="108"/>
  <c r="T168" i="108"/>
  <c r="R180" i="108"/>
  <c r="I435" i="82"/>
  <c r="I430" i="108"/>
  <c r="F453" i="82"/>
  <c r="F448" i="108"/>
  <c r="S372" i="82"/>
  <c r="S367" i="108"/>
  <c r="L417" i="82"/>
  <c r="L412" i="108"/>
  <c r="M411" i="82"/>
  <c r="M406" i="108"/>
  <c r="W348" i="82"/>
  <c r="W343" i="108"/>
  <c r="V354" i="82"/>
  <c r="V349" i="108"/>
  <c r="K423" i="82"/>
  <c r="K418" i="108"/>
  <c r="U360" i="82"/>
  <c r="U355" i="108"/>
  <c r="P393" i="82"/>
  <c r="P385" i="108"/>
  <c r="G447" i="82"/>
  <c r="G442" i="108"/>
  <c r="G438" i="108" s="1"/>
  <c r="H441" i="82"/>
  <c r="H436" i="108"/>
  <c r="N405" i="82"/>
  <c r="N400" i="108"/>
  <c r="C465" i="82"/>
  <c r="C460" i="108"/>
  <c r="C455" i="82"/>
  <c r="Y336" i="82"/>
  <c r="Y331" i="108"/>
  <c r="Y327" i="108" s="1"/>
  <c r="R378" i="82"/>
  <c r="R373" i="108"/>
  <c r="R369" i="108" s="1"/>
  <c r="T366" i="82"/>
  <c r="T361" i="108"/>
  <c r="T357" i="108" s="1"/>
  <c r="X342" i="82"/>
  <c r="X337" i="108"/>
  <c r="X333" i="108" s="1"/>
  <c r="Q384" i="82"/>
  <c r="Q379" i="108"/>
  <c r="Q375" i="108" s="1"/>
  <c r="O399" i="82"/>
  <c r="O394" i="108"/>
  <c r="O390" i="108" s="1"/>
  <c r="J429" i="82"/>
  <c r="J424" i="108"/>
  <c r="J420" i="108" s="1"/>
  <c r="Y340" i="82"/>
  <c r="Y341" i="108" s="1"/>
  <c r="Y332" i="82"/>
  <c r="W352" i="82"/>
  <c r="W353" i="108" s="1"/>
  <c r="W344" i="82"/>
  <c r="S376" i="82"/>
  <c r="S377" i="108" s="1"/>
  <c r="S368" i="82"/>
  <c r="U364" i="82"/>
  <c r="U365" i="108" s="1"/>
  <c r="U356" i="82"/>
  <c r="Q391" i="82"/>
  <c r="Q392" i="108" s="1"/>
  <c r="Q380" i="82"/>
  <c r="P397" i="82"/>
  <c r="P398" i="108" s="1"/>
  <c r="P389" i="82"/>
  <c r="R382" i="82"/>
  <c r="R383" i="108" s="1"/>
  <c r="R374" i="82"/>
  <c r="N409" i="82"/>
  <c r="N410" i="108" s="1"/>
  <c r="N401" i="82"/>
  <c r="O403" i="82"/>
  <c r="O404" i="108" s="1"/>
  <c r="O395" i="82"/>
  <c r="H445" i="82"/>
  <c r="H446" i="108" s="1"/>
  <c r="H437" i="82"/>
  <c r="J433" i="82"/>
  <c r="J434" i="108" s="1"/>
  <c r="J425" i="82"/>
  <c r="L421" i="82"/>
  <c r="L422" i="108" s="1"/>
  <c r="L413" i="82"/>
  <c r="K427" i="82"/>
  <c r="K428" i="108" s="1"/>
  <c r="K419" i="82"/>
  <c r="I439" i="82"/>
  <c r="I440" i="108" s="1"/>
  <c r="I431" i="82"/>
  <c r="F457" i="82"/>
  <c r="F458" i="108" s="1"/>
  <c r="F449" i="82"/>
  <c r="G451" i="82"/>
  <c r="G452" i="108" s="1"/>
  <c r="G443" i="82"/>
  <c r="M415" i="82"/>
  <c r="M416" i="108" s="1"/>
  <c r="M407" i="82"/>
  <c r="T370" i="82"/>
  <c r="T371" i="108" s="1"/>
  <c r="T362" i="82"/>
  <c r="V358" i="82"/>
  <c r="V359" i="108" s="1"/>
  <c r="V350" i="82"/>
  <c r="X346" i="82"/>
  <c r="X347" i="108" s="1"/>
  <c r="X338" i="82"/>
  <c r="U175" i="82"/>
  <c r="U167" i="82"/>
  <c r="S187" i="82"/>
  <c r="S179" i="82"/>
  <c r="R193" i="82"/>
  <c r="R185" i="82"/>
  <c r="T181" i="82"/>
  <c r="T173" i="82"/>
  <c r="V169" i="82"/>
  <c r="V161" i="82"/>
  <c r="X157" i="82"/>
  <c r="X149" i="82"/>
  <c r="Y151" i="82"/>
  <c r="Y143" i="82"/>
  <c r="W163" i="82"/>
  <c r="W155" i="82"/>
  <c r="C456" i="108" l="1"/>
  <c r="N396" i="108"/>
  <c r="H432" i="108"/>
  <c r="P381" i="108"/>
  <c r="U351" i="108"/>
  <c r="K414" i="108"/>
  <c r="V345" i="108"/>
  <c r="W339" i="108"/>
  <c r="M402" i="108"/>
  <c r="L408" i="108"/>
  <c r="S363" i="108"/>
  <c r="F444" i="108"/>
  <c r="I426" i="108"/>
  <c r="B462" i="108"/>
  <c r="W164" i="108"/>
  <c r="Y152" i="108"/>
  <c r="X158" i="108"/>
  <c r="V170" i="108"/>
  <c r="T182" i="108"/>
  <c r="R191" i="82"/>
  <c r="R194" i="108"/>
  <c r="S188" i="108"/>
  <c r="U176" i="108"/>
  <c r="X166" i="82"/>
  <c r="X161" i="108"/>
  <c r="R383" i="82"/>
  <c r="R384" i="108" s="1"/>
  <c r="R378" i="108"/>
  <c r="R572" i="82"/>
  <c r="R573" i="108" s="1"/>
  <c r="R567" i="108"/>
  <c r="R761" i="82"/>
  <c r="R762" i="108" s="1"/>
  <c r="R756" i="108"/>
  <c r="Q394" i="82"/>
  <c r="Q386" i="108"/>
  <c r="R197" i="108"/>
  <c r="S194" i="82"/>
  <c r="S195" i="108" s="1"/>
  <c r="S189" i="108"/>
  <c r="S377" i="82"/>
  <c r="S372" i="108"/>
  <c r="T371" i="82"/>
  <c r="T366" i="108"/>
  <c r="U367" i="82"/>
  <c r="U362" i="108"/>
  <c r="T560" i="82"/>
  <c r="T555" i="108"/>
  <c r="T749" i="82"/>
  <c r="T744" i="108"/>
  <c r="Y719" i="82"/>
  <c r="Y714" i="108"/>
  <c r="Y530" i="82"/>
  <c r="Y525" i="108"/>
  <c r="W355" i="82"/>
  <c r="W350" i="108"/>
  <c r="M418" i="82"/>
  <c r="M413" i="108"/>
  <c r="E463" i="82"/>
  <c r="E458" i="108"/>
  <c r="H448" i="82"/>
  <c r="H443" i="108"/>
  <c r="C469" i="82"/>
  <c r="C464" i="108"/>
  <c r="K430" i="82"/>
  <c r="K425" i="108"/>
  <c r="L424" i="82"/>
  <c r="L419" i="108"/>
  <c r="I442" i="82"/>
  <c r="I437" i="108"/>
  <c r="V176" i="82"/>
  <c r="V171" i="108"/>
  <c r="N412" i="82"/>
  <c r="N407" i="108"/>
  <c r="O406" i="82"/>
  <c r="O401" i="108"/>
  <c r="R385" i="82"/>
  <c r="R380" i="108"/>
  <c r="U184" i="82"/>
  <c r="U179" i="108"/>
  <c r="W170" i="82"/>
  <c r="W165" i="108"/>
  <c r="V178" i="82"/>
  <c r="V173" i="108"/>
  <c r="V361" i="82"/>
  <c r="V356" i="108"/>
  <c r="X164" i="82"/>
  <c r="X159" i="108"/>
  <c r="S379" i="82"/>
  <c r="S374" i="108"/>
  <c r="X725" i="82"/>
  <c r="X720" i="108"/>
  <c r="G454" i="82"/>
  <c r="G449" i="108"/>
  <c r="D469" i="82"/>
  <c r="D464" i="108"/>
  <c r="B475" i="82"/>
  <c r="B470" i="108"/>
  <c r="D472" i="82"/>
  <c r="D467" i="108"/>
  <c r="C472" i="82"/>
  <c r="C467" i="108"/>
  <c r="S566" i="82"/>
  <c r="S561" i="108"/>
  <c r="S755" i="82"/>
  <c r="S750" i="108"/>
  <c r="U554" i="82"/>
  <c r="U549" i="108"/>
  <c r="U743" i="82"/>
  <c r="U738" i="108"/>
  <c r="Y160" i="82"/>
  <c r="Y155" i="108"/>
  <c r="W172" i="82"/>
  <c r="W167" i="108"/>
  <c r="Y158" i="82"/>
  <c r="Y153" i="108"/>
  <c r="V548" i="82"/>
  <c r="V543" i="108"/>
  <c r="V737" i="82"/>
  <c r="V732" i="108"/>
  <c r="V359" i="82"/>
  <c r="V354" i="108"/>
  <c r="P400" i="82"/>
  <c r="P395" i="108"/>
  <c r="E466" i="82"/>
  <c r="E461" i="108"/>
  <c r="B478" i="82"/>
  <c r="B473" i="108"/>
  <c r="B468" i="108" s="1"/>
  <c r="F460" i="82"/>
  <c r="F455" i="108"/>
  <c r="J436" i="82"/>
  <c r="J431" i="108"/>
  <c r="U182" i="82"/>
  <c r="U177" i="108"/>
  <c r="U365" i="82"/>
  <c r="U360" i="108"/>
  <c r="W542" i="82"/>
  <c r="W537" i="108"/>
  <c r="W731" i="82"/>
  <c r="W726" i="108"/>
  <c r="W353" i="82"/>
  <c r="W348" i="108"/>
  <c r="T188" i="82"/>
  <c r="T183" i="108"/>
  <c r="S196" i="82"/>
  <c r="S191" i="108"/>
  <c r="T190" i="82"/>
  <c r="T185" i="108"/>
  <c r="X349" i="82"/>
  <c r="X344" i="108"/>
  <c r="X536" i="82"/>
  <c r="X531" i="108"/>
  <c r="Y343" i="82"/>
  <c r="Y338" i="108"/>
  <c r="X347" i="82"/>
  <c r="X342" i="108"/>
  <c r="Y341" i="82"/>
  <c r="Y336" i="108"/>
  <c r="T373" i="82"/>
  <c r="T368" i="108"/>
  <c r="J435" i="82"/>
  <c r="J430" i="108"/>
  <c r="J426" i="108" s="1"/>
  <c r="O405" i="82"/>
  <c r="O400" i="108"/>
  <c r="O396" i="108" s="1"/>
  <c r="Q393" i="82"/>
  <c r="Q385" i="108"/>
  <c r="Q381" i="108" s="1"/>
  <c r="X348" i="82"/>
  <c r="X343" i="108"/>
  <c r="X339" i="108" s="1"/>
  <c r="T372" i="82"/>
  <c r="T367" i="108"/>
  <c r="T363" i="108" s="1"/>
  <c r="R384" i="82"/>
  <c r="R379" i="108"/>
  <c r="R375" i="108" s="1"/>
  <c r="Y342" i="82"/>
  <c r="Y337" i="108"/>
  <c r="Y333" i="108" s="1"/>
  <c r="E465" i="82"/>
  <c r="E460" i="108"/>
  <c r="E456" i="108" s="1"/>
  <c r="E455" i="82"/>
  <c r="R196" i="108"/>
  <c r="T189" i="82"/>
  <c r="T184" i="108"/>
  <c r="V177" i="82"/>
  <c r="V172" i="108"/>
  <c r="X165" i="82"/>
  <c r="X160" i="108"/>
  <c r="Y159" i="82"/>
  <c r="Y154" i="108"/>
  <c r="W171" i="82"/>
  <c r="W166" i="108"/>
  <c r="U183" i="82"/>
  <c r="U178" i="108"/>
  <c r="S195" i="82"/>
  <c r="S190" i="108"/>
  <c r="C471" i="82"/>
  <c r="C466" i="108"/>
  <c r="C462" i="108" s="1"/>
  <c r="C461" i="82"/>
  <c r="N411" i="82"/>
  <c r="N406" i="108"/>
  <c r="N402" i="108" s="1"/>
  <c r="H447" i="82"/>
  <c r="H442" i="108"/>
  <c r="H438" i="108" s="1"/>
  <c r="G453" i="82"/>
  <c r="G448" i="108"/>
  <c r="G444" i="108" s="1"/>
  <c r="P399" i="82"/>
  <c r="P394" i="108"/>
  <c r="P390" i="108" s="1"/>
  <c r="U366" i="82"/>
  <c r="U361" i="108"/>
  <c r="U357" i="108" s="1"/>
  <c r="K429" i="82"/>
  <c r="K424" i="108"/>
  <c r="K420" i="108" s="1"/>
  <c r="V360" i="82"/>
  <c r="V355" i="108"/>
  <c r="V351" i="108" s="1"/>
  <c r="W354" i="82"/>
  <c r="W349" i="108"/>
  <c r="W345" i="108" s="1"/>
  <c r="M417" i="82"/>
  <c r="M412" i="108"/>
  <c r="M408" i="108" s="1"/>
  <c r="L423" i="82"/>
  <c r="L418" i="108"/>
  <c r="L414" i="108" s="1"/>
  <c r="S378" i="82"/>
  <c r="S373" i="108"/>
  <c r="S369" i="108" s="1"/>
  <c r="F459" i="82"/>
  <c r="F454" i="108"/>
  <c r="F450" i="108" s="1"/>
  <c r="I441" i="82"/>
  <c r="I436" i="108"/>
  <c r="I432" i="108" s="1"/>
  <c r="D471" i="82"/>
  <c r="D466" i="108"/>
  <c r="D462" i="108" s="1"/>
  <c r="D461" i="82"/>
  <c r="R186" i="108"/>
  <c r="T174" i="108"/>
  <c r="V162" i="108"/>
  <c r="X150" i="108"/>
  <c r="Y144" i="108"/>
  <c r="W156" i="108"/>
  <c r="U168" i="108"/>
  <c r="S180" i="108"/>
  <c r="Q192" i="108"/>
  <c r="B483" i="82"/>
  <c r="B478" i="108"/>
  <c r="B473" i="82"/>
  <c r="X352" i="82"/>
  <c r="X353" i="108" s="1"/>
  <c r="X344" i="82"/>
  <c r="V364" i="82"/>
  <c r="V365" i="108" s="1"/>
  <c r="V356" i="82"/>
  <c r="T376" i="82"/>
  <c r="T377" i="108" s="1"/>
  <c r="T368" i="82"/>
  <c r="M421" i="82"/>
  <c r="M422" i="108" s="1"/>
  <c r="M413" i="82"/>
  <c r="G457" i="82"/>
  <c r="G458" i="108" s="1"/>
  <c r="G449" i="82"/>
  <c r="F463" i="82"/>
  <c r="F464" i="108" s="1"/>
  <c r="F455" i="82"/>
  <c r="I445" i="82"/>
  <c r="I446" i="108" s="1"/>
  <c r="I437" i="82"/>
  <c r="K433" i="82"/>
  <c r="K434" i="108" s="1"/>
  <c r="K425" i="82"/>
  <c r="L427" i="82"/>
  <c r="L428" i="108" s="1"/>
  <c r="L419" i="82"/>
  <c r="J439" i="82"/>
  <c r="J440" i="108" s="1"/>
  <c r="J431" i="82"/>
  <c r="H451" i="82"/>
  <c r="H452" i="108" s="1"/>
  <c r="H443" i="82"/>
  <c r="O409" i="82"/>
  <c r="O410" i="108" s="1"/>
  <c r="O401" i="82"/>
  <c r="N415" i="82"/>
  <c r="N416" i="108" s="1"/>
  <c r="N407" i="82"/>
  <c r="R391" i="82"/>
  <c r="R392" i="108" s="1"/>
  <c r="R380" i="82"/>
  <c r="P403" i="82"/>
  <c r="P404" i="108" s="1"/>
  <c r="P395" i="82"/>
  <c r="Q397" i="82"/>
  <c r="Q398" i="108" s="1"/>
  <c r="Q389" i="82"/>
  <c r="U370" i="82"/>
  <c r="U371" i="108" s="1"/>
  <c r="U362" i="82"/>
  <c r="S382" i="82"/>
  <c r="S383" i="108" s="1"/>
  <c r="S374" i="82"/>
  <c r="W358" i="82"/>
  <c r="W359" i="108" s="1"/>
  <c r="W350" i="82"/>
  <c r="Y346" i="82"/>
  <c r="Y347" i="108" s="1"/>
  <c r="Y338" i="82"/>
  <c r="W169" i="82"/>
  <c r="W161" i="82"/>
  <c r="Y157" i="82"/>
  <c r="Y149" i="82"/>
  <c r="X163" i="82"/>
  <c r="X155" i="82"/>
  <c r="V175" i="82"/>
  <c r="V167" i="82"/>
  <c r="T187" i="82"/>
  <c r="T179" i="82"/>
  <c r="S193" i="82"/>
  <c r="S185" i="82"/>
  <c r="U181" i="82"/>
  <c r="U173" i="82"/>
  <c r="U182" i="108" l="1"/>
  <c r="S191" i="82"/>
  <c r="S194" i="108"/>
  <c r="T188" i="108"/>
  <c r="V176" i="108"/>
  <c r="X164" i="108"/>
  <c r="Y158" i="108"/>
  <c r="W170" i="108"/>
  <c r="T379" i="82"/>
  <c r="T374" i="108"/>
  <c r="Y347" i="82"/>
  <c r="Y342" i="108"/>
  <c r="X353" i="82"/>
  <c r="X348" i="108"/>
  <c r="Y349" i="82"/>
  <c r="Y344" i="108"/>
  <c r="X542" i="82"/>
  <c r="X537" i="108"/>
  <c r="X355" i="82"/>
  <c r="X350" i="108"/>
  <c r="S197" i="108"/>
  <c r="T194" i="82"/>
  <c r="T195" i="108" s="1"/>
  <c r="T189" i="108"/>
  <c r="W359" i="82"/>
  <c r="W354" i="108"/>
  <c r="W737" i="82"/>
  <c r="W732" i="108"/>
  <c r="W548" i="82"/>
  <c r="W543" i="108"/>
  <c r="U371" i="82"/>
  <c r="U366" i="108"/>
  <c r="U188" i="82"/>
  <c r="U183" i="108"/>
  <c r="J442" i="82"/>
  <c r="J437" i="108"/>
  <c r="F466" i="82"/>
  <c r="F461" i="108"/>
  <c r="B484" i="82"/>
  <c r="B479" i="108"/>
  <c r="E472" i="82"/>
  <c r="E467" i="108"/>
  <c r="P406" i="82"/>
  <c r="P401" i="108"/>
  <c r="V365" i="82"/>
  <c r="V360" i="108"/>
  <c r="V743" i="82"/>
  <c r="V738" i="108"/>
  <c r="V554" i="82"/>
  <c r="V549" i="108"/>
  <c r="Y164" i="82"/>
  <c r="Y159" i="108"/>
  <c r="Y166" i="82"/>
  <c r="Y161" i="108"/>
  <c r="V184" i="82"/>
  <c r="V179" i="108"/>
  <c r="W176" i="82"/>
  <c r="W171" i="108"/>
  <c r="X172" i="82"/>
  <c r="X167" i="108"/>
  <c r="T196" i="82"/>
  <c r="T191" i="108"/>
  <c r="W178" i="82"/>
  <c r="W173" i="108"/>
  <c r="U749" i="82"/>
  <c r="U744" i="108"/>
  <c r="U560" i="82"/>
  <c r="U555" i="108"/>
  <c r="S761" i="82"/>
  <c r="S762" i="108" s="1"/>
  <c r="S756" i="108"/>
  <c r="S572" i="82"/>
  <c r="S573" i="108" s="1"/>
  <c r="S567" i="108"/>
  <c r="C478" i="82"/>
  <c r="C473" i="108"/>
  <c r="D478" i="82"/>
  <c r="D473" i="108"/>
  <c r="B481" i="82"/>
  <c r="B476" i="108"/>
  <c r="B474" i="108" s="1"/>
  <c r="D475" i="82"/>
  <c r="D470" i="108"/>
  <c r="G460" i="82"/>
  <c r="G455" i="108"/>
  <c r="X731" i="82"/>
  <c r="X726" i="108"/>
  <c r="S385" i="82"/>
  <c r="S380" i="108"/>
  <c r="X170" i="82"/>
  <c r="X165" i="108"/>
  <c r="V367" i="82"/>
  <c r="V362" i="108"/>
  <c r="U190" i="82"/>
  <c r="U185" i="108"/>
  <c r="R394" i="82"/>
  <c r="R386" i="108"/>
  <c r="O412" i="82"/>
  <c r="O407" i="108"/>
  <c r="N418" i="82"/>
  <c r="N413" i="108"/>
  <c r="V182" i="82"/>
  <c r="V177" i="108"/>
  <c r="I448" i="82"/>
  <c r="I443" i="108"/>
  <c r="L430" i="82"/>
  <c r="L425" i="108"/>
  <c r="K436" i="82"/>
  <c r="K431" i="108"/>
  <c r="C475" i="82"/>
  <c r="C470" i="108"/>
  <c r="H454" i="82"/>
  <c r="H449" i="108"/>
  <c r="E469" i="82"/>
  <c r="E464" i="108"/>
  <c r="M424" i="82"/>
  <c r="M419" i="108"/>
  <c r="W361" i="82"/>
  <c r="W356" i="108"/>
  <c r="Y536" i="82"/>
  <c r="Y531" i="108"/>
  <c r="Y725" i="82"/>
  <c r="Y720" i="108"/>
  <c r="T755" i="82"/>
  <c r="T750" i="108"/>
  <c r="T566" i="82"/>
  <c r="T561" i="108"/>
  <c r="U373" i="82"/>
  <c r="U368" i="108"/>
  <c r="T377" i="82"/>
  <c r="T372" i="108"/>
  <c r="S383" i="82"/>
  <c r="S384" i="108" s="1"/>
  <c r="S378" i="108"/>
  <c r="Q400" i="82"/>
  <c r="Q395" i="108"/>
  <c r="B489" i="82"/>
  <c r="B484" i="108"/>
  <c r="B479" i="82"/>
  <c r="C477" i="82"/>
  <c r="C472" i="108"/>
  <c r="C468" i="108" s="1"/>
  <c r="C467" i="82"/>
  <c r="S196" i="108"/>
  <c r="U189" i="82"/>
  <c r="U184" i="108"/>
  <c r="W177" i="82"/>
  <c r="W172" i="108"/>
  <c r="Y165" i="82"/>
  <c r="Y160" i="108"/>
  <c r="X171" i="82"/>
  <c r="X166" i="108"/>
  <c r="V183" i="82"/>
  <c r="V178" i="108"/>
  <c r="T195" i="82"/>
  <c r="T190" i="108"/>
  <c r="D477" i="82"/>
  <c r="D472" i="108"/>
  <c r="D468" i="108" s="1"/>
  <c r="D467" i="82"/>
  <c r="I447" i="82"/>
  <c r="I442" i="108"/>
  <c r="I438" i="108" s="1"/>
  <c r="F465" i="82"/>
  <c r="F460" i="108"/>
  <c r="F456" i="108" s="1"/>
  <c r="S384" i="82"/>
  <c r="S379" i="108"/>
  <c r="S375" i="108" s="1"/>
  <c r="L429" i="82"/>
  <c r="L424" i="108"/>
  <c r="L420" i="108" s="1"/>
  <c r="M423" i="82"/>
  <c r="M418" i="108"/>
  <c r="M414" i="108" s="1"/>
  <c r="W360" i="82"/>
  <c r="W355" i="108"/>
  <c r="W351" i="108" s="1"/>
  <c r="V366" i="82"/>
  <c r="V361" i="108"/>
  <c r="V357" i="108" s="1"/>
  <c r="K435" i="82"/>
  <c r="K430" i="108"/>
  <c r="K426" i="108" s="1"/>
  <c r="U372" i="82"/>
  <c r="U367" i="108"/>
  <c r="U363" i="108" s="1"/>
  <c r="P405" i="82"/>
  <c r="P400" i="108"/>
  <c r="P396" i="108" s="1"/>
  <c r="G459" i="82"/>
  <c r="G454" i="108"/>
  <c r="G450" i="108" s="1"/>
  <c r="H453" i="82"/>
  <c r="H448" i="108"/>
  <c r="H444" i="108" s="1"/>
  <c r="N417" i="82"/>
  <c r="N412" i="108"/>
  <c r="N408" i="108" s="1"/>
  <c r="S186" i="108"/>
  <c r="U174" i="108"/>
  <c r="W162" i="108"/>
  <c r="Y150" i="108"/>
  <c r="X156" i="108"/>
  <c r="V168" i="108"/>
  <c r="T180" i="108"/>
  <c r="R192" i="108"/>
  <c r="E471" i="82"/>
  <c r="E466" i="108"/>
  <c r="E462" i="108" s="1"/>
  <c r="E461" i="82"/>
  <c r="Y348" i="82"/>
  <c r="Y343" i="108"/>
  <c r="Y339" i="108" s="1"/>
  <c r="R393" i="82"/>
  <c r="R385" i="108"/>
  <c r="R381" i="108" s="1"/>
  <c r="T378" i="82"/>
  <c r="T373" i="108"/>
  <c r="T369" i="108" s="1"/>
  <c r="X354" i="82"/>
  <c r="X349" i="108"/>
  <c r="X345" i="108" s="1"/>
  <c r="Q399" i="82"/>
  <c r="Q394" i="108"/>
  <c r="Q390" i="108" s="1"/>
  <c r="O411" i="82"/>
  <c r="O406" i="108"/>
  <c r="O402" i="108" s="1"/>
  <c r="J441" i="82"/>
  <c r="J436" i="108"/>
  <c r="J432" i="108" s="1"/>
  <c r="Y352" i="82"/>
  <c r="Y353" i="108" s="1"/>
  <c r="W364" i="82"/>
  <c r="W365" i="108" s="1"/>
  <c r="W356" i="82"/>
  <c r="S391" i="82"/>
  <c r="S392" i="108" s="1"/>
  <c r="S380" i="82"/>
  <c r="U376" i="82"/>
  <c r="U377" i="108" s="1"/>
  <c r="U368" i="82"/>
  <c r="Q403" i="82"/>
  <c r="Q404" i="108" s="1"/>
  <c r="P409" i="82"/>
  <c r="P410" i="108" s="1"/>
  <c r="P401" i="82"/>
  <c r="R397" i="82"/>
  <c r="R398" i="108" s="1"/>
  <c r="N421" i="82"/>
  <c r="N422" i="108" s="1"/>
  <c r="N413" i="82"/>
  <c r="O415" i="82"/>
  <c r="O416" i="108" s="1"/>
  <c r="H457" i="82"/>
  <c r="H458" i="108" s="1"/>
  <c r="H449" i="82"/>
  <c r="J445" i="82"/>
  <c r="J446" i="108" s="1"/>
  <c r="L433" i="82"/>
  <c r="L434" i="108" s="1"/>
  <c r="L425" i="82"/>
  <c r="K439" i="82"/>
  <c r="K440" i="108" s="1"/>
  <c r="K431" i="82"/>
  <c r="I451" i="82"/>
  <c r="I452" i="108" s="1"/>
  <c r="I443" i="82"/>
  <c r="F469" i="82"/>
  <c r="F470" i="108" s="1"/>
  <c r="F461" i="82"/>
  <c r="G463" i="82"/>
  <c r="G464" i="108" s="1"/>
  <c r="G455" i="82"/>
  <c r="M427" i="82"/>
  <c r="M428" i="108" s="1"/>
  <c r="M419" i="82"/>
  <c r="T382" i="82"/>
  <c r="T383" i="108" s="1"/>
  <c r="V370" i="82"/>
  <c r="V371" i="108" s="1"/>
  <c r="V362" i="82"/>
  <c r="X358" i="82"/>
  <c r="X359" i="108" s="1"/>
  <c r="U187" i="82"/>
  <c r="U179" i="82"/>
  <c r="T193" i="82"/>
  <c r="T185" i="82"/>
  <c r="V181" i="82"/>
  <c r="V173" i="82"/>
  <c r="X169" i="82"/>
  <c r="X161" i="82"/>
  <c r="Y163" i="82"/>
  <c r="Y155" i="82"/>
  <c r="W175" i="82"/>
  <c r="W167" i="82"/>
  <c r="U196" i="82" l="1"/>
  <c r="U191" i="108"/>
  <c r="V373" i="82"/>
  <c r="V368" i="108"/>
  <c r="X176" i="82"/>
  <c r="X171" i="108"/>
  <c r="S394" i="82"/>
  <c r="S386" i="108"/>
  <c r="X737" i="82"/>
  <c r="X732" i="108"/>
  <c r="G466" i="82"/>
  <c r="G461" i="108"/>
  <c r="D481" i="82"/>
  <c r="D476" i="108"/>
  <c r="B487" i="82"/>
  <c r="B482" i="108"/>
  <c r="D484" i="82"/>
  <c r="D479" i="108"/>
  <c r="C484" i="82"/>
  <c r="C479" i="108"/>
  <c r="U566" i="82"/>
  <c r="U561" i="108"/>
  <c r="U755" i="82"/>
  <c r="U750" i="108"/>
  <c r="T197" i="108"/>
  <c r="V190" i="82"/>
  <c r="V185" i="108"/>
  <c r="W176" i="108"/>
  <c r="Y164" i="108"/>
  <c r="X170" i="108"/>
  <c r="V182" i="108"/>
  <c r="T191" i="82"/>
  <c r="T194" i="108"/>
  <c r="U188" i="108"/>
  <c r="Q406" i="82"/>
  <c r="Q401" i="108"/>
  <c r="T383" i="82"/>
  <c r="T384" i="108" s="1"/>
  <c r="T378" i="108"/>
  <c r="U379" i="82"/>
  <c r="U374" i="108"/>
  <c r="T572" i="82"/>
  <c r="T573" i="108" s="1"/>
  <c r="T567" i="108"/>
  <c r="T761" i="82"/>
  <c r="T762" i="108" s="1"/>
  <c r="T756" i="108"/>
  <c r="Y731" i="82"/>
  <c r="Y726" i="108"/>
  <c r="Y542" i="82"/>
  <c r="Y537" i="108"/>
  <c r="W367" i="82"/>
  <c r="W362" i="108"/>
  <c r="M430" i="82"/>
  <c r="M425" i="108"/>
  <c r="E475" i="82"/>
  <c r="E470" i="108"/>
  <c r="H460" i="82"/>
  <c r="H455" i="108"/>
  <c r="C481" i="82"/>
  <c r="C476" i="108"/>
  <c r="K442" i="82"/>
  <c r="K437" i="108"/>
  <c r="L436" i="82"/>
  <c r="L431" i="108"/>
  <c r="I454" i="82"/>
  <c r="I449" i="108"/>
  <c r="V188" i="82"/>
  <c r="V183" i="108"/>
  <c r="N424" i="82"/>
  <c r="N419" i="108"/>
  <c r="O418" i="82"/>
  <c r="O413" i="108"/>
  <c r="R400" i="82"/>
  <c r="R395" i="108"/>
  <c r="W184" i="82"/>
  <c r="W179" i="108"/>
  <c r="X178" i="82"/>
  <c r="X173" i="108"/>
  <c r="W182" i="82"/>
  <c r="W177" i="108"/>
  <c r="Y172" i="82"/>
  <c r="Y167" i="108"/>
  <c r="Y170" i="82"/>
  <c r="Y165" i="108"/>
  <c r="V560" i="82"/>
  <c r="V555" i="108"/>
  <c r="V749" i="82"/>
  <c r="V744" i="108"/>
  <c r="V371" i="82"/>
  <c r="V366" i="108"/>
  <c r="P412" i="82"/>
  <c r="P407" i="108"/>
  <c r="E478" i="82"/>
  <c r="E473" i="108"/>
  <c r="B490" i="82"/>
  <c r="B485" i="108"/>
  <c r="F472" i="82"/>
  <c r="F467" i="108"/>
  <c r="J448" i="82"/>
  <c r="J443" i="108"/>
  <c r="U194" i="82"/>
  <c r="U195" i="108" s="1"/>
  <c r="U189" i="108"/>
  <c r="U377" i="82"/>
  <c r="U372" i="108"/>
  <c r="W554" i="82"/>
  <c r="W549" i="108"/>
  <c r="W743" i="82"/>
  <c r="W738" i="108"/>
  <c r="W365" i="82"/>
  <c r="W360" i="108"/>
  <c r="X361" i="82"/>
  <c r="X356" i="108"/>
  <c r="X548" i="82"/>
  <c r="X543" i="108"/>
  <c r="Y355" i="82"/>
  <c r="Y350" i="108"/>
  <c r="X359" i="82"/>
  <c r="X354" i="108"/>
  <c r="Y353" i="82"/>
  <c r="Y348" i="108"/>
  <c r="T385" i="82"/>
  <c r="T380" i="108"/>
  <c r="J447" i="82"/>
  <c r="J442" i="108"/>
  <c r="J438" i="108" s="1"/>
  <c r="O417" i="82"/>
  <c r="O412" i="108"/>
  <c r="O408" i="108" s="1"/>
  <c r="Q405" i="82"/>
  <c r="Q400" i="108"/>
  <c r="Q396" i="108" s="1"/>
  <c r="X360" i="82"/>
  <c r="X355" i="108"/>
  <c r="X351" i="108" s="1"/>
  <c r="T384" i="82"/>
  <c r="T379" i="108"/>
  <c r="T375" i="108" s="1"/>
  <c r="R399" i="82"/>
  <c r="R394" i="108"/>
  <c r="R390" i="108" s="1"/>
  <c r="Y354" i="82"/>
  <c r="Y349" i="108"/>
  <c r="Y345" i="108" s="1"/>
  <c r="D483" i="82"/>
  <c r="D478" i="108"/>
  <c r="D474" i="108" s="1"/>
  <c r="D473" i="82"/>
  <c r="T186" i="108"/>
  <c r="V174" i="108"/>
  <c r="X162" i="108"/>
  <c r="Y156" i="108"/>
  <c r="W168" i="108"/>
  <c r="U180" i="108"/>
  <c r="S192" i="108"/>
  <c r="C483" i="82"/>
  <c r="C478" i="108"/>
  <c r="C474" i="108" s="1"/>
  <c r="C473" i="82"/>
  <c r="X350" i="82"/>
  <c r="T374" i="82"/>
  <c r="J437" i="82"/>
  <c r="O407" i="82"/>
  <c r="R389" i="82"/>
  <c r="Q395" i="82"/>
  <c r="Y344" i="82"/>
  <c r="E477" i="82"/>
  <c r="E472" i="108"/>
  <c r="E468" i="108" s="1"/>
  <c r="E467" i="82"/>
  <c r="N423" i="82"/>
  <c r="N419" i="82" s="1"/>
  <c r="N418" i="108"/>
  <c r="N414" i="108" s="1"/>
  <c r="H459" i="82"/>
  <c r="H455" i="82" s="1"/>
  <c r="H454" i="108"/>
  <c r="H450" i="108" s="1"/>
  <c r="G465" i="82"/>
  <c r="G461" i="82" s="1"/>
  <c r="G460" i="108"/>
  <c r="G456" i="108" s="1"/>
  <c r="P411" i="82"/>
  <c r="P407" i="82" s="1"/>
  <c r="P406" i="108"/>
  <c r="P402" i="108" s="1"/>
  <c r="U378" i="82"/>
  <c r="U374" i="82" s="1"/>
  <c r="U373" i="108"/>
  <c r="U369" i="108" s="1"/>
  <c r="K441" i="82"/>
  <c r="K437" i="82" s="1"/>
  <c r="K436" i="108"/>
  <c r="K432" i="108" s="1"/>
  <c r="V372" i="82"/>
  <c r="V368" i="82" s="1"/>
  <c r="V367" i="108"/>
  <c r="V363" i="108" s="1"/>
  <c r="W366" i="82"/>
  <c r="W362" i="82" s="1"/>
  <c r="W361" i="108"/>
  <c r="W357" i="108" s="1"/>
  <c r="M429" i="82"/>
  <c r="M425" i="82" s="1"/>
  <c r="M424" i="108"/>
  <c r="M420" i="108" s="1"/>
  <c r="L435" i="82"/>
  <c r="L431" i="82" s="1"/>
  <c r="L430" i="108"/>
  <c r="L426" i="108" s="1"/>
  <c r="S393" i="82"/>
  <c r="S389" i="82" s="1"/>
  <c r="S385" i="108"/>
  <c r="S381" i="108" s="1"/>
  <c r="F471" i="82"/>
  <c r="F467" i="82" s="1"/>
  <c r="F466" i="108"/>
  <c r="F462" i="108" s="1"/>
  <c r="I453" i="82"/>
  <c r="I449" i="82" s="1"/>
  <c r="I448" i="108"/>
  <c r="I444" i="108" s="1"/>
  <c r="T196" i="108"/>
  <c r="V189" i="82"/>
  <c r="V184" i="108"/>
  <c r="X177" i="82"/>
  <c r="X172" i="108"/>
  <c r="Y171" i="82"/>
  <c r="Y166" i="108"/>
  <c r="W183" i="82"/>
  <c r="W178" i="108"/>
  <c r="U195" i="82"/>
  <c r="U190" i="108"/>
  <c r="B495" i="82"/>
  <c r="B490" i="108"/>
  <c r="B485" i="82"/>
  <c r="X364" i="82"/>
  <c r="X365" i="108" s="1"/>
  <c r="X356" i="82"/>
  <c r="V376" i="82"/>
  <c r="V377" i="108" s="1"/>
  <c r="T391" i="82"/>
  <c r="T392" i="108" s="1"/>
  <c r="T380" i="82"/>
  <c r="M433" i="82"/>
  <c r="M434" i="108" s="1"/>
  <c r="G469" i="82"/>
  <c r="G470" i="108" s="1"/>
  <c r="F475" i="82"/>
  <c r="F476" i="108" s="1"/>
  <c r="I457" i="82"/>
  <c r="I458" i="108" s="1"/>
  <c r="K445" i="82"/>
  <c r="K446" i="108" s="1"/>
  <c r="L439" i="82"/>
  <c r="L440" i="108" s="1"/>
  <c r="J451" i="82"/>
  <c r="J452" i="108" s="1"/>
  <c r="J443" i="82"/>
  <c r="H463" i="82"/>
  <c r="H464" i="108" s="1"/>
  <c r="O421" i="82"/>
  <c r="O422" i="108" s="1"/>
  <c r="O413" i="82"/>
  <c r="N427" i="82"/>
  <c r="N428" i="108" s="1"/>
  <c r="R403" i="82"/>
  <c r="R404" i="108" s="1"/>
  <c r="R395" i="82"/>
  <c r="P415" i="82"/>
  <c r="P416" i="108" s="1"/>
  <c r="Q409" i="82"/>
  <c r="Q410" i="108" s="1"/>
  <c r="Q401" i="82"/>
  <c r="U382" i="82"/>
  <c r="U383" i="108" s="1"/>
  <c r="S397" i="82"/>
  <c r="S398" i="108" s="1"/>
  <c r="W370" i="82"/>
  <c r="W371" i="108" s="1"/>
  <c r="Y358" i="82"/>
  <c r="Y359" i="108" s="1"/>
  <c r="Y350" i="82"/>
  <c r="W181" i="82"/>
  <c r="W173" i="82"/>
  <c r="Y169" i="82"/>
  <c r="Y161" i="82"/>
  <c r="X175" i="82"/>
  <c r="X167" i="82"/>
  <c r="V187" i="82"/>
  <c r="V179" i="82"/>
  <c r="U193" i="82"/>
  <c r="U185" i="82"/>
  <c r="B480" i="108" l="1"/>
  <c r="V188" i="108"/>
  <c r="Y170" i="108"/>
  <c r="T394" i="82"/>
  <c r="T386" i="108"/>
  <c r="Y359" i="82"/>
  <c r="Y354" i="108"/>
  <c r="X365" i="82"/>
  <c r="X360" i="108"/>
  <c r="Y361" i="82"/>
  <c r="Y356" i="108"/>
  <c r="X554" i="82"/>
  <c r="X549" i="108"/>
  <c r="X367" i="82"/>
  <c r="X362" i="108"/>
  <c r="W371" i="82"/>
  <c r="W366" i="108"/>
  <c r="W749" i="82"/>
  <c r="W744" i="108"/>
  <c r="W560" i="82"/>
  <c r="W555" i="108"/>
  <c r="U383" i="82"/>
  <c r="U384" i="108" s="1"/>
  <c r="U378" i="108"/>
  <c r="J454" i="82"/>
  <c r="J449" i="108"/>
  <c r="F478" i="82"/>
  <c r="F473" i="108"/>
  <c r="B496" i="82"/>
  <c r="B491" i="108"/>
  <c r="E484" i="82"/>
  <c r="E479" i="108"/>
  <c r="P418" i="82"/>
  <c r="P413" i="108"/>
  <c r="V377" i="82"/>
  <c r="V372" i="108"/>
  <c r="V755" i="82"/>
  <c r="V750" i="108"/>
  <c r="V566" i="82"/>
  <c r="V561" i="108"/>
  <c r="Y176" i="82"/>
  <c r="Y171" i="108"/>
  <c r="X184" i="82"/>
  <c r="X179" i="108"/>
  <c r="U197" i="108"/>
  <c r="U191" i="82"/>
  <c r="U194" i="108"/>
  <c r="X176" i="108"/>
  <c r="W182" i="108"/>
  <c r="Y178" i="82"/>
  <c r="Y173" i="108"/>
  <c r="W188" i="82"/>
  <c r="W183" i="108"/>
  <c r="W190" i="82"/>
  <c r="W185" i="108"/>
  <c r="R406" i="82"/>
  <c r="R401" i="108"/>
  <c r="O424" i="82"/>
  <c r="O419" i="108"/>
  <c r="N430" i="82"/>
  <c r="N425" i="108"/>
  <c r="V194" i="82"/>
  <c r="V195" i="108" s="1"/>
  <c r="V189" i="108"/>
  <c r="I460" i="82"/>
  <c r="I455" i="108"/>
  <c r="L442" i="82"/>
  <c r="L437" i="108"/>
  <c r="K448" i="82"/>
  <c r="K443" i="108"/>
  <c r="C487" i="82"/>
  <c r="C482" i="108"/>
  <c r="H466" i="82"/>
  <c r="H461" i="108"/>
  <c r="E481" i="82"/>
  <c r="E476" i="108"/>
  <c r="M436" i="82"/>
  <c r="M431" i="108"/>
  <c r="W373" i="82"/>
  <c r="W368" i="108"/>
  <c r="Y548" i="82"/>
  <c r="Y543" i="108"/>
  <c r="Y737" i="82"/>
  <c r="Y732" i="108"/>
  <c r="U385" i="82"/>
  <c r="U380" i="108"/>
  <c r="Q412" i="82"/>
  <c r="Q407" i="108"/>
  <c r="V196" i="82"/>
  <c r="V191" i="108"/>
  <c r="U761" i="82"/>
  <c r="U762" i="108" s="1"/>
  <c r="U756" i="108"/>
  <c r="U572" i="82"/>
  <c r="U573" i="108" s="1"/>
  <c r="U567" i="108"/>
  <c r="C490" i="82"/>
  <c r="C485" i="108"/>
  <c r="D490" i="82"/>
  <c r="D485" i="108"/>
  <c r="B493" i="82"/>
  <c r="B488" i="108"/>
  <c r="B486" i="108" s="1"/>
  <c r="D487" i="82"/>
  <c r="D482" i="108"/>
  <c r="G472" i="82"/>
  <c r="G467" i="108"/>
  <c r="X743" i="82"/>
  <c r="X738" i="108"/>
  <c r="S400" i="82"/>
  <c r="S395" i="108"/>
  <c r="X182" i="82"/>
  <c r="X177" i="108"/>
  <c r="V379" i="82"/>
  <c r="V374" i="108"/>
  <c r="U186" i="108"/>
  <c r="W174" i="108"/>
  <c r="Y162" i="108"/>
  <c r="X168" i="108"/>
  <c r="V180" i="108"/>
  <c r="T192" i="108"/>
  <c r="E483" i="82"/>
  <c r="E478" i="108"/>
  <c r="E474" i="108" s="1"/>
  <c r="E473" i="82"/>
  <c r="C489" i="82"/>
  <c r="C484" i="108"/>
  <c r="C480" i="108" s="1"/>
  <c r="C479" i="82"/>
  <c r="B501" i="82"/>
  <c r="B496" i="108"/>
  <c r="B491" i="82"/>
  <c r="U196" i="108"/>
  <c r="W189" i="82"/>
  <c r="W184" i="108"/>
  <c r="Y177" i="82"/>
  <c r="Y172" i="108"/>
  <c r="X183" i="82"/>
  <c r="X178" i="108"/>
  <c r="V195" i="82"/>
  <c r="V190" i="108"/>
  <c r="I459" i="82"/>
  <c r="I454" i="108"/>
  <c r="I450" i="108" s="1"/>
  <c r="F477" i="82"/>
  <c r="F472" i="108"/>
  <c r="F468" i="108" s="1"/>
  <c r="S399" i="82"/>
  <c r="S394" i="108"/>
  <c r="S390" i="108" s="1"/>
  <c r="L441" i="82"/>
  <c r="L436" i="108"/>
  <c r="L432" i="108" s="1"/>
  <c r="M435" i="82"/>
  <c r="M430" i="108"/>
  <c r="M426" i="108" s="1"/>
  <c r="W372" i="82"/>
  <c r="W367" i="108"/>
  <c r="W363" i="108" s="1"/>
  <c r="V378" i="82"/>
  <c r="V373" i="108"/>
  <c r="V369" i="108" s="1"/>
  <c r="K447" i="82"/>
  <c r="K442" i="108"/>
  <c r="K438" i="108" s="1"/>
  <c r="U384" i="82"/>
  <c r="U379" i="108"/>
  <c r="U375" i="108" s="1"/>
  <c r="P417" i="82"/>
  <c r="P412" i="108"/>
  <c r="P408" i="108" s="1"/>
  <c r="G471" i="82"/>
  <c r="G466" i="108"/>
  <c r="G462" i="108" s="1"/>
  <c r="H465" i="82"/>
  <c r="H460" i="108"/>
  <c r="H456" i="108" s="1"/>
  <c r="N429" i="82"/>
  <c r="N424" i="108"/>
  <c r="N420" i="108" s="1"/>
  <c r="D489" i="82"/>
  <c r="D484" i="108"/>
  <c r="D480" i="108" s="1"/>
  <c r="D479" i="82"/>
  <c r="Y360" i="82"/>
  <c r="Y355" i="108"/>
  <c r="Y351" i="108" s="1"/>
  <c r="R405" i="82"/>
  <c r="R400" i="108"/>
  <c r="R396" i="108" s="1"/>
  <c r="T393" i="82"/>
  <c r="T385" i="108"/>
  <c r="T381" i="108" s="1"/>
  <c r="X366" i="82"/>
  <c r="X361" i="108"/>
  <c r="X357" i="108" s="1"/>
  <c r="Q411" i="82"/>
  <c r="Q406" i="108"/>
  <c r="Q402" i="108" s="1"/>
  <c r="O423" i="82"/>
  <c r="O418" i="108"/>
  <c r="O414" i="108" s="1"/>
  <c r="J453" i="82"/>
  <c r="J448" i="108"/>
  <c r="J444" i="108" s="1"/>
  <c r="Y364" i="82"/>
  <c r="Y365" i="108" s="1"/>
  <c r="W376" i="82"/>
  <c r="W377" i="108" s="1"/>
  <c r="W368" i="82"/>
  <c r="S403" i="82"/>
  <c r="S404" i="108" s="1"/>
  <c r="S395" i="82"/>
  <c r="U391" i="82"/>
  <c r="U392" i="108" s="1"/>
  <c r="U380" i="82"/>
  <c r="Q415" i="82"/>
  <c r="Q416" i="108" s="1"/>
  <c r="P421" i="82"/>
  <c r="P422" i="108" s="1"/>
  <c r="P413" i="82"/>
  <c r="R409" i="82"/>
  <c r="R410" i="108" s="1"/>
  <c r="N433" i="82"/>
  <c r="N434" i="108" s="1"/>
  <c r="N425" i="82"/>
  <c r="O427" i="82"/>
  <c r="O428" i="108" s="1"/>
  <c r="H469" i="82"/>
  <c r="H470" i="108" s="1"/>
  <c r="H461" i="82"/>
  <c r="J457" i="82"/>
  <c r="J458" i="108" s="1"/>
  <c r="L445" i="82"/>
  <c r="L446" i="108" s="1"/>
  <c r="L437" i="82"/>
  <c r="K451" i="82"/>
  <c r="K452" i="108" s="1"/>
  <c r="K443" i="82"/>
  <c r="I463" i="82"/>
  <c r="I464" i="108" s="1"/>
  <c r="I455" i="82"/>
  <c r="F481" i="82"/>
  <c r="F482" i="108" s="1"/>
  <c r="F473" i="82"/>
  <c r="G475" i="82"/>
  <c r="G476" i="108" s="1"/>
  <c r="G467" i="82"/>
  <c r="M439" i="82"/>
  <c r="M440" i="108" s="1"/>
  <c r="M431" i="82"/>
  <c r="T397" i="82"/>
  <c r="T398" i="108" s="1"/>
  <c r="T389" i="82"/>
  <c r="V382" i="82"/>
  <c r="V383" i="108" s="1"/>
  <c r="V374" i="82"/>
  <c r="X370" i="82"/>
  <c r="X371" i="108" s="1"/>
  <c r="X362" i="82"/>
  <c r="V193" i="82"/>
  <c r="V185" i="82"/>
  <c r="X181" i="82"/>
  <c r="X173" i="82"/>
  <c r="Y175" i="82"/>
  <c r="Y167" i="82"/>
  <c r="W187" i="82"/>
  <c r="W179" i="82"/>
  <c r="V197" i="108" l="1"/>
  <c r="Q418" i="82"/>
  <c r="Q413" i="108"/>
  <c r="U394" i="82"/>
  <c r="U386" i="108"/>
  <c r="Y743" i="82"/>
  <c r="Y738" i="108"/>
  <c r="Y554" i="82"/>
  <c r="Y549" i="108"/>
  <c r="W379" i="82"/>
  <c r="W374" i="108"/>
  <c r="M442" i="82"/>
  <c r="M437" i="108"/>
  <c r="E487" i="82"/>
  <c r="E482" i="108"/>
  <c r="H472" i="82"/>
  <c r="H467" i="108"/>
  <c r="C493" i="82"/>
  <c r="C488" i="108"/>
  <c r="K454" i="82"/>
  <c r="K449" i="108"/>
  <c r="L448" i="82"/>
  <c r="L443" i="108"/>
  <c r="I466" i="82"/>
  <c r="I461" i="108"/>
  <c r="N436" i="82"/>
  <c r="N431" i="108"/>
  <c r="O430" i="82"/>
  <c r="O425" i="108"/>
  <c r="R412" i="82"/>
  <c r="R407" i="108"/>
  <c r="Y184" i="82"/>
  <c r="Y179" i="108"/>
  <c r="W188" i="108"/>
  <c r="Y176" i="108"/>
  <c r="X182" i="108"/>
  <c r="V191" i="82"/>
  <c r="V194" i="108"/>
  <c r="V385" i="82"/>
  <c r="V380" i="108"/>
  <c r="X188" i="82"/>
  <c r="X183" i="108"/>
  <c r="S406" i="82"/>
  <c r="S401" i="108"/>
  <c r="X749" i="82"/>
  <c r="X744" i="108"/>
  <c r="G478" i="82"/>
  <c r="G473" i="108"/>
  <c r="D493" i="82"/>
  <c r="D488" i="108"/>
  <c r="B499" i="82"/>
  <c r="B494" i="108"/>
  <c r="D496" i="82"/>
  <c r="D491" i="108"/>
  <c r="C496" i="82"/>
  <c r="C491" i="108"/>
  <c r="W196" i="82"/>
  <c r="W191" i="108"/>
  <c r="W194" i="82"/>
  <c r="W195" i="108" s="1"/>
  <c r="W189" i="108"/>
  <c r="X190" i="82"/>
  <c r="X185" i="108"/>
  <c r="Y182" i="82"/>
  <c r="Y177" i="108"/>
  <c r="V572" i="82"/>
  <c r="V573" i="108" s="1"/>
  <c r="V567" i="108"/>
  <c r="V761" i="82"/>
  <c r="V762" i="108" s="1"/>
  <c r="V756" i="108"/>
  <c r="V383" i="82"/>
  <c r="V384" i="108" s="1"/>
  <c r="V378" i="108"/>
  <c r="P424" i="82"/>
  <c r="P419" i="108"/>
  <c r="E490" i="82"/>
  <c r="E485" i="108"/>
  <c r="B502" i="82"/>
  <c r="B497" i="108"/>
  <c r="F484" i="82"/>
  <c r="F479" i="108"/>
  <c r="J460" i="82"/>
  <c r="J455" i="108"/>
  <c r="W566" i="82"/>
  <c r="W561" i="108"/>
  <c r="W755" i="82"/>
  <c r="W750" i="108"/>
  <c r="W377" i="82"/>
  <c r="W372" i="108"/>
  <c r="X373" i="82"/>
  <c r="X368" i="108"/>
  <c r="X560" i="82"/>
  <c r="X555" i="108"/>
  <c r="Y367" i="82"/>
  <c r="Y362" i="108"/>
  <c r="X371" i="82"/>
  <c r="X366" i="108"/>
  <c r="Y365" i="82"/>
  <c r="Y360" i="108"/>
  <c r="T400" i="82"/>
  <c r="T395" i="108"/>
  <c r="J459" i="82"/>
  <c r="J454" i="108"/>
  <c r="J450" i="108" s="1"/>
  <c r="O429" i="82"/>
  <c r="O424" i="108"/>
  <c r="O420" i="108" s="1"/>
  <c r="Q417" i="82"/>
  <c r="Q412" i="108"/>
  <c r="Q408" i="108" s="1"/>
  <c r="X372" i="82"/>
  <c r="X367" i="108"/>
  <c r="X363" i="108" s="1"/>
  <c r="T399" i="82"/>
  <c r="T394" i="108"/>
  <c r="T390" i="108" s="1"/>
  <c r="R411" i="82"/>
  <c r="R406" i="108"/>
  <c r="R402" i="108" s="1"/>
  <c r="Y366" i="82"/>
  <c r="Y361" i="108"/>
  <c r="Y357" i="108" s="1"/>
  <c r="V186" i="108"/>
  <c r="X174" i="108"/>
  <c r="Y168" i="108"/>
  <c r="W180" i="108"/>
  <c r="U192" i="108"/>
  <c r="B507" i="82"/>
  <c r="B502" i="108"/>
  <c r="B497" i="82"/>
  <c r="C495" i="82"/>
  <c r="C490" i="108"/>
  <c r="C486" i="108" s="1"/>
  <c r="C485" i="82"/>
  <c r="J449" i="82"/>
  <c r="O419" i="82"/>
  <c r="R401" i="82"/>
  <c r="Q407" i="82"/>
  <c r="Y356" i="82"/>
  <c r="D495" i="82"/>
  <c r="D490" i="108"/>
  <c r="D486" i="108" s="1"/>
  <c r="D485" i="82"/>
  <c r="N435" i="82"/>
  <c r="N430" i="108"/>
  <c r="N426" i="108" s="1"/>
  <c r="H471" i="82"/>
  <c r="H466" i="108"/>
  <c r="H462" i="108" s="1"/>
  <c r="G477" i="82"/>
  <c r="G472" i="108"/>
  <c r="G468" i="108" s="1"/>
  <c r="P423" i="82"/>
  <c r="P418" i="108"/>
  <c r="P414" i="108" s="1"/>
  <c r="U393" i="82"/>
  <c r="U385" i="108"/>
  <c r="U381" i="108" s="1"/>
  <c r="K453" i="82"/>
  <c r="K448" i="108"/>
  <c r="K444" i="108" s="1"/>
  <c r="V384" i="82"/>
  <c r="V379" i="108"/>
  <c r="V375" i="108" s="1"/>
  <c r="W378" i="82"/>
  <c r="W373" i="108"/>
  <c r="W369" i="108" s="1"/>
  <c r="M441" i="82"/>
  <c r="M436" i="108"/>
  <c r="M432" i="108" s="1"/>
  <c r="L447" i="82"/>
  <c r="L442" i="108"/>
  <c r="L438" i="108" s="1"/>
  <c r="S405" i="82"/>
  <c r="S400" i="108"/>
  <c r="S396" i="108" s="1"/>
  <c r="F483" i="82"/>
  <c r="F478" i="108"/>
  <c r="F474" i="108" s="1"/>
  <c r="I465" i="82"/>
  <c r="I460" i="108"/>
  <c r="I456" i="108" s="1"/>
  <c r="V196" i="108"/>
  <c r="X189" i="82"/>
  <c r="X184" i="108"/>
  <c r="Y183" i="82"/>
  <c r="Y178" i="108"/>
  <c r="W195" i="82"/>
  <c r="W190" i="108"/>
  <c r="E489" i="82"/>
  <c r="E484" i="108"/>
  <c r="E480" i="108" s="1"/>
  <c r="E479" i="82"/>
  <c r="X376" i="82"/>
  <c r="X377" i="108" s="1"/>
  <c r="X368" i="82"/>
  <c r="V391" i="82"/>
  <c r="V392" i="108" s="1"/>
  <c r="V380" i="82"/>
  <c r="T403" i="82"/>
  <c r="T404" i="108" s="1"/>
  <c r="T395" i="82"/>
  <c r="M445" i="82"/>
  <c r="M446" i="108" s="1"/>
  <c r="M437" i="82"/>
  <c r="G481" i="82"/>
  <c r="G482" i="108" s="1"/>
  <c r="G473" i="82"/>
  <c r="F487" i="82"/>
  <c r="F488" i="108" s="1"/>
  <c r="F479" i="82"/>
  <c r="I469" i="82"/>
  <c r="I470" i="108" s="1"/>
  <c r="I461" i="82"/>
  <c r="K457" i="82"/>
  <c r="K458" i="108" s="1"/>
  <c r="K449" i="82"/>
  <c r="L451" i="82"/>
  <c r="L452" i="108" s="1"/>
  <c r="L443" i="82"/>
  <c r="J463" i="82"/>
  <c r="J464" i="108" s="1"/>
  <c r="J455" i="82"/>
  <c r="H475" i="82"/>
  <c r="H476" i="108" s="1"/>
  <c r="H467" i="82"/>
  <c r="O433" i="82"/>
  <c r="O434" i="108" s="1"/>
  <c r="O425" i="82"/>
  <c r="N439" i="82"/>
  <c r="N440" i="108" s="1"/>
  <c r="N431" i="82"/>
  <c r="R415" i="82"/>
  <c r="R416" i="108" s="1"/>
  <c r="R407" i="82"/>
  <c r="P427" i="82"/>
  <c r="P428" i="108" s="1"/>
  <c r="P419" i="82"/>
  <c r="Q421" i="82"/>
  <c r="Q422" i="108" s="1"/>
  <c r="Q413" i="82"/>
  <c r="U397" i="82"/>
  <c r="U398" i="108" s="1"/>
  <c r="U389" i="82"/>
  <c r="S409" i="82"/>
  <c r="S410" i="108" s="1"/>
  <c r="S401" i="82"/>
  <c r="W382" i="82"/>
  <c r="W383" i="108" s="1"/>
  <c r="W374" i="82"/>
  <c r="Y370" i="82"/>
  <c r="Y371" i="108" s="1"/>
  <c r="Y362" i="82"/>
  <c r="W193" i="82"/>
  <c r="W185" i="82"/>
  <c r="Y181" i="82"/>
  <c r="Y173" i="82"/>
  <c r="X187" i="82"/>
  <c r="X179" i="82"/>
  <c r="B492" i="108" l="1"/>
  <c r="X188" i="108"/>
  <c r="Y182" i="108"/>
  <c r="W191" i="82"/>
  <c r="W194" i="108"/>
  <c r="T406" i="82"/>
  <c r="T401" i="108"/>
  <c r="Y371" i="82"/>
  <c r="Y366" i="108"/>
  <c r="X377" i="82"/>
  <c r="X372" i="108"/>
  <c r="Y373" i="82"/>
  <c r="Y368" i="108"/>
  <c r="X566" i="82"/>
  <c r="X561" i="108"/>
  <c r="X379" i="82"/>
  <c r="X374" i="108"/>
  <c r="W383" i="82"/>
  <c r="W384" i="108" s="1"/>
  <c r="W378" i="108"/>
  <c r="W761" i="82"/>
  <c r="W762" i="108" s="1"/>
  <c r="W756" i="108"/>
  <c r="W572" i="82"/>
  <c r="W573" i="108" s="1"/>
  <c r="W567" i="108"/>
  <c r="J466" i="82"/>
  <c r="J461" i="108"/>
  <c r="F490" i="82"/>
  <c r="F485" i="108"/>
  <c r="B508" i="82"/>
  <c r="B503" i="108"/>
  <c r="E496" i="82"/>
  <c r="E491" i="108"/>
  <c r="P430" i="82"/>
  <c r="P425" i="108"/>
  <c r="Y188" i="82"/>
  <c r="Y183" i="108"/>
  <c r="W197" i="108"/>
  <c r="C502" i="82"/>
  <c r="C497" i="108"/>
  <c r="D502" i="82"/>
  <c r="D497" i="108"/>
  <c r="B505" i="82"/>
  <c r="B500" i="108"/>
  <c r="D499" i="82"/>
  <c r="D494" i="108"/>
  <c r="G484" i="82"/>
  <c r="G479" i="108"/>
  <c r="X755" i="82"/>
  <c r="X750" i="108"/>
  <c r="S412" i="82"/>
  <c r="S407" i="108"/>
  <c r="X194" i="82"/>
  <c r="X195" i="108" s="1"/>
  <c r="X189" i="108"/>
  <c r="V394" i="82"/>
  <c r="V386" i="108"/>
  <c r="B498" i="108"/>
  <c r="X196" i="82"/>
  <c r="X191" i="108"/>
  <c r="Y190" i="82"/>
  <c r="Y185" i="108"/>
  <c r="R418" i="82"/>
  <c r="R413" i="108"/>
  <c r="O436" i="82"/>
  <c r="O431" i="108"/>
  <c r="N442" i="82"/>
  <c r="N437" i="108"/>
  <c r="I472" i="82"/>
  <c r="I467" i="108"/>
  <c r="L454" i="82"/>
  <c r="L449" i="108"/>
  <c r="K460" i="82"/>
  <c r="K455" i="108"/>
  <c r="C499" i="82"/>
  <c r="C494" i="108"/>
  <c r="H478" i="82"/>
  <c r="H473" i="108"/>
  <c r="E493" i="82"/>
  <c r="E488" i="108"/>
  <c r="M448" i="82"/>
  <c r="M443" i="108"/>
  <c r="W385" i="82"/>
  <c r="W380" i="108"/>
  <c r="Y560" i="82"/>
  <c r="Y555" i="108"/>
  <c r="Y749" i="82"/>
  <c r="Y744" i="108"/>
  <c r="U400" i="82"/>
  <c r="U395" i="108"/>
  <c r="Q424" i="82"/>
  <c r="Q419" i="108"/>
  <c r="W186" i="108"/>
  <c r="Y174" i="108"/>
  <c r="X180" i="108"/>
  <c r="V192" i="108"/>
  <c r="D501" i="82"/>
  <c r="D496" i="108"/>
  <c r="D492" i="108" s="1"/>
  <c r="D491" i="82"/>
  <c r="C501" i="82"/>
  <c r="C496" i="108"/>
  <c r="C492" i="108" s="1"/>
  <c r="C491" i="82"/>
  <c r="E495" i="82"/>
  <c r="E490" i="108"/>
  <c r="E486" i="108" s="1"/>
  <c r="E485" i="82"/>
  <c r="W196" i="108"/>
  <c r="Y189" i="82"/>
  <c r="Y184" i="108"/>
  <c r="X195" i="82"/>
  <c r="X190" i="108"/>
  <c r="I471" i="82"/>
  <c r="I466" i="108"/>
  <c r="I462" i="108" s="1"/>
  <c r="F489" i="82"/>
  <c r="F484" i="108"/>
  <c r="F480" i="108" s="1"/>
  <c r="S411" i="82"/>
  <c r="S406" i="108"/>
  <c r="S402" i="108" s="1"/>
  <c r="L453" i="82"/>
  <c r="L448" i="108"/>
  <c r="L444" i="108" s="1"/>
  <c r="M447" i="82"/>
  <c r="M442" i="108"/>
  <c r="M438" i="108" s="1"/>
  <c r="W384" i="82"/>
  <c r="W379" i="108"/>
  <c r="W375" i="108" s="1"/>
  <c r="V393" i="82"/>
  <c r="V385" i="108"/>
  <c r="V381" i="108" s="1"/>
  <c r="K459" i="82"/>
  <c r="K454" i="108"/>
  <c r="K450" i="108" s="1"/>
  <c r="U399" i="82"/>
  <c r="U394" i="108"/>
  <c r="U390" i="108" s="1"/>
  <c r="P429" i="82"/>
  <c r="P424" i="108"/>
  <c r="P420" i="108" s="1"/>
  <c r="G483" i="82"/>
  <c r="G478" i="108"/>
  <c r="G474" i="108" s="1"/>
  <c r="H477" i="82"/>
  <c r="H472" i="108"/>
  <c r="H468" i="108" s="1"/>
  <c r="N441" i="82"/>
  <c r="N436" i="108"/>
  <c r="N432" i="108" s="1"/>
  <c r="B513" i="82"/>
  <c r="B508" i="108"/>
  <c r="B503" i="82"/>
  <c r="Y372" i="82"/>
  <c r="Y368" i="82" s="1"/>
  <c r="Y367" i="108"/>
  <c r="Y363" i="108" s="1"/>
  <c r="R417" i="82"/>
  <c r="R413" i="82" s="1"/>
  <c r="R412" i="108"/>
  <c r="R408" i="108" s="1"/>
  <c r="T405" i="82"/>
  <c r="T400" i="108"/>
  <c r="T396" i="108" s="1"/>
  <c r="X378" i="82"/>
  <c r="X373" i="108"/>
  <c r="X369" i="108" s="1"/>
  <c r="Q423" i="82"/>
  <c r="Q419" i="82" s="1"/>
  <c r="Q418" i="108"/>
  <c r="Q414" i="108" s="1"/>
  <c r="O435" i="82"/>
  <c r="O431" i="82" s="1"/>
  <c r="O430" i="108"/>
  <c r="O426" i="108" s="1"/>
  <c r="J465" i="82"/>
  <c r="J461" i="82" s="1"/>
  <c r="J460" i="108"/>
  <c r="J456" i="108" s="1"/>
  <c r="Y376" i="82"/>
  <c r="Y377" i="108" s="1"/>
  <c r="W391" i="82"/>
  <c r="W392" i="108" s="1"/>
  <c r="W380" i="82"/>
  <c r="S415" i="82"/>
  <c r="S416" i="108" s="1"/>
  <c r="S407" i="82"/>
  <c r="U403" i="82"/>
  <c r="U404" i="108" s="1"/>
  <c r="U395" i="82"/>
  <c r="Q427" i="82"/>
  <c r="Q428" i="108" s="1"/>
  <c r="P433" i="82"/>
  <c r="P434" i="108" s="1"/>
  <c r="P425" i="82"/>
  <c r="R421" i="82"/>
  <c r="R422" i="108" s="1"/>
  <c r="N445" i="82"/>
  <c r="N446" i="108" s="1"/>
  <c r="N437" i="82"/>
  <c r="O439" i="82"/>
  <c r="O440" i="108" s="1"/>
  <c r="H481" i="82"/>
  <c r="H482" i="108" s="1"/>
  <c r="H473" i="82"/>
  <c r="J469" i="82"/>
  <c r="J470" i="108" s="1"/>
  <c r="L457" i="82"/>
  <c r="L458" i="108" s="1"/>
  <c r="L449" i="82"/>
  <c r="K463" i="82"/>
  <c r="K464" i="108" s="1"/>
  <c r="K455" i="82"/>
  <c r="I475" i="82"/>
  <c r="I476" i="108" s="1"/>
  <c r="I467" i="82"/>
  <c r="F493" i="82"/>
  <c r="F494" i="108" s="1"/>
  <c r="F485" i="82"/>
  <c r="G487" i="82"/>
  <c r="G488" i="108" s="1"/>
  <c r="G479" i="82"/>
  <c r="M451" i="82"/>
  <c r="M452" i="108" s="1"/>
  <c r="M443" i="82"/>
  <c r="T409" i="82"/>
  <c r="T410" i="108" s="1"/>
  <c r="T401" i="82"/>
  <c r="V397" i="82"/>
  <c r="V398" i="108" s="1"/>
  <c r="V389" i="82"/>
  <c r="X382" i="82"/>
  <c r="X383" i="108" s="1"/>
  <c r="X374" i="82"/>
  <c r="X193" i="82"/>
  <c r="X185" i="82"/>
  <c r="Y187" i="82"/>
  <c r="Y179" i="82"/>
  <c r="Y188" i="108" l="1"/>
  <c r="X191" i="82"/>
  <c r="X194" i="108"/>
  <c r="Y196" i="82"/>
  <c r="Y191" i="108"/>
  <c r="V400" i="82"/>
  <c r="V395" i="108"/>
  <c r="S418" i="82"/>
  <c r="S413" i="108"/>
  <c r="X761" i="82"/>
  <c r="X762" i="108" s="1"/>
  <c r="X756" i="108"/>
  <c r="G490" i="82"/>
  <c r="G485" i="108"/>
  <c r="D505" i="82"/>
  <c r="D500" i="108"/>
  <c r="B511" i="82"/>
  <c r="B506" i="108"/>
  <c r="D508" i="82"/>
  <c r="D503" i="108"/>
  <c r="C508" i="82"/>
  <c r="C503" i="108"/>
  <c r="Y194" i="82"/>
  <c r="Y195" i="108" s="1"/>
  <c r="Y189" i="108"/>
  <c r="P436" i="82"/>
  <c r="P431" i="108"/>
  <c r="E502" i="82"/>
  <c r="E497" i="108"/>
  <c r="B514" i="82"/>
  <c r="B509" i="108"/>
  <c r="F496" i="82"/>
  <c r="F491" i="108"/>
  <c r="J472" i="82"/>
  <c r="J467" i="108"/>
  <c r="X385" i="82"/>
  <c r="X380" i="108"/>
  <c r="X572" i="82"/>
  <c r="X573" i="108" s="1"/>
  <c r="X567" i="108"/>
  <c r="Y379" i="82"/>
  <c r="Y374" i="108"/>
  <c r="X383" i="82"/>
  <c r="X384" i="108" s="1"/>
  <c r="X378" i="108"/>
  <c r="Y377" i="82"/>
  <c r="Y372" i="108"/>
  <c r="T412" i="82"/>
  <c r="T407" i="108"/>
  <c r="B504" i="108"/>
  <c r="Q430" i="82"/>
  <c r="Q425" i="108"/>
  <c r="U406" i="82"/>
  <c r="U401" i="108"/>
  <c r="Y755" i="82"/>
  <c r="Y750" i="108"/>
  <c r="Y566" i="82"/>
  <c r="Y561" i="108"/>
  <c r="W394" i="82"/>
  <c r="W386" i="108"/>
  <c r="M454" i="82"/>
  <c r="M449" i="108"/>
  <c r="E499" i="82"/>
  <c r="E494" i="108"/>
  <c r="H484" i="82"/>
  <c r="H479" i="108"/>
  <c r="C505" i="82"/>
  <c r="C500" i="108"/>
  <c r="K466" i="82"/>
  <c r="K461" i="108"/>
  <c r="L460" i="82"/>
  <c r="L455" i="108"/>
  <c r="I478" i="82"/>
  <c r="I473" i="108"/>
  <c r="N448" i="82"/>
  <c r="N443" i="108"/>
  <c r="O442" i="82"/>
  <c r="O437" i="108"/>
  <c r="R424" i="82"/>
  <c r="R419" i="108"/>
  <c r="X197" i="108"/>
  <c r="J471" i="82"/>
  <c r="J466" i="108"/>
  <c r="J462" i="108" s="1"/>
  <c r="O441" i="82"/>
  <c r="O436" i="108"/>
  <c r="O432" i="108" s="1"/>
  <c r="Q429" i="82"/>
  <c r="Q424" i="108"/>
  <c r="Q420" i="108" s="1"/>
  <c r="X384" i="82"/>
  <c r="X379" i="108"/>
  <c r="X375" i="108" s="1"/>
  <c r="T411" i="82"/>
  <c r="T406" i="108"/>
  <c r="T402" i="108" s="1"/>
  <c r="R423" i="82"/>
  <c r="R418" i="108"/>
  <c r="R414" i="108" s="1"/>
  <c r="Y378" i="82"/>
  <c r="Y373" i="108"/>
  <c r="Y369" i="108" s="1"/>
  <c r="B519" i="82"/>
  <c r="B514" i="108"/>
  <c r="B509" i="82"/>
  <c r="N447" i="82"/>
  <c r="N442" i="108"/>
  <c r="N438" i="108" s="1"/>
  <c r="H483" i="82"/>
  <c r="H478" i="108"/>
  <c r="H474" i="108" s="1"/>
  <c r="G489" i="82"/>
  <c r="G484" i="108"/>
  <c r="G480" i="108" s="1"/>
  <c r="P435" i="82"/>
  <c r="P430" i="108"/>
  <c r="P426" i="108" s="1"/>
  <c r="U405" i="82"/>
  <c r="U400" i="108"/>
  <c r="U396" i="108" s="1"/>
  <c r="K465" i="82"/>
  <c r="K460" i="108"/>
  <c r="K456" i="108" s="1"/>
  <c r="V399" i="82"/>
  <c r="V394" i="108"/>
  <c r="V390" i="108" s="1"/>
  <c r="W393" i="82"/>
  <c r="W385" i="108"/>
  <c r="W381" i="108" s="1"/>
  <c r="M453" i="82"/>
  <c r="M448" i="108"/>
  <c r="M444" i="108" s="1"/>
  <c r="L459" i="82"/>
  <c r="L454" i="108"/>
  <c r="L450" i="108" s="1"/>
  <c r="S417" i="82"/>
  <c r="S412" i="108"/>
  <c r="S408" i="108" s="1"/>
  <c r="F495" i="82"/>
  <c r="F490" i="108"/>
  <c r="F486" i="108" s="1"/>
  <c r="I477" i="82"/>
  <c r="I472" i="108"/>
  <c r="I468" i="108" s="1"/>
  <c r="X196" i="108"/>
  <c r="Y195" i="82"/>
  <c r="Y190" i="108"/>
  <c r="C507" i="82"/>
  <c r="C502" i="108"/>
  <c r="C497" i="82"/>
  <c r="X186" i="108"/>
  <c r="Y180" i="108"/>
  <c r="W192" i="108"/>
  <c r="E501" i="82"/>
  <c r="E496" i="108"/>
  <c r="E492" i="108" s="1"/>
  <c r="E491" i="82"/>
  <c r="D507" i="82"/>
  <c r="D502" i="108"/>
  <c r="D497" i="82"/>
  <c r="X391" i="82"/>
  <c r="X392" i="108" s="1"/>
  <c r="X380" i="82"/>
  <c r="V403" i="82"/>
  <c r="V404" i="108" s="1"/>
  <c r="V395" i="82"/>
  <c r="T415" i="82"/>
  <c r="T416" i="108" s="1"/>
  <c r="T407" i="82"/>
  <c r="M457" i="82"/>
  <c r="M458" i="108" s="1"/>
  <c r="M449" i="82"/>
  <c r="G493" i="82"/>
  <c r="G494" i="108" s="1"/>
  <c r="G485" i="82"/>
  <c r="F499" i="82"/>
  <c r="F500" i="108" s="1"/>
  <c r="F491" i="82"/>
  <c r="I481" i="82"/>
  <c r="I482" i="108" s="1"/>
  <c r="I473" i="82"/>
  <c r="K469" i="82"/>
  <c r="K470" i="108" s="1"/>
  <c r="K461" i="82"/>
  <c r="L463" i="82"/>
  <c r="L464" i="108" s="1"/>
  <c r="L455" i="82"/>
  <c r="J475" i="82"/>
  <c r="J476" i="108" s="1"/>
  <c r="J467" i="82"/>
  <c r="H487" i="82"/>
  <c r="H488" i="108" s="1"/>
  <c r="H479" i="82"/>
  <c r="O445" i="82"/>
  <c r="O446" i="108" s="1"/>
  <c r="O437" i="82"/>
  <c r="N451" i="82"/>
  <c r="N452" i="108" s="1"/>
  <c r="N443" i="82"/>
  <c r="R427" i="82"/>
  <c r="R428" i="108" s="1"/>
  <c r="R419" i="82"/>
  <c r="P439" i="82"/>
  <c r="P440" i="108" s="1"/>
  <c r="P431" i="82"/>
  <c r="Q433" i="82"/>
  <c r="Q434" i="108" s="1"/>
  <c r="Q425" i="82"/>
  <c r="U409" i="82"/>
  <c r="U410" i="108" s="1"/>
  <c r="U401" i="82"/>
  <c r="S421" i="82"/>
  <c r="S422" i="108" s="1"/>
  <c r="S413" i="82"/>
  <c r="W397" i="82"/>
  <c r="W398" i="108" s="1"/>
  <c r="W389" i="82"/>
  <c r="Y382" i="82"/>
  <c r="Y383" i="108" s="1"/>
  <c r="Y374" i="82"/>
  <c r="Y193" i="82"/>
  <c r="Y185" i="82"/>
  <c r="D498" i="108" l="1"/>
  <c r="C498" i="108"/>
  <c r="Y191" i="82"/>
  <c r="Y194" i="108"/>
  <c r="R430" i="82"/>
  <c r="R425" i="108"/>
  <c r="O448" i="82"/>
  <c r="O443" i="108"/>
  <c r="N454" i="82"/>
  <c r="N449" i="108"/>
  <c r="I484" i="82"/>
  <c r="I479" i="108"/>
  <c r="L466" i="82"/>
  <c r="L461" i="108"/>
  <c r="K472" i="82"/>
  <c r="K467" i="108"/>
  <c r="C511" i="82"/>
  <c r="C506" i="108"/>
  <c r="H490" i="82"/>
  <c r="H485" i="108"/>
  <c r="E505" i="82"/>
  <c r="E500" i="108"/>
  <c r="M460" i="82"/>
  <c r="M455" i="108"/>
  <c r="W400" i="82"/>
  <c r="W395" i="108"/>
  <c r="Y572" i="82"/>
  <c r="Y573" i="108" s="1"/>
  <c r="Y567" i="108"/>
  <c r="Y761" i="82"/>
  <c r="Y762" i="108" s="1"/>
  <c r="Y756" i="108"/>
  <c r="U412" i="82"/>
  <c r="U407" i="108"/>
  <c r="Q436" i="82"/>
  <c r="Q431" i="108"/>
  <c r="Y197" i="108"/>
  <c r="T418" i="82"/>
  <c r="T413" i="108"/>
  <c r="Y383" i="82"/>
  <c r="Y384" i="108" s="1"/>
  <c r="Y378" i="108"/>
  <c r="Y385" i="82"/>
  <c r="Y380" i="108"/>
  <c r="X394" i="82"/>
  <c r="X386" i="108"/>
  <c r="J478" i="82"/>
  <c r="J473" i="108"/>
  <c r="F502" i="82"/>
  <c r="F497" i="108"/>
  <c r="B520" i="82"/>
  <c r="B515" i="108"/>
  <c r="E508" i="82"/>
  <c r="E503" i="108"/>
  <c r="P442" i="82"/>
  <c r="P437" i="108"/>
  <c r="C514" i="82"/>
  <c r="C509" i="108"/>
  <c r="D514" i="82"/>
  <c r="D509" i="108"/>
  <c r="B517" i="82"/>
  <c r="B512" i="108"/>
  <c r="B510" i="108" s="1"/>
  <c r="D511" i="82"/>
  <c r="D506" i="108"/>
  <c r="G496" i="82"/>
  <c r="G491" i="108"/>
  <c r="S424" i="82"/>
  <c r="S419" i="108"/>
  <c r="V406" i="82"/>
  <c r="V401" i="108"/>
  <c r="D513" i="82"/>
  <c r="D508" i="108"/>
  <c r="D503" i="82"/>
  <c r="C513" i="82"/>
  <c r="C508" i="108"/>
  <c r="C504" i="108" s="1"/>
  <c r="C503" i="82"/>
  <c r="Y196" i="108"/>
  <c r="I483" i="82"/>
  <c r="I478" i="108"/>
  <c r="I474" i="108" s="1"/>
  <c r="F501" i="82"/>
  <c r="F496" i="108"/>
  <c r="F492" i="108" s="1"/>
  <c r="S423" i="82"/>
  <c r="S418" i="108"/>
  <c r="S414" i="108" s="1"/>
  <c r="L465" i="82"/>
  <c r="L460" i="108"/>
  <c r="L456" i="108" s="1"/>
  <c r="M459" i="82"/>
  <c r="M454" i="108"/>
  <c r="M450" i="108" s="1"/>
  <c r="W399" i="82"/>
  <c r="W394" i="108"/>
  <c r="W390" i="108" s="1"/>
  <c r="V405" i="82"/>
  <c r="V400" i="108"/>
  <c r="V396" i="108" s="1"/>
  <c r="K471" i="82"/>
  <c r="K466" i="108"/>
  <c r="K462" i="108" s="1"/>
  <c r="U411" i="82"/>
  <c r="U406" i="108"/>
  <c r="U402" i="108" s="1"/>
  <c r="P441" i="82"/>
  <c r="P436" i="108"/>
  <c r="P432" i="108" s="1"/>
  <c r="G495" i="82"/>
  <c r="G490" i="108"/>
  <c r="G486" i="108" s="1"/>
  <c r="H489" i="82"/>
  <c r="H484" i="108"/>
  <c r="H480" i="108" s="1"/>
  <c r="N453" i="82"/>
  <c r="N448" i="108"/>
  <c r="N444" i="108" s="1"/>
  <c r="E507" i="82"/>
  <c r="E502" i="108"/>
  <c r="E498" i="108" s="1"/>
  <c r="E497" i="82"/>
  <c r="Y186" i="108"/>
  <c r="X192" i="108"/>
  <c r="B525" i="82"/>
  <c r="B520" i="108"/>
  <c r="B515" i="82"/>
  <c r="Y384" i="82"/>
  <c r="Y379" i="108"/>
  <c r="Y375" i="108" s="1"/>
  <c r="R429" i="82"/>
  <c r="R424" i="108"/>
  <c r="R420" i="108" s="1"/>
  <c r="T417" i="82"/>
  <c r="T412" i="108"/>
  <c r="T408" i="108" s="1"/>
  <c r="X393" i="82"/>
  <c r="X385" i="108"/>
  <c r="X381" i="108" s="1"/>
  <c r="Q435" i="82"/>
  <c r="Q430" i="108"/>
  <c r="Q426" i="108" s="1"/>
  <c r="O447" i="82"/>
  <c r="O442" i="108"/>
  <c r="O438" i="108" s="1"/>
  <c r="J477" i="82"/>
  <c r="J472" i="108"/>
  <c r="J468" i="108" s="1"/>
  <c r="Y391" i="82"/>
  <c r="Y392" i="108" s="1"/>
  <c r="W403" i="82"/>
  <c r="W404" i="108" s="1"/>
  <c r="S427" i="82"/>
  <c r="S428" i="108" s="1"/>
  <c r="U415" i="82"/>
  <c r="U416" i="108" s="1"/>
  <c r="Q439" i="82"/>
  <c r="Q440" i="108" s="1"/>
  <c r="P445" i="82"/>
  <c r="P446" i="108" s="1"/>
  <c r="P437" i="82"/>
  <c r="R433" i="82"/>
  <c r="R434" i="108" s="1"/>
  <c r="N457" i="82"/>
  <c r="N458" i="108" s="1"/>
  <c r="O451" i="82"/>
  <c r="O452" i="108" s="1"/>
  <c r="H493" i="82"/>
  <c r="H494" i="108" s="1"/>
  <c r="H485" i="82"/>
  <c r="J481" i="82"/>
  <c r="J482" i="108" s="1"/>
  <c r="L469" i="82"/>
  <c r="L470" i="108" s="1"/>
  <c r="K475" i="82"/>
  <c r="K476" i="108" s="1"/>
  <c r="I487" i="82"/>
  <c r="I488" i="108" s="1"/>
  <c r="F505" i="82"/>
  <c r="F506" i="108" s="1"/>
  <c r="G499" i="82"/>
  <c r="G500" i="108" s="1"/>
  <c r="M463" i="82"/>
  <c r="M464" i="108" s="1"/>
  <c r="T421" i="82"/>
  <c r="T422" i="108" s="1"/>
  <c r="V409" i="82"/>
  <c r="V410" i="108" s="1"/>
  <c r="X397" i="82"/>
  <c r="X398" i="108" s="1"/>
  <c r="V401" i="82" l="1"/>
  <c r="S419" i="82"/>
  <c r="G491" i="82"/>
  <c r="F497" i="82"/>
  <c r="X389" i="82"/>
  <c r="T413" i="82"/>
  <c r="U407" i="82"/>
  <c r="W395" i="82"/>
  <c r="M455" i="82"/>
  <c r="K467" i="82"/>
  <c r="L461" i="82"/>
  <c r="I479" i="82"/>
  <c r="N449" i="82"/>
  <c r="D504" i="108"/>
  <c r="Q442" i="82"/>
  <c r="Q437" i="108"/>
  <c r="U418" i="82"/>
  <c r="U413" i="108"/>
  <c r="W406" i="82"/>
  <c r="W401" i="108"/>
  <c r="M466" i="82"/>
  <c r="M461" i="108"/>
  <c r="E511" i="82"/>
  <c r="E506" i="108"/>
  <c r="H496" i="82"/>
  <c r="H491" i="108"/>
  <c r="C517" i="82"/>
  <c r="C512" i="108"/>
  <c r="K478" i="82"/>
  <c r="K473" i="108"/>
  <c r="L472" i="82"/>
  <c r="L467" i="108"/>
  <c r="I490" i="82"/>
  <c r="I485" i="108"/>
  <c r="N460" i="82"/>
  <c r="N455" i="108"/>
  <c r="O454" i="82"/>
  <c r="O449" i="108"/>
  <c r="R436" i="82"/>
  <c r="R431" i="108"/>
  <c r="V412" i="82"/>
  <c r="V407" i="108"/>
  <c r="S430" i="82"/>
  <c r="S425" i="108"/>
  <c r="G502" i="82"/>
  <c r="G497" i="108"/>
  <c r="D517" i="82"/>
  <c r="D512" i="108"/>
  <c r="B523" i="82"/>
  <c r="B518" i="108"/>
  <c r="D520" i="82"/>
  <c r="D515" i="108"/>
  <c r="C520" i="82"/>
  <c r="C515" i="108"/>
  <c r="P448" i="82"/>
  <c r="P443" i="108"/>
  <c r="E514" i="82"/>
  <c r="E509" i="108"/>
  <c r="B526" i="82"/>
  <c r="B521" i="108"/>
  <c r="F508" i="82"/>
  <c r="F503" i="108"/>
  <c r="J484" i="82"/>
  <c r="J479" i="108"/>
  <c r="X400" i="82"/>
  <c r="X395" i="108"/>
  <c r="Y394" i="82"/>
  <c r="Y386" i="108"/>
  <c r="T424" i="82"/>
  <c r="T419" i="108"/>
  <c r="J483" i="82"/>
  <c r="J478" i="108"/>
  <c r="J474" i="108" s="1"/>
  <c r="O453" i="82"/>
  <c r="O448" i="108"/>
  <c r="Q441" i="82"/>
  <c r="Q436" i="108"/>
  <c r="X399" i="82"/>
  <c r="X394" i="108"/>
  <c r="X390" i="108" s="1"/>
  <c r="T423" i="82"/>
  <c r="T418" i="108"/>
  <c r="T414" i="108" s="1"/>
  <c r="R435" i="82"/>
  <c r="R430" i="108"/>
  <c r="Y393" i="82"/>
  <c r="Y385" i="108"/>
  <c r="Y381" i="108" s="1"/>
  <c r="Y192" i="108"/>
  <c r="C519" i="82"/>
  <c r="C514" i="108"/>
  <c r="C510" i="108" s="1"/>
  <c r="C509" i="82"/>
  <c r="J473" i="82"/>
  <c r="O443" i="82"/>
  <c r="R425" i="82"/>
  <c r="Q431" i="82"/>
  <c r="Y380" i="82"/>
  <c r="B531" i="82"/>
  <c r="B526" i="108"/>
  <c r="B521" i="82"/>
  <c r="E513" i="82"/>
  <c r="E508" i="108"/>
  <c r="E504" i="108" s="1"/>
  <c r="E503" i="82"/>
  <c r="N459" i="82"/>
  <c r="N454" i="108"/>
  <c r="H495" i="82"/>
  <c r="H490" i="108"/>
  <c r="G501" i="82"/>
  <c r="G496" i="108"/>
  <c r="G492" i="108" s="1"/>
  <c r="P447" i="82"/>
  <c r="P442" i="108"/>
  <c r="P438" i="108" s="1"/>
  <c r="U417" i="82"/>
  <c r="U412" i="108"/>
  <c r="K477" i="82"/>
  <c r="K472" i="108"/>
  <c r="V411" i="82"/>
  <c r="V406" i="108"/>
  <c r="V402" i="108" s="1"/>
  <c r="W405" i="82"/>
  <c r="W400" i="108"/>
  <c r="M465" i="82"/>
  <c r="M460" i="108"/>
  <c r="L471" i="82"/>
  <c r="L466" i="108"/>
  <c r="S429" i="82"/>
  <c r="S424" i="108"/>
  <c r="S420" i="108" s="1"/>
  <c r="F507" i="82"/>
  <c r="F502" i="108"/>
  <c r="F498" i="108" s="1"/>
  <c r="I489" i="82"/>
  <c r="I484" i="108"/>
  <c r="D519" i="82"/>
  <c r="D514" i="108"/>
  <c r="D510" i="108" s="1"/>
  <c r="D509" i="82"/>
  <c r="X403" i="82"/>
  <c r="X404" i="108" s="1"/>
  <c r="X395" i="82"/>
  <c r="V415" i="82"/>
  <c r="V416" i="108" s="1"/>
  <c r="V407" i="82"/>
  <c r="T427" i="82"/>
  <c r="T428" i="108" s="1"/>
  <c r="T419" i="82"/>
  <c r="M469" i="82"/>
  <c r="M470" i="108" s="1"/>
  <c r="M461" i="82"/>
  <c r="G505" i="82"/>
  <c r="G506" i="108" s="1"/>
  <c r="G497" i="82"/>
  <c r="F511" i="82"/>
  <c r="F512" i="108" s="1"/>
  <c r="F503" i="82"/>
  <c r="I493" i="82"/>
  <c r="I494" i="108" s="1"/>
  <c r="I485" i="82"/>
  <c r="K481" i="82"/>
  <c r="K482" i="108" s="1"/>
  <c r="K473" i="82"/>
  <c r="L475" i="82"/>
  <c r="L476" i="108" s="1"/>
  <c r="L467" i="82"/>
  <c r="J487" i="82"/>
  <c r="J488" i="108" s="1"/>
  <c r="J479" i="82"/>
  <c r="H499" i="82"/>
  <c r="H500" i="108" s="1"/>
  <c r="H491" i="82"/>
  <c r="O457" i="82"/>
  <c r="O458" i="108" s="1"/>
  <c r="O449" i="82"/>
  <c r="N463" i="82"/>
  <c r="N464" i="108" s="1"/>
  <c r="N455" i="82"/>
  <c r="R439" i="82"/>
  <c r="R440" i="108" s="1"/>
  <c r="R431" i="82"/>
  <c r="P451" i="82"/>
  <c r="P452" i="108" s="1"/>
  <c r="P443" i="82"/>
  <c r="Q445" i="82"/>
  <c r="Q446" i="108" s="1"/>
  <c r="Q437" i="82"/>
  <c r="U421" i="82"/>
  <c r="U422" i="108" s="1"/>
  <c r="U413" i="82"/>
  <c r="S433" i="82"/>
  <c r="S434" i="108" s="1"/>
  <c r="S425" i="82"/>
  <c r="W409" i="82"/>
  <c r="W410" i="108" s="1"/>
  <c r="W401" i="82"/>
  <c r="Y397" i="82"/>
  <c r="Y398" i="108" s="1"/>
  <c r="Y389" i="82"/>
  <c r="I480" i="108" l="1"/>
  <c r="L462" i="108"/>
  <c r="M456" i="108"/>
  <c r="W396" i="108"/>
  <c r="K468" i="108"/>
  <c r="U408" i="108"/>
  <c r="H486" i="108"/>
  <c r="N450" i="108"/>
  <c r="R426" i="108"/>
  <c r="Q432" i="108"/>
  <c r="O444" i="108"/>
  <c r="B516" i="108"/>
  <c r="T430" i="82"/>
  <c r="T425" i="108"/>
  <c r="Y400" i="82"/>
  <c r="Y395" i="108"/>
  <c r="X406" i="82"/>
  <c r="X401" i="108"/>
  <c r="J490" i="82"/>
  <c r="J485" i="108"/>
  <c r="F514" i="82"/>
  <c r="F509" i="108"/>
  <c r="B532" i="82"/>
  <c r="B527" i="108"/>
  <c r="E520" i="82"/>
  <c r="E515" i="108"/>
  <c r="P454" i="82"/>
  <c r="P449" i="108"/>
  <c r="C526" i="82"/>
  <c r="C521" i="108"/>
  <c r="D526" i="82"/>
  <c r="D521" i="108"/>
  <c r="B529" i="82"/>
  <c r="B527" i="82" s="1"/>
  <c r="B524" i="108"/>
  <c r="D523" i="82"/>
  <c r="D518" i="108"/>
  <c r="G508" i="82"/>
  <c r="G503" i="108"/>
  <c r="S436" i="82"/>
  <c r="S431" i="108"/>
  <c r="V418" i="82"/>
  <c r="V413" i="108"/>
  <c r="R442" i="82"/>
  <c r="R437" i="108"/>
  <c r="O460" i="82"/>
  <c r="O455" i="108"/>
  <c r="N466" i="82"/>
  <c r="N461" i="108"/>
  <c r="I496" i="82"/>
  <c r="I491" i="108"/>
  <c r="L478" i="82"/>
  <c r="L473" i="108"/>
  <c r="K484" i="82"/>
  <c r="K479" i="108"/>
  <c r="C523" i="82"/>
  <c r="C518" i="108"/>
  <c r="H502" i="82"/>
  <c r="H497" i="108"/>
  <c r="E517" i="82"/>
  <c r="E512" i="108"/>
  <c r="M472" i="82"/>
  <c r="M467" i="108"/>
  <c r="W412" i="82"/>
  <c r="W407" i="108"/>
  <c r="U424" i="82"/>
  <c r="U419" i="108"/>
  <c r="Q448" i="82"/>
  <c r="Q443" i="108"/>
  <c r="B522" i="108"/>
  <c r="D525" i="82"/>
  <c r="D520" i="108"/>
  <c r="D516" i="108" s="1"/>
  <c r="D515" i="82"/>
  <c r="E519" i="82"/>
  <c r="E514" i="108"/>
  <c r="E510" i="108" s="1"/>
  <c r="E509" i="82"/>
  <c r="I495" i="82"/>
  <c r="I490" i="108"/>
  <c r="I486" i="108" s="1"/>
  <c r="F513" i="82"/>
  <c r="F508" i="108"/>
  <c r="F504" i="108" s="1"/>
  <c r="S435" i="82"/>
  <c r="S430" i="108"/>
  <c r="S426" i="108" s="1"/>
  <c r="L477" i="82"/>
  <c r="L472" i="108"/>
  <c r="L468" i="108" s="1"/>
  <c r="M471" i="82"/>
  <c r="M466" i="108"/>
  <c r="M462" i="108" s="1"/>
  <c r="W411" i="82"/>
  <c r="W406" i="108"/>
  <c r="W402" i="108" s="1"/>
  <c r="V417" i="82"/>
  <c r="V412" i="108"/>
  <c r="V408" i="108" s="1"/>
  <c r="K483" i="82"/>
  <c r="K478" i="108"/>
  <c r="K474" i="108" s="1"/>
  <c r="U423" i="82"/>
  <c r="U418" i="108"/>
  <c r="U414" i="108" s="1"/>
  <c r="P453" i="82"/>
  <c r="P448" i="108"/>
  <c r="P444" i="108" s="1"/>
  <c r="G507" i="82"/>
  <c r="G502" i="108"/>
  <c r="G498" i="108" s="1"/>
  <c r="H501" i="82"/>
  <c r="H496" i="108"/>
  <c r="H492" i="108" s="1"/>
  <c r="N465" i="82"/>
  <c r="N460" i="108"/>
  <c r="N456" i="108" s="1"/>
  <c r="B537" i="82"/>
  <c r="B532" i="108"/>
  <c r="C525" i="82"/>
  <c r="C520" i="108"/>
  <c r="C516" i="108" s="1"/>
  <c r="C515" i="82"/>
  <c r="Y399" i="82"/>
  <c r="Y394" i="108"/>
  <c r="Y390" i="108" s="1"/>
  <c r="R441" i="82"/>
  <c r="R436" i="108"/>
  <c r="R432" i="108" s="1"/>
  <c r="T429" i="82"/>
  <c r="T425" i="82" s="1"/>
  <c r="T424" i="108"/>
  <c r="T420" i="108" s="1"/>
  <c r="X405" i="82"/>
  <c r="X400" i="108"/>
  <c r="X396" i="108" s="1"/>
  <c r="Q447" i="82"/>
  <c r="Q442" i="108"/>
  <c r="Q438" i="108" s="1"/>
  <c r="O459" i="82"/>
  <c r="O455" i="82" s="1"/>
  <c r="O454" i="108"/>
  <c r="O450" i="108" s="1"/>
  <c r="J489" i="82"/>
  <c r="J485" i="82" s="1"/>
  <c r="J484" i="108"/>
  <c r="J480" i="108" s="1"/>
  <c r="Y403" i="82"/>
  <c r="Y404" i="108" s="1"/>
  <c r="W415" i="82"/>
  <c r="W416" i="108" s="1"/>
  <c r="W407" i="82"/>
  <c r="S439" i="82"/>
  <c r="S440" i="108" s="1"/>
  <c r="S431" i="82"/>
  <c r="U427" i="82"/>
  <c r="U428" i="108" s="1"/>
  <c r="U419" i="82"/>
  <c r="Q451" i="82"/>
  <c r="Q452" i="108" s="1"/>
  <c r="P457" i="82"/>
  <c r="P458" i="108" s="1"/>
  <c r="R445" i="82"/>
  <c r="R446" i="108" s="1"/>
  <c r="N469" i="82"/>
  <c r="N470" i="108" s="1"/>
  <c r="N461" i="82"/>
  <c r="O463" i="82"/>
  <c r="O464" i="108" s="1"/>
  <c r="H505" i="82"/>
  <c r="H506" i="108" s="1"/>
  <c r="H497" i="82"/>
  <c r="J493" i="82"/>
  <c r="J494" i="108" s="1"/>
  <c r="L481" i="82"/>
  <c r="L482" i="108" s="1"/>
  <c r="L473" i="82"/>
  <c r="K487" i="82"/>
  <c r="K488" i="108" s="1"/>
  <c r="K479" i="82"/>
  <c r="I499" i="82"/>
  <c r="I500" i="108" s="1"/>
  <c r="I491" i="82"/>
  <c r="F517" i="82"/>
  <c r="F518" i="108" s="1"/>
  <c r="F509" i="82"/>
  <c r="G511" i="82"/>
  <c r="G512" i="108" s="1"/>
  <c r="G503" i="82"/>
  <c r="M475" i="82"/>
  <c r="M476" i="108" s="1"/>
  <c r="M467" i="82"/>
  <c r="T433" i="82"/>
  <c r="T434" i="108" s="1"/>
  <c r="V421" i="82"/>
  <c r="V422" i="108" s="1"/>
  <c r="V413" i="82"/>
  <c r="X409" i="82"/>
  <c r="X410" i="108" s="1"/>
  <c r="X401" i="82"/>
  <c r="P449" i="82" l="1"/>
  <c r="Q454" i="82"/>
  <c r="Q449" i="108"/>
  <c r="U430" i="82"/>
  <c r="U425" i="108"/>
  <c r="W418" i="82"/>
  <c r="W413" i="108"/>
  <c r="M478" i="82"/>
  <c r="M473" i="108"/>
  <c r="E523" i="82"/>
  <c r="E518" i="108"/>
  <c r="H508" i="82"/>
  <c r="H503" i="108"/>
  <c r="C529" i="82"/>
  <c r="C524" i="108"/>
  <c r="K490" i="82"/>
  <c r="K485" i="108"/>
  <c r="L484" i="82"/>
  <c r="L479" i="108"/>
  <c r="I502" i="82"/>
  <c r="I497" i="108"/>
  <c r="N472" i="82"/>
  <c r="N467" i="108"/>
  <c r="O466" i="82"/>
  <c r="O461" i="108"/>
  <c r="R448" i="82"/>
  <c r="R443" i="108"/>
  <c r="V424" i="82"/>
  <c r="V419" i="108"/>
  <c r="S442" i="82"/>
  <c r="S437" i="108"/>
  <c r="G514" i="82"/>
  <c r="G509" i="108"/>
  <c r="D529" i="82"/>
  <c r="D524" i="108"/>
  <c r="B535" i="82"/>
  <c r="B530" i="108"/>
  <c r="D532" i="82"/>
  <c r="D527" i="108"/>
  <c r="C532" i="82"/>
  <c r="C527" i="108"/>
  <c r="P460" i="82"/>
  <c r="P455" i="108"/>
  <c r="E526" i="82"/>
  <c r="E521" i="108"/>
  <c r="B538" i="82"/>
  <c r="B533" i="108"/>
  <c r="F520" i="82"/>
  <c r="F515" i="108"/>
  <c r="J496" i="82"/>
  <c r="J491" i="108"/>
  <c r="X412" i="82"/>
  <c r="X407" i="108"/>
  <c r="Y406" i="82"/>
  <c r="Y401" i="108"/>
  <c r="T436" i="82"/>
  <c r="T431" i="108"/>
  <c r="J495" i="82"/>
  <c r="J490" i="108"/>
  <c r="J486" i="108" s="1"/>
  <c r="O465" i="82"/>
  <c r="O460" i="108"/>
  <c r="O456" i="108" s="1"/>
  <c r="Q453" i="82"/>
  <c r="Q448" i="108"/>
  <c r="Q444" i="108" s="1"/>
  <c r="X411" i="82"/>
  <c r="X406" i="108"/>
  <c r="X402" i="108" s="1"/>
  <c r="T435" i="82"/>
  <c r="T430" i="108"/>
  <c r="T426" i="108" s="1"/>
  <c r="R447" i="82"/>
  <c r="R442" i="108"/>
  <c r="R438" i="108" s="1"/>
  <c r="Y405" i="82"/>
  <c r="Y400" i="108"/>
  <c r="Y396" i="108" s="1"/>
  <c r="C531" i="82"/>
  <c r="C526" i="108"/>
  <c r="C522" i="108" s="1"/>
  <c r="C521" i="82"/>
  <c r="E525" i="82"/>
  <c r="E520" i="108"/>
  <c r="E515" i="82"/>
  <c r="R437" i="82"/>
  <c r="Q443" i="82"/>
  <c r="Y395" i="82"/>
  <c r="B543" i="82"/>
  <c r="B538" i="108"/>
  <c r="B533" i="82"/>
  <c r="N471" i="82"/>
  <c r="N466" i="108"/>
  <c r="N462" i="108" s="1"/>
  <c r="H507" i="82"/>
  <c r="H502" i="108"/>
  <c r="H498" i="108" s="1"/>
  <c r="G513" i="82"/>
  <c r="G508" i="108"/>
  <c r="G504" i="108" s="1"/>
  <c r="P459" i="82"/>
  <c r="P454" i="108"/>
  <c r="P450" i="108" s="1"/>
  <c r="U429" i="82"/>
  <c r="U424" i="108"/>
  <c r="U420" i="108" s="1"/>
  <c r="K489" i="82"/>
  <c r="K484" i="108"/>
  <c r="K480" i="108" s="1"/>
  <c r="V423" i="82"/>
  <c r="V418" i="108"/>
  <c r="V414" i="108" s="1"/>
  <c r="W417" i="82"/>
  <c r="W412" i="108"/>
  <c r="W408" i="108" s="1"/>
  <c r="M477" i="82"/>
  <c r="M472" i="108"/>
  <c r="M468" i="108" s="1"/>
  <c r="L483" i="82"/>
  <c r="L478" i="108"/>
  <c r="L474" i="108" s="1"/>
  <c r="S441" i="82"/>
  <c r="S436" i="108"/>
  <c r="S432" i="108" s="1"/>
  <c r="F519" i="82"/>
  <c r="F514" i="108"/>
  <c r="F510" i="108" s="1"/>
  <c r="I501" i="82"/>
  <c r="I496" i="108"/>
  <c r="I492" i="108" s="1"/>
  <c r="D531" i="82"/>
  <c r="D526" i="108"/>
  <c r="D522" i="108" s="1"/>
  <c r="D521" i="82"/>
  <c r="X415" i="82"/>
  <c r="X416" i="108" s="1"/>
  <c r="X407" i="82"/>
  <c r="V427" i="82"/>
  <c r="V428" i="108" s="1"/>
  <c r="V419" i="82"/>
  <c r="T439" i="82"/>
  <c r="T440" i="108" s="1"/>
  <c r="T431" i="82"/>
  <c r="M481" i="82"/>
  <c r="M482" i="108" s="1"/>
  <c r="M473" i="82"/>
  <c r="G517" i="82"/>
  <c r="G518" i="108" s="1"/>
  <c r="G509" i="82"/>
  <c r="F523" i="82"/>
  <c r="F524" i="108" s="1"/>
  <c r="F515" i="82"/>
  <c r="I505" i="82"/>
  <c r="I506" i="108" s="1"/>
  <c r="I497" i="82"/>
  <c r="K493" i="82"/>
  <c r="K494" i="108" s="1"/>
  <c r="K485" i="82"/>
  <c r="L487" i="82"/>
  <c r="L488" i="108" s="1"/>
  <c r="L479" i="82"/>
  <c r="J499" i="82"/>
  <c r="J500" i="108" s="1"/>
  <c r="J491" i="82"/>
  <c r="H511" i="82"/>
  <c r="H512" i="108" s="1"/>
  <c r="H503" i="82"/>
  <c r="O469" i="82"/>
  <c r="O470" i="108" s="1"/>
  <c r="O461" i="82"/>
  <c r="N475" i="82"/>
  <c r="N476" i="108" s="1"/>
  <c r="N467" i="82"/>
  <c r="R451" i="82"/>
  <c r="R452" i="108" s="1"/>
  <c r="R443" i="82"/>
  <c r="P463" i="82"/>
  <c r="P464" i="108" s="1"/>
  <c r="P455" i="82"/>
  <c r="Q457" i="82"/>
  <c r="Q458" i="108" s="1"/>
  <c r="Q449" i="82"/>
  <c r="U433" i="82"/>
  <c r="U434" i="108" s="1"/>
  <c r="U425" i="82"/>
  <c r="S445" i="82"/>
  <c r="S446" i="108" s="1"/>
  <c r="S437" i="82"/>
  <c r="W421" i="82"/>
  <c r="W422" i="108" s="1"/>
  <c r="W413" i="82"/>
  <c r="Y409" i="82"/>
  <c r="Y410" i="108" s="1"/>
  <c r="Y401" i="82"/>
  <c r="E516" i="108" l="1"/>
  <c r="B528" i="108"/>
  <c r="T442" i="82"/>
  <c r="T437" i="108"/>
  <c r="Y412" i="82"/>
  <c r="Y407" i="108"/>
  <c r="X418" i="82"/>
  <c r="X413" i="108"/>
  <c r="J502" i="82"/>
  <c r="J497" i="108"/>
  <c r="F526" i="82"/>
  <c r="F521" i="108"/>
  <c r="B544" i="82"/>
  <c r="B539" i="108"/>
  <c r="E532" i="82"/>
  <c r="E527" i="108"/>
  <c r="P466" i="82"/>
  <c r="P461" i="108"/>
  <c r="C538" i="82"/>
  <c r="C533" i="108"/>
  <c r="D538" i="82"/>
  <c r="D533" i="108"/>
  <c r="B541" i="82"/>
  <c r="B536" i="108"/>
  <c r="B534" i="108" s="1"/>
  <c r="D535" i="82"/>
  <c r="D530" i="108"/>
  <c r="G520" i="82"/>
  <c r="G515" i="108"/>
  <c r="S448" i="82"/>
  <c r="S443" i="108"/>
  <c r="V430" i="82"/>
  <c r="V425" i="108"/>
  <c r="R454" i="82"/>
  <c r="R449" i="108"/>
  <c r="O472" i="82"/>
  <c r="O467" i="108"/>
  <c r="N478" i="82"/>
  <c r="N473" i="108"/>
  <c r="I508" i="82"/>
  <c r="I503" i="108"/>
  <c r="L490" i="82"/>
  <c r="L485" i="108"/>
  <c r="K496" i="82"/>
  <c r="K491" i="108"/>
  <c r="C535" i="82"/>
  <c r="C530" i="108"/>
  <c r="H514" i="82"/>
  <c r="H509" i="108"/>
  <c r="E529" i="82"/>
  <c r="E524" i="108"/>
  <c r="M484" i="82"/>
  <c r="M479" i="108"/>
  <c r="W424" i="82"/>
  <c r="W419" i="108"/>
  <c r="U436" i="82"/>
  <c r="U431" i="108"/>
  <c r="Q460" i="82"/>
  <c r="Q455" i="108"/>
  <c r="B549" i="82"/>
  <c r="B544" i="108"/>
  <c r="B539" i="82"/>
  <c r="E531" i="82"/>
  <c r="E526" i="108"/>
  <c r="E521" i="82"/>
  <c r="D537" i="82"/>
  <c r="D532" i="108"/>
  <c r="D528" i="108" s="1"/>
  <c r="D527" i="82"/>
  <c r="I507" i="82"/>
  <c r="I502" i="108"/>
  <c r="I498" i="108" s="1"/>
  <c r="F525" i="82"/>
  <c r="F520" i="108"/>
  <c r="F516" i="108" s="1"/>
  <c r="S447" i="82"/>
  <c r="S442" i="108"/>
  <c r="S438" i="108" s="1"/>
  <c r="L489" i="82"/>
  <c r="L484" i="108"/>
  <c r="L480" i="108" s="1"/>
  <c r="M483" i="82"/>
  <c r="M478" i="108"/>
  <c r="M474" i="108" s="1"/>
  <c r="W423" i="82"/>
  <c r="W418" i="108"/>
  <c r="W414" i="108" s="1"/>
  <c r="V429" i="82"/>
  <c r="V424" i="108"/>
  <c r="V420" i="108" s="1"/>
  <c r="K495" i="82"/>
  <c r="K490" i="108"/>
  <c r="K486" i="108" s="1"/>
  <c r="U435" i="82"/>
  <c r="U430" i="108"/>
  <c r="U426" i="108" s="1"/>
  <c r="P465" i="82"/>
  <c r="P460" i="108"/>
  <c r="P456" i="108" s="1"/>
  <c r="G519" i="82"/>
  <c r="G514" i="108"/>
  <c r="G510" i="108" s="1"/>
  <c r="H513" i="82"/>
  <c r="H508" i="108"/>
  <c r="H504" i="108" s="1"/>
  <c r="N477" i="82"/>
  <c r="N472" i="108"/>
  <c r="N468" i="108" s="1"/>
  <c r="C537" i="82"/>
  <c r="C532" i="108"/>
  <c r="C528" i="108" s="1"/>
  <c r="C527" i="82"/>
  <c r="Y411" i="82"/>
  <c r="Y407" i="82" s="1"/>
  <c r="Y406" i="108"/>
  <c r="Y402" i="108" s="1"/>
  <c r="R453" i="82"/>
  <c r="R449" i="82" s="1"/>
  <c r="R448" i="108"/>
  <c r="R444" i="108" s="1"/>
  <c r="T441" i="82"/>
  <c r="T436" i="108"/>
  <c r="T432" i="108" s="1"/>
  <c r="X417" i="82"/>
  <c r="X412" i="108"/>
  <c r="X408" i="108" s="1"/>
  <c r="Q459" i="82"/>
  <c r="Q455" i="82" s="1"/>
  <c r="Q454" i="108"/>
  <c r="Q450" i="108" s="1"/>
  <c r="O471" i="82"/>
  <c r="O467" i="82" s="1"/>
  <c r="O466" i="108"/>
  <c r="O462" i="108" s="1"/>
  <c r="J501" i="82"/>
  <c r="J497" i="82" s="1"/>
  <c r="J496" i="108"/>
  <c r="J492" i="108" s="1"/>
  <c r="Y415" i="82"/>
  <c r="Y416" i="108" s="1"/>
  <c r="W427" i="82"/>
  <c r="W428" i="108" s="1"/>
  <c r="W419" i="82"/>
  <c r="S451" i="82"/>
  <c r="S452" i="108" s="1"/>
  <c r="S443" i="82"/>
  <c r="U439" i="82"/>
  <c r="U440" i="108" s="1"/>
  <c r="U431" i="82"/>
  <c r="Q463" i="82"/>
  <c r="Q464" i="108" s="1"/>
  <c r="P469" i="82"/>
  <c r="P470" i="108" s="1"/>
  <c r="P461" i="82"/>
  <c r="R457" i="82"/>
  <c r="R458" i="108" s="1"/>
  <c r="N481" i="82"/>
  <c r="N482" i="108" s="1"/>
  <c r="N473" i="82"/>
  <c r="O475" i="82"/>
  <c r="O476" i="108" s="1"/>
  <c r="H517" i="82"/>
  <c r="H518" i="108" s="1"/>
  <c r="H509" i="82"/>
  <c r="J505" i="82"/>
  <c r="J506" i="108" s="1"/>
  <c r="L493" i="82"/>
  <c r="L494" i="108" s="1"/>
  <c r="L485" i="82"/>
  <c r="K499" i="82"/>
  <c r="K500" i="108" s="1"/>
  <c r="K491" i="82"/>
  <c r="I511" i="82"/>
  <c r="I512" i="108" s="1"/>
  <c r="I503" i="82"/>
  <c r="F529" i="82"/>
  <c r="F530" i="108" s="1"/>
  <c r="F521" i="82"/>
  <c r="G523" i="82"/>
  <c r="G524" i="108" s="1"/>
  <c r="G515" i="82"/>
  <c r="M487" i="82"/>
  <c r="M488" i="108" s="1"/>
  <c r="M479" i="82"/>
  <c r="T445" i="82"/>
  <c r="T446" i="108" s="1"/>
  <c r="T437" i="82"/>
  <c r="V433" i="82"/>
  <c r="V434" i="108" s="1"/>
  <c r="V425" i="82"/>
  <c r="X421" i="82"/>
  <c r="X422" i="108" s="1"/>
  <c r="X413" i="82"/>
  <c r="E522" i="108" l="1"/>
  <c r="Q466" i="82"/>
  <c r="Q461" i="108"/>
  <c r="U442" i="82"/>
  <c r="U437" i="108"/>
  <c r="W430" i="82"/>
  <c r="W425" i="108"/>
  <c r="M490" i="82"/>
  <c r="M485" i="108"/>
  <c r="E535" i="82"/>
  <c r="E530" i="108"/>
  <c r="H520" i="82"/>
  <c r="H515" i="108"/>
  <c r="C541" i="82"/>
  <c r="C536" i="108"/>
  <c r="K502" i="82"/>
  <c r="K497" i="108"/>
  <c r="L496" i="82"/>
  <c r="L491" i="108"/>
  <c r="I514" i="82"/>
  <c r="I509" i="108"/>
  <c r="N484" i="82"/>
  <c r="N479" i="108"/>
  <c r="O478" i="82"/>
  <c r="O473" i="108"/>
  <c r="R460" i="82"/>
  <c r="R455" i="108"/>
  <c r="V436" i="82"/>
  <c r="V431" i="108"/>
  <c r="S454" i="82"/>
  <c r="S449" i="108"/>
  <c r="G526" i="82"/>
  <c r="G521" i="108"/>
  <c r="D541" i="82"/>
  <c r="D536" i="108"/>
  <c r="B547" i="82"/>
  <c r="B542" i="108"/>
  <c r="D544" i="82"/>
  <c r="D539" i="108"/>
  <c r="C544" i="82"/>
  <c r="C539" i="108"/>
  <c r="P472" i="82"/>
  <c r="P467" i="108"/>
  <c r="E538" i="82"/>
  <c r="E533" i="108"/>
  <c r="B550" i="82"/>
  <c r="B545" i="108"/>
  <c r="F532" i="82"/>
  <c r="F527" i="108"/>
  <c r="J508" i="82"/>
  <c r="J503" i="108"/>
  <c r="X424" i="82"/>
  <c r="X419" i="108"/>
  <c r="Y418" i="82"/>
  <c r="Y413" i="108"/>
  <c r="T448" i="82"/>
  <c r="T443" i="108"/>
  <c r="C543" i="82"/>
  <c r="C538" i="108"/>
  <c r="C534" i="108" s="1"/>
  <c r="C533" i="82"/>
  <c r="N483" i="82"/>
  <c r="N478" i="108"/>
  <c r="N474" i="108" s="1"/>
  <c r="H519" i="82"/>
  <c r="H514" i="108"/>
  <c r="H510" i="108" s="1"/>
  <c r="G525" i="82"/>
  <c r="G520" i="108"/>
  <c r="G516" i="108" s="1"/>
  <c r="P471" i="82"/>
  <c r="P466" i="108"/>
  <c r="P462" i="108" s="1"/>
  <c r="U441" i="82"/>
  <c r="U436" i="108"/>
  <c r="U432" i="108" s="1"/>
  <c r="K501" i="82"/>
  <c r="K496" i="108"/>
  <c r="K492" i="108" s="1"/>
  <c r="V435" i="82"/>
  <c r="V430" i="108"/>
  <c r="V426" i="108" s="1"/>
  <c r="W429" i="82"/>
  <c r="W424" i="108"/>
  <c r="W420" i="108" s="1"/>
  <c r="M489" i="82"/>
  <c r="M484" i="108"/>
  <c r="M480" i="108" s="1"/>
  <c r="L495" i="82"/>
  <c r="L490" i="108"/>
  <c r="L486" i="108" s="1"/>
  <c r="S453" i="82"/>
  <c r="S448" i="108"/>
  <c r="S444" i="108" s="1"/>
  <c r="F531" i="82"/>
  <c r="F526" i="108"/>
  <c r="F522" i="108" s="1"/>
  <c r="I513" i="82"/>
  <c r="I508" i="108"/>
  <c r="I504" i="108" s="1"/>
  <c r="E537" i="82"/>
  <c r="E532" i="108"/>
  <c r="E528" i="108" s="1"/>
  <c r="E527" i="82"/>
  <c r="J507" i="82"/>
  <c r="J502" i="108"/>
  <c r="J498" i="108" s="1"/>
  <c r="O477" i="82"/>
  <c r="O472" i="108"/>
  <c r="O468" i="108" s="1"/>
  <c r="Q465" i="82"/>
  <c r="Q460" i="108"/>
  <c r="Q456" i="108" s="1"/>
  <c r="X423" i="82"/>
  <c r="X419" i="82" s="1"/>
  <c r="X418" i="108"/>
  <c r="X414" i="108" s="1"/>
  <c r="T447" i="82"/>
  <c r="T442" i="108"/>
  <c r="T438" i="108" s="1"/>
  <c r="R459" i="82"/>
  <c r="R454" i="108"/>
  <c r="R450" i="108" s="1"/>
  <c r="Y417" i="82"/>
  <c r="Y412" i="108"/>
  <c r="Y408" i="108" s="1"/>
  <c r="D543" i="82"/>
  <c r="D538" i="108"/>
  <c r="D534" i="108" s="1"/>
  <c r="D533" i="82"/>
  <c r="B555" i="82"/>
  <c r="B550" i="108"/>
  <c r="B545" i="82"/>
  <c r="X427" i="82"/>
  <c r="X428" i="108" s="1"/>
  <c r="V439" i="82"/>
  <c r="V440" i="108" s="1"/>
  <c r="V431" i="82"/>
  <c r="T451" i="82"/>
  <c r="T452" i="108" s="1"/>
  <c r="T443" i="82"/>
  <c r="M493" i="82"/>
  <c r="M494" i="108" s="1"/>
  <c r="M485" i="82"/>
  <c r="G529" i="82"/>
  <c r="G530" i="108" s="1"/>
  <c r="G521" i="82"/>
  <c r="F535" i="82"/>
  <c r="F536" i="108" s="1"/>
  <c r="F527" i="82"/>
  <c r="I517" i="82"/>
  <c r="I518" i="108" s="1"/>
  <c r="I509" i="82"/>
  <c r="K505" i="82"/>
  <c r="K506" i="108" s="1"/>
  <c r="K497" i="82"/>
  <c r="L499" i="82"/>
  <c r="L500" i="108" s="1"/>
  <c r="L491" i="82"/>
  <c r="J511" i="82"/>
  <c r="J512" i="108" s="1"/>
  <c r="J503" i="82"/>
  <c r="H523" i="82"/>
  <c r="H524" i="108" s="1"/>
  <c r="H515" i="82"/>
  <c r="O481" i="82"/>
  <c r="O482" i="108" s="1"/>
  <c r="O473" i="82"/>
  <c r="N487" i="82"/>
  <c r="N488" i="108" s="1"/>
  <c r="N479" i="82"/>
  <c r="R463" i="82"/>
  <c r="R464" i="108" s="1"/>
  <c r="R455" i="82"/>
  <c r="P475" i="82"/>
  <c r="P476" i="108" s="1"/>
  <c r="P467" i="82"/>
  <c r="Q469" i="82"/>
  <c r="Q470" i="108" s="1"/>
  <c r="Q461" i="82"/>
  <c r="U445" i="82"/>
  <c r="U446" i="108" s="1"/>
  <c r="U437" i="82"/>
  <c r="S457" i="82"/>
  <c r="S458" i="108" s="1"/>
  <c r="S449" i="82"/>
  <c r="W433" i="82"/>
  <c r="W434" i="108" s="1"/>
  <c r="W425" i="82"/>
  <c r="Y421" i="82"/>
  <c r="Y422" i="108" s="1"/>
  <c r="Y413" i="82"/>
  <c r="B540" i="108" l="1"/>
  <c r="T454" i="82"/>
  <c r="T449" i="108"/>
  <c r="Y424" i="82"/>
  <c r="Y419" i="108"/>
  <c r="X430" i="82"/>
  <c r="X425" i="108"/>
  <c r="J514" i="82"/>
  <c r="J509" i="108"/>
  <c r="F538" i="82"/>
  <c r="F533" i="108"/>
  <c r="B556" i="82"/>
  <c r="B551" i="108"/>
  <c r="E544" i="82"/>
  <c r="E539" i="108"/>
  <c r="P478" i="82"/>
  <c r="P473" i="108"/>
  <c r="C550" i="82"/>
  <c r="C545" i="108"/>
  <c r="D550" i="82"/>
  <c r="D545" i="108"/>
  <c r="B553" i="82"/>
  <c r="B548" i="108"/>
  <c r="B546" i="108" s="1"/>
  <c r="D547" i="82"/>
  <c r="D542" i="108"/>
  <c r="G532" i="82"/>
  <c r="G527" i="108"/>
  <c r="S460" i="82"/>
  <c r="S455" i="108"/>
  <c r="V442" i="82"/>
  <c r="V437" i="108"/>
  <c r="R466" i="82"/>
  <c r="R461" i="108"/>
  <c r="O484" i="82"/>
  <c r="O479" i="108"/>
  <c r="N490" i="82"/>
  <c r="N485" i="108"/>
  <c r="I520" i="82"/>
  <c r="I515" i="108"/>
  <c r="L502" i="82"/>
  <c r="L497" i="108"/>
  <c r="K508" i="82"/>
  <c r="K503" i="108"/>
  <c r="C547" i="82"/>
  <c r="C542" i="108"/>
  <c r="H526" i="82"/>
  <c r="H521" i="108"/>
  <c r="E541" i="82"/>
  <c r="E536" i="108"/>
  <c r="M496" i="82"/>
  <c r="M491" i="108"/>
  <c r="W436" i="82"/>
  <c r="W431" i="108"/>
  <c r="U448" i="82"/>
  <c r="U443" i="108"/>
  <c r="Q472" i="82"/>
  <c r="Q467" i="108"/>
  <c r="B561" i="82"/>
  <c r="B556" i="108"/>
  <c r="B551" i="82"/>
  <c r="E543" i="82"/>
  <c r="E538" i="108"/>
  <c r="E533" i="82"/>
  <c r="I519" i="82"/>
  <c r="I514" i="108"/>
  <c r="I510" i="108" s="1"/>
  <c r="F537" i="82"/>
  <c r="F532" i="108"/>
  <c r="F528" i="108" s="1"/>
  <c r="S459" i="82"/>
  <c r="S454" i="108"/>
  <c r="S450" i="108" s="1"/>
  <c r="L501" i="82"/>
  <c r="L496" i="108"/>
  <c r="L492" i="108" s="1"/>
  <c r="M495" i="82"/>
  <c r="M490" i="108"/>
  <c r="M486" i="108" s="1"/>
  <c r="W435" i="82"/>
  <c r="W430" i="108"/>
  <c r="W426" i="108" s="1"/>
  <c r="V441" i="82"/>
  <c r="V436" i="108"/>
  <c r="V432" i="108" s="1"/>
  <c r="K507" i="82"/>
  <c r="K502" i="108"/>
  <c r="K498" i="108" s="1"/>
  <c r="U447" i="82"/>
  <c r="U442" i="108"/>
  <c r="U438" i="108" s="1"/>
  <c r="P477" i="82"/>
  <c r="P472" i="108"/>
  <c r="P468" i="108" s="1"/>
  <c r="G531" i="82"/>
  <c r="G526" i="108"/>
  <c r="G522" i="108" s="1"/>
  <c r="H525" i="82"/>
  <c r="H520" i="108"/>
  <c r="H516" i="108" s="1"/>
  <c r="N489" i="82"/>
  <c r="N484" i="108"/>
  <c r="N480" i="108" s="1"/>
  <c r="D549" i="82"/>
  <c r="D544" i="108"/>
  <c r="D540" i="108" s="1"/>
  <c r="D539" i="82"/>
  <c r="Y423" i="82"/>
  <c r="Y418" i="108"/>
  <c r="Y414" i="108" s="1"/>
  <c r="R465" i="82"/>
  <c r="R460" i="108"/>
  <c r="R456" i="108" s="1"/>
  <c r="T453" i="82"/>
  <c r="T448" i="108"/>
  <c r="T444" i="108" s="1"/>
  <c r="X429" i="82"/>
  <c r="X424" i="108"/>
  <c r="X420" i="108" s="1"/>
  <c r="Q471" i="82"/>
  <c r="Q466" i="108"/>
  <c r="Q462" i="108" s="1"/>
  <c r="O483" i="82"/>
  <c r="O478" i="108"/>
  <c r="O474" i="108" s="1"/>
  <c r="J513" i="82"/>
  <c r="J508" i="108"/>
  <c r="J504" i="108" s="1"/>
  <c r="C549" i="82"/>
  <c r="C544" i="108"/>
  <c r="C540" i="108" s="1"/>
  <c r="C539" i="82"/>
  <c r="Y427" i="82"/>
  <c r="Y428" i="108" s="1"/>
  <c r="Y419" i="82"/>
  <c r="W439" i="82"/>
  <c r="W440" i="108" s="1"/>
  <c r="W431" i="82"/>
  <c r="S463" i="82"/>
  <c r="S464" i="108" s="1"/>
  <c r="S455" i="82"/>
  <c r="U451" i="82"/>
  <c r="U452" i="108" s="1"/>
  <c r="U443" i="82"/>
  <c r="Q475" i="82"/>
  <c r="Q476" i="108" s="1"/>
  <c r="Q467" i="82"/>
  <c r="P481" i="82"/>
  <c r="P482" i="108" s="1"/>
  <c r="P473" i="82"/>
  <c r="R469" i="82"/>
  <c r="R470" i="108" s="1"/>
  <c r="R461" i="82"/>
  <c r="N493" i="82"/>
  <c r="N494" i="108" s="1"/>
  <c r="N485" i="82"/>
  <c r="O487" i="82"/>
  <c r="O488" i="108" s="1"/>
  <c r="O479" i="82"/>
  <c r="H529" i="82"/>
  <c r="H530" i="108" s="1"/>
  <c r="H521" i="82"/>
  <c r="J517" i="82"/>
  <c r="J518" i="108" s="1"/>
  <c r="J509" i="82"/>
  <c r="L505" i="82"/>
  <c r="L506" i="108" s="1"/>
  <c r="L497" i="82"/>
  <c r="K511" i="82"/>
  <c r="K512" i="108" s="1"/>
  <c r="K503" i="82"/>
  <c r="I523" i="82"/>
  <c r="I524" i="108" s="1"/>
  <c r="I515" i="82"/>
  <c r="F541" i="82"/>
  <c r="F542" i="108" s="1"/>
  <c r="F533" i="82"/>
  <c r="G535" i="82"/>
  <c r="G536" i="108" s="1"/>
  <c r="G527" i="82"/>
  <c r="M499" i="82"/>
  <c r="M500" i="108" s="1"/>
  <c r="M491" i="82"/>
  <c r="T457" i="82"/>
  <c r="T458" i="108" s="1"/>
  <c r="T449" i="82"/>
  <c r="V445" i="82"/>
  <c r="V446" i="108" s="1"/>
  <c r="V437" i="82"/>
  <c r="X433" i="82"/>
  <c r="X434" i="108" s="1"/>
  <c r="X425" i="82"/>
  <c r="E534" i="108" l="1"/>
  <c r="Q478" i="82"/>
  <c r="Q473" i="108"/>
  <c r="U454" i="82"/>
  <c r="U449" i="108"/>
  <c r="W442" i="82"/>
  <c r="W437" i="108"/>
  <c r="M502" i="82"/>
  <c r="M497" i="108"/>
  <c r="E547" i="82"/>
  <c r="E542" i="108"/>
  <c r="H532" i="82"/>
  <c r="H527" i="108"/>
  <c r="C553" i="82"/>
  <c r="C548" i="108"/>
  <c r="K514" i="82"/>
  <c r="K509" i="108"/>
  <c r="L508" i="82"/>
  <c r="L503" i="108"/>
  <c r="I526" i="82"/>
  <c r="I521" i="108"/>
  <c r="N496" i="82"/>
  <c r="N491" i="108"/>
  <c r="O490" i="82"/>
  <c r="O485" i="108"/>
  <c r="R472" i="82"/>
  <c r="R467" i="108"/>
  <c r="V448" i="82"/>
  <c r="V443" i="108"/>
  <c r="S466" i="82"/>
  <c r="S461" i="108"/>
  <c r="G538" i="82"/>
  <c r="G533" i="108"/>
  <c r="D553" i="82"/>
  <c r="D548" i="108"/>
  <c r="B559" i="82"/>
  <c r="B554" i="108"/>
  <c r="D556" i="82"/>
  <c r="D551" i="108"/>
  <c r="C556" i="82"/>
  <c r="C551" i="108"/>
  <c r="P484" i="82"/>
  <c r="P479" i="108"/>
  <c r="E550" i="82"/>
  <c r="E545" i="108"/>
  <c r="B562" i="82"/>
  <c r="B557" i="108"/>
  <c r="F544" i="82"/>
  <c r="F539" i="108"/>
  <c r="J520" i="82"/>
  <c r="J515" i="108"/>
  <c r="X436" i="82"/>
  <c r="X431" i="108"/>
  <c r="Y430" i="82"/>
  <c r="Y425" i="108"/>
  <c r="T460" i="82"/>
  <c r="T455" i="108"/>
  <c r="C555" i="82"/>
  <c r="C550" i="108"/>
  <c r="C546" i="108" s="1"/>
  <c r="C545" i="82"/>
  <c r="X435" i="82"/>
  <c r="X430" i="108"/>
  <c r="E549" i="82"/>
  <c r="E544" i="108"/>
  <c r="E539" i="82"/>
  <c r="J519" i="82"/>
  <c r="J514" i="108"/>
  <c r="J510" i="108" s="1"/>
  <c r="O489" i="82"/>
  <c r="O484" i="108"/>
  <c r="O480" i="108" s="1"/>
  <c r="Q477" i="82"/>
  <c r="Q472" i="108"/>
  <c r="Q468" i="108" s="1"/>
  <c r="T459" i="82"/>
  <c r="T454" i="108"/>
  <c r="T450" i="108" s="1"/>
  <c r="R471" i="82"/>
  <c r="R466" i="108"/>
  <c r="R462" i="108" s="1"/>
  <c r="Y429" i="82"/>
  <c r="Y424" i="108"/>
  <c r="Y420" i="108" s="1"/>
  <c r="D555" i="82"/>
  <c r="D550" i="108"/>
  <c r="D546" i="108" s="1"/>
  <c r="D545" i="82"/>
  <c r="N495" i="82"/>
  <c r="N490" i="108"/>
  <c r="N486" i="108" s="1"/>
  <c r="H531" i="82"/>
  <c r="H526" i="108"/>
  <c r="H522" i="108" s="1"/>
  <c r="G537" i="82"/>
  <c r="G532" i="108"/>
  <c r="G528" i="108" s="1"/>
  <c r="P483" i="82"/>
  <c r="P478" i="108"/>
  <c r="P474" i="108" s="1"/>
  <c r="U453" i="82"/>
  <c r="U448" i="108"/>
  <c r="U444" i="108" s="1"/>
  <c r="K513" i="82"/>
  <c r="K508" i="108"/>
  <c r="K504" i="108" s="1"/>
  <c r="V447" i="82"/>
  <c r="V442" i="108"/>
  <c r="V438" i="108" s="1"/>
  <c r="W441" i="82"/>
  <c r="W436" i="108"/>
  <c r="W432" i="108" s="1"/>
  <c r="M501" i="82"/>
  <c r="M496" i="108"/>
  <c r="M492" i="108" s="1"/>
  <c r="L507" i="82"/>
  <c r="L502" i="108"/>
  <c r="L498" i="108" s="1"/>
  <c r="S465" i="82"/>
  <c r="S460" i="108"/>
  <c r="S456" i="108" s="1"/>
  <c r="F543" i="82"/>
  <c r="F538" i="108"/>
  <c r="F534" i="108" s="1"/>
  <c r="I525" i="82"/>
  <c r="I520" i="108"/>
  <c r="I516" i="108" s="1"/>
  <c r="B567" i="82"/>
  <c r="B562" i="108"/>
  <c r="B557" i="82"/>
  <c r="X439" i="82"/>
  <c r="X440" i="108" s="1"/>
  <c r="X431" i="82"/>
  <c r="V451" i="82"/>
  <c r="V452" i="108" s="1"/>
  <c r="V443" i="82"/>
  <c r="T463" i="82"/>
  <c r="T464" i="108" s="1"/>
  <c r="T455" i="82"/>
  <c r="M505" i="82"/>
  <c r="M506" i="108" s="1"/>
  <c r="M497" i="82"/>
  <c r="G541" i="82"/>
  <c r="G542" i="108" s="1"/>
  <c r="G533" i="82"/>
  <c r="F547" i="82"/>
  <c r="F548" i="108" s="1"/>
  <c r="F539" i="82"/>
  <c r="I529" i="82"/>
  <c r="I530" i="108" s="1"/>
  <c r="I521" i="82"/>
  <c r="K517" i="82"/>
  <c r="K518" i="108" s="1"/>
  <c r="K509" i="82"/>
  <c r="L511" i="82"/>
  <c r="L512" i="108" s="1"/>
  <c r="L503" i="82"/>
  <c r="J523" i="82"/>
  <c r="J524" i="108" s="1"/>
  <c r="J515" i="82"/>
  <c r="H535" i="82"/>
  <c r="H536" i="108" s="1"/>
  <c r="H527" i="82"/>
  <c r="O493" i="82"/>
  <c r="O494" i="108" s="1"/>
  <c r="O485" i="82"/>
  <c r="N499" i="82"/>
  <c r="N500" i="108" s="1"/>
  <c r="N491" i="82"/>
  <c r="R475" i="82"/>
  <c r="R476" i="108" s="1"/>
  <c r="R467" i="82"/>
  <c r="P487" i="82"/>
  <c r="P488" i="108" s="1"/>
  <c r="P479" i="82"/>
  <c r="Q481" i="82"/>
  <c r="Q482" i="108" s="1"/>
  <c r="Q473" i="82"/>
  <c r="U457" i="82"/>
  <c r="U458" i="108" s="1"/>
  <c r="U449" i="82"/>
  <c r="S469" i="82"/>
  <c r="S470" i="108" s="1"/>
  <c r="S461" i="82"/>
  <c r="W445" i="82"/>
  <c r="W446" i="108" s="1"/>
  <c r="W437" i="82"/>
  <c r="Y433" i="82"/>
  <c r="Y434" i="108" s="1"/>
  <c r="Y425" i="82"/>
  <c r="E540" i="108" l="1"/>
  <c r="B552" i="108"/>
  <c r="X426" i="108"/>
  <c r="T466" i="82"/>
  <c r="T461" i="108"/>
  <c r="Y436" i="82"/>
  <c r="Y431" i="108"/>
  <c r="X442" i="82"/>
  <c r="X437" i="108"/>
  <c r="J526" i="82"/>
  <c r="J521" i="108"/>
  <c r="F550" i="82"/>
  <c r="F545" i="108"/>
  <c r="B568" i="82"/>
  <c r="B563" i="108"/>
  <c r="E556" i="82"/>
  <c r="E551" i="108"/>
  <c r="P490" i="82"/>
  <c r="P485" i="108"/>
  <c r="C562" i="82"/>
  <c r="C557" i="108"/>
  <c r="D562" i="82"/>
  <c r="D557" i="108"/>
  <c r="B565" i="82"/>
  <c r="B560" i="108"/>
  <c r="B558" i="108" s="1"/>
  <c r="D559" i="82"/>
  <c r="D554" i="108"/>
  <c r="G544" i="82"/>
  <c r="G539" i="108"/>
  <c r="S472" i="82"/>
  <c r="S467" i="108"/>
  <c r="V454" i="82"/>
  <c r="V449" i="108"/>
  <c r="R478" i="82"/>
  <c r="R473" i="108"/>
  <c r="O496" i="82"/>
  <c r="O491" i="108"/>
  <c r="N502" i="82"/>
  <c r="N497" i="108"/>
  <c r="I532" i="82"/>
  <c r="I527" i="108"/>
  <c r="L514" i="82"/>
  <c r="L509" i="108"/>
  <c r="K520" i="82"/>
  <c r="K515" i="108"/>
  <c r="C559" i="82"/>
  <c r="C554" i="108"/>
  <c r="H538" i="82"/>
  <c r="H533" i="108"/>
  <c r="E553" i="82"/>
  <c r="E548" i="108"/>
  <c r="M508" i="82"/>
  <c r="M503" i="108"/>
  <c r="W448" i="82"/>
  <c r="W443" i="108"/>
  <c r="U460" i="82"/>
  <c r="U455" i="108"/>
  <c r="Q484" i="82"/>
  <c r="Q479" i="108"/>
  <c r="B573" i="82"/>
  <c r="B568" i="108"/>
  <c r="B563" i="82"/>
  <c r="I531" i="82"/>
  <c r="I526" i="108"/>
  <c r="F549" i="82"/>
  <c r="F544" i="108"/>
  <c r="F540" i="108" s="1"/>
  <c r="S471" i="82"/>
  <c r="S466" i="108"/>
  <c r="S462" i="108" s="1"/>
  <c r="L513" i="82"/>
  <c r="L508" i="108"/>
  <c r="L504" i="108" s="1"/>
  <c r="M507" i="82"/>
  <c r="M502" i="108"/>
  <c r="M498" i="108" s="1"/>
  <c r="W447" i="82"/>
  <c r="W442" i="108"/>
  <c r="W438" i="108" s="1"/>
  <c r="V453" i="82"/>
  <c r="V448" i="108"/>
  <c r="V444" i="108" s="1"/>
  <c r="K519" i="82"/>
  <c r="K514" i="108"/>
  <c r="K510" i="108" s="1"/>
  <c r="U459" i="82"/>
  <c r="U454" i="108"/>
  <c r="U450" i="108" s="1"/>
  <c r="P489" i="82"/>
  <c r="P484" i="108"/>
  <c r="P480" i="108" s="1"/>
  <c r="G543" i="82"/>
  <c r="G538" i="108"/>
  <c r="G534" i="108" s="1"/>
  <c r="H537" i="82"/>
  <c r="H532" i="108"/>
  <c r="H528" i="108" s="1"/>
  <c r="N501" i="82"/>
  <c r="N496" i="108"/>
  <c r="N492" i="108" s="1"/>
  <c r="E555" i="82"/>
  <c r="E550" i="108"/>
  <c r="E546" i="108" s="1"/>
  <c r="E545" i="82"/>
  <c r="X441" i="82"/>
  <c r="X436" i="108"/>
  <c r="X432" i="108" s="1"/>
  <c r="D561" i="82"/>
  <c r="D556" i="108"/>
  <c r="D552" i="108" s="1"/>
  <c r="D551" i="82"/>
  <c r="Y435" i="82"/>
  <c r="Y430" i="108"/>
  <c r="Y426" i="108" s="1"/>
  <c r="R477" i="82"/>
  <c r="R472" i="108"/>
  <c r="R468" i="108" s="1"/>
  <c r="T465" i="82"/>
  <c r="T460" i="108"/>
  <c r="T456" i="108" s="1"/>
  <c r="Q483" i="82"/>
  <c r="Q478" i="108"/>
  <c r="Q474" i="108" s="1"/>
  <c r="O495" i="82"/>
  <c r="O490" i="108"/>
  <c r="O486" i="108" s="1"/>
  <c r="J525" i="82"/>
  <c r="J520" i="108"/>
  <c r="J516" i="108" s="1"/>
  <c r="C561" i="82"/>
  <c r="C556" i="108"/>
  <c r="C552" i="108" s="1"/>
  <c r="C551" i="82"/>
  <c r="Y439" i="82"/>
  <c r="Y440" i="108" s="1"/>
  <c r="Y431" i="82"/>
  <c r="W451" i="82"/>
  <c r="W452" i="108" s="1"/>
  <c r="W443" i="82"/>
  <c r="S475" i="82"/>
  <c r="S476" i="108" s="1"/>
  <c r="S467" i="82"/>
  <c r="U463" i="82"/>
  <c r="U464" i="108" s="1"/>
  <c r="U455" i="82"/>
  <c r="Q487" i="82"/>
  <c r="Q488" i="108" s="1"/>
  <c r="Q479" i="82"/>
  <c r="P493" i="82"/>
  <c r="P494" i="108" s="1"/>
  <c r="P485" i="82"/>
  <c r="R481" i="82"/>
  <c r="R482" i="108" s="1"/>
  <c r="R473" i="82"/>
  <c r="N505" i="82"/>
  <c r="N506" i="108" s="1"/>
  <c r="N497" i="82"/>
  <c r="O499" i="82"/>
  <c r="O500" i="108" s="1"/>
  <c r="O491" i="82"/>
  <c r="H541" i="82"/>
  <c r="H542" i="108" s="1"/>
  <c r="H533" i="82"/>
  <c r="J529" i="82"/>
  <c r="J530" i="108" s="1"/>
  <c r="J521" i="82"/>
  <c r="L517" i="82"/>
  <c r="L518" i="108" s="1"/>
  <c r="L509" i="82"/>
  <c r="K523" i="82"/>
  <c r="K524" i="108" s="1"/>
  <c r="K515" i="82"/>
  <c r="I535" i="82"/>
  <c r="I536" i="108" s="1"/>
  <c r="I527" i="82"/>
  <c r="F553" i="82"/>
  <c r="F554" i="108" s="1"/>
  <c r="F545" i="82"/>
  <c r="G547" i="82"/>
  <c r="G548" i="108" s="1"/>
  <c r="G539" i="82"/>
  <c r="M511" i="82"/>
  <c r="M512" i="108" s="1"/>
  <c r="M503" i="82"/>
  <c r="T469" i="82"/>
  <c r="T470" i="108" s="1"/>
  <c r="T461" i="82"/>
  <c r="V457" i="82"/>
  <c r="V458" i="108" s="1"/>
  <c r="V449" i="82"/>
  <c r="X445" i="82"/>
  <c r="X446" i="108" s="1"/>
  <c r="X437" i="82"/>
  <c r="I522" i="108" l="1"/>
  <c r="Q490" i="82"/>
  <c r="Q485" i="108"/>
  <c r="U466" i="82"/>
  <c r="U461" i="108"/>
  <c r="W454" i="82"/>
  <c r="W449" i="108"/>
  <c r="M514" i="82"/>
  <c r="M509" i="108"/>
  <c r="E559" i="82"/>
  <c r="E554" i="108"/>
  <c r="H544" i="82"/>
  <c r="H539" i="108"/>
  <c r="C565" i="82"/>
  <c r="C560" i="108"/>
  <c r="K526" i="82"/>
  <c r="K521" i="108"/>
  <c r="L520" i="82"/>
  <c r="L515" i="108"/>
  <c r="I538" i="82"/>
  <c r="I533" i="108"/>
  <c r="N508" i="82"/>
  <c r="N503" i="108"/>
  <c r="O502" i="82"/>
  <c r="O497" i="108"/>
  <c r="R484" i="82"/>
  <c r="R479" i="108"/>
  <c r="V460" i="82"/>
  <c r="V455" i="108"/>
  <c r="S478" i="82"/>
  <c r="S473" i="108"/>
  <c r="G550" i="82"/>
  <c r="G545" i="108"/>
  <c r="D565" i="82"/>
  <c r="D560" i="108"/>
  <c r="B571" i="82"/>
  <c r="B566" i="108"/>
  <c r="D568" i="82"/>
  <c r="D563" i="108"/>
  <c r="C568" i="82"/>
  <c r="C563" i="108"/>
  <c r="P496" i="82"/>
  <c r="P491" i="108"/>
  <c r="E562" i="82"/>
  <c r="E557" i="108"/>
  <c r="B574" i="82"/>
  <c r="B569" i="82" s="1"/>
  <c r="B569" i="108"/>
  <c r="F556" i="82"/>
  <c r="F551" i="108"/>
  <c r="J532" i="82"/>
  <c r="J527" i="108"/>
  <c r="X448" i="82"/>
  <c r="X443" i="108"/>
  <c r="Y442" i="82"/>
  <c r="Y437" i="108"/>
  <c r="T472" i="82"/>
  <c r="T467" i="108"/>
  <c r="C567" i="82"/>
  <c r="C562" i="108"/>
  <c r="C558" i="108" s="1"/>
  <c r="C557" i="82"/>
  <c r="J531" i="82"/>
  <c r="J526" i="108"/>
  <c r="J522" i="108" s="1"/>
  <c r="O501" i="82"/>
  <c r="O496" i="108"/>
  <c r="O492" i="108" s="1"/>
  <c r="Q489" i="82"/>
  <c r="Q484" i="108"/>
  <c r="Q480" i="108" s="1"/>
  <c r="T471" i="82"/>
  <c r="T466" i="108"/>
  <c r="T462" i="108" s="1"/>
  <c r="R483" i="82"/>
  <c r="R478" i="108"/>
  <c r="R474" i="108" s="1"/>
  <c r="Y441" i="82"/>
  <c r="Y436" i="108"/>
  <c r="Y432" i="108" s="1"/>
  <c r="E561" i="82"/>
  <c r="E556" i="108"/>
  <c r="E552" i="108" s="1"/>
  <c r="E551" i="82"/>
  <c r="N507" i="82"/>
  <c r="N502" i="108"/>
  <c r="N498" i="108" s="1"/>
  <c r="H543" i="82"/>
  <c r="H538" i="108"/>
  <c r="H534" i="108" s="1"/>
  <c r="G549" i="82"/>
  <c r="G544" i="108"/>
  <c r="G540" i="108" s="1"/>
  <c r="P495" i="82"/>
  <c r="P490" i="108"/>
  <c r="P486" i="108" s="1"/>
  <c r="U465" i="82"/>
  <c r="U460" i="108"/>
  <c r="U456" i="108" s="1"/>
  <c r="K525" i="82"/>
  <c r="K520" i="108"/>
  <c r="K516" i="108" s="1"/>
  <c r="V459" i="82"/>
  <c r="V454" i="108"/>
  <c r="V450" i="108" s="1"/>
  <c r="W453" i="82"/>
  <c r="W448" i="108"/>
  <c r="W444" i="108" s="1"/>
  <c r="M513" i="82"/>
  <c r="M508" i="108"/>
  <c r="M504" i="108" s="1"/>
  <c r="L519" i="82"/>
  <c r="L514" i="108"/>
  <c r="L510" i="108" s="1"/>
  <c r="S477" i="82"/>
  <c r="S472" i="108"/>
  <c r="S468" i="108" s="1"/>
  <c r="F555" i="82"/>
  <c r="F550" i="108"/>
  <c r="F546" i="108" s="1"/>
  <c r="I537" i="82"/>
  <c r="I532" i="108"/>
  <c r="I528" i="108" s="1"/>
  <c r="D567" i="82"/>
  <c r="D562" i="108"/>
  <c r="D558" i="108" s="1"/>
  <c r="D557" i="82"/>
  <c r="X447" i="82"/>
  <c r="X442" i="108"/>
  <c r="X438" i="108" s="1"/>
  <c r="B582" i="82"/>
  <c r="B574" i="108"/>
  <c r="X451" i="82"/>
  <c r="X452" i="108" s="1"/>
  <c r="V463" i="82"/>
  <c r="V464" i="108" s="1"/>
  <c r="T475" i="82"/>
  <c r="T476" i="108" s="1"/>
  <c r="M517" i="82"/>
  <c r="M518" i="108" s="1"/>
  <c r="G553" i="82"/>
  <c r="G554" i="108" s="1"/>
  <c r="F559" i="82"/>
  <c r="F560" i="108" s="1"/>
  <c r="I541" i="82"/>
  <c r="I542" i="108" s="1"/>
  <c r="K529" i="82"/>
  <c r="K530" i="108" s="1"/>
  <c r="L523" i="82"/>
  <c r="L524" i="108" s="1"/>
  <c r="J535" i="82"/>
  <c r="J536" i="108" s="1"/>
  <c r="H547" i="82"/>
  <c r="H548" i="108" s="1"/>
  <c r="O505" i="82"/>
  <c r="O506" i="108" s="1"/>
  <c r="N511" i="82"/>
  <c r="N512" i="108" s="1"/>
  <c r="R487" i="82"/>
  <c r="R488" i="108" s="1"/>
  <c r="P499" i="82"/>
  <c r="P500" i="108" s="1"/>
  <c r="Q493" i="82"/>
  <c r="Q494" i="108" s="1"/>
  <c r="U469" i="82"/>
  <c r="U470" i="108" s="1"/>
  <c r="S481" i="82"/>
  <c r="S482" i="108" s="1"/>
  <c r="W457" i="82"/>
  <c r="W458" i="108" s="1"/>
  <c r="Y445" i="82"/>
  <c r="Y446" i="108" s="1"/>
  <c r="T467" i="82" l="1"/>
  <c r="Y437" i="82"/>
  <c r="J527" i="82"/>
  <c r="X443" i="82"/>
  <c r="F551" i="82"/>
  <c r="P491" i="82"/>
  <c r="G545" i="82"/>
  <c r="S473" i="82"/>
  <c r="V455" i="82"/>
  <c r="R479" i="82"/>
  <c r="O497" i="82"/>
  <c r="N503" i="82"/>
  <c r="I533" i="82"/>
  <c r="L515" i="82"/>
  <c r="K521" i="82"/>
  <c r="H539" i="82"/>
  <c r="M509" i="82"/>
  <c r="W449" i="82"/>
  <c r="U461" i="82"/>
  <c r="Q485" i="82"/>
  <c r="B564" i="108"/>
  <c r="T478" i="82"/>
  <c r="T473" i="108"/>
  <c r="Y448" i="82"/>
  <c r="Y443" i="108"/>
  <c r="X454" i="82"/>
  <c r="X449" i="108"/>
  <c r="J538" i="82"/>
  <c r="J533" i="108"/>
  <c r="F562" i="82"/>
  <c r="F557" i="108"/>
  <c r="B583" i="82"/>
  <c r="B575" i="108"/>
  <c r="E568" i="82"/>
  <c r="E563" i="108"/>
  <c r="P502" i="82"/>
  <c r="P497" i="108"/>
  <c r="C574" i="82"/>
  <c r="C569" i="108"/>
  <c r="D574" i="82"/>
  <c r="D569" i="108"/>
  <c r="B580" i="82"/>
  <c r="B572" i="108"/>
  <c r="B570" i="108" s="1"/>
  <c r="D571" i="82"/>
  <c r="D566" i="108"/>
  <c r="G556" i="82"/>
  <c r="G551" i="108"/>
  <c r="S484" i="82"/>
  <c r="S479" i="108"/>
  <c r="V466" i="82"/>
  <c r="V461" i="108"/>
  <c r="R490" i="82"/>
  <c r="R485" i="108"/>
  <c r="O508" i="82"/>
  <c r="O503" i="108"/>
  <c r="N514" i="82"/>
  <c r="N509" i="108"/>
  <c r="I544" i="82"/>
  <c r="I539" i="108"/>
  <c r="L526" i="82"/>
  <c r="L521" i="108"/>
  <c r="K532" i="82"/>
  <c r="K527" i="108"/>
  <c r="C571" i="82"/>
  <c r="C566" i="108"/>
  <c r="H550" i="82"/>
  <c r="H545" i="108"/>
  <c r="E565" i="82"/>
  <c r="E560" i="108"/>
  <c r="M520" i="82"/>
  <c r="M515" i="108"/>
  <c r="W460" i="82"/>
  <c r="W455" i="108"/>
  <c r="U472" i="82"/>
  <c r="U467" i="108"/>
  <c r="Q496" i="82"/>
  <c r="Q491" i="108"/>
  <c r="B588" i="82"/>
  <c r="B583" i="108"/>
  <c r="B578" i="82"/>
  <c r="X453" i="82"/>
  <c r="X448" i="108"/>
  <c r="X444" i="108" s="1"/>
  <c r="E567" i="82"/>
  <c r="E562" i="108"/>
  <c r="E558" i="108" s="1"/>
  <c r="E557" i="82"/>
  <c r="Y447" i="82"/>
  <c r="Y442" i="108"/>
  <c r="Y438" i="108" s="1"/>
  <c r="R489" i="82"/>
  <c r="R484" i="108"/>
  <c r="R480" i="108" s="1"/>
  <c r="T477" i="82"/>
  <c r="T472" i="108"/>
  <c r="T468" i="108" s="1"/>
  <c r="Q495" i="82"/>
  <c r="Q490" i="108"/>
  <c r="Q486" i="108" s="1"/>
  <c r="O507" i="82"/>
  <c r="O502" i="108"/>
  <c r="O498" i="108" s="1"/>
  <c r="J537" i="82"/>
  <c r="J532" i="108"/>
  <c r="J528" i="108" s="1"/>
  <c r="D573" i="82"/>
  <c r="D568" i="108"/>
  <c r="D564" i="108" s="1"/>
  <c r="D563" i="82"/>
  <c r="I543" i="82"/>
  <c r="I538" i="108"/>
  <c r="I534" i="108" s="1"/>
  <c r="F561" i="82"/>
  <c r="F556" i="108"/>
  <c r="F552" i="108" s="1"/>
  <c r="S483" i="82"/>
  <c r="S478" i="108"/>
  <c r="S474" i="108" s="1"/>
  <c r="L525" i="82"/>
  <c r="L520" i="108"/>
  <c r="L516" i="108" s="1"/>
  <c r="M519" i="82"/>
  <c r="M514" i="108"/>
  <c r="M510" i="108" s="1"/>
  <c r="W459" i="82"/>
  <c r="W454" i="108"/>
  <c r="W450" i="108" s="1"/>
  <c r="V465" i="82"/>
  <c r="V460" i="108"/>
  <c r="V456" i="108" s="1"/>
  <c r="K531" i="82"/>
  <c r="K526" i="108"/>
  <c r="K522" i="108" s="1"/>
  <c r="U471" i="82"/>
  <c r="U466" i="108"/>
  <c r="U462" i="108" s="1"/>
  <c r="P501" i="82"/>
  <c r="P496" i="108"/>
  <c r="P492" i="108" s="1"/>
  <c r="G555" i="82"/>
  <c r="G550" i="108"/>
  <c r="G546" i="108" s="1"/>
  <c r="H549" i="82"/>
  <c r="H544" i="108"/>
  <c r="H540" i="108" s="1"/>
  <c r="N513" i="82"/>
  <c r="N508" i="108"/>
  <c r="N504" i="108" s="1"/>
  <c r="C573" i="82"/>
  <c r="C568" i="108"/>
  <c r="C564" i="108" s="1"/>
  <c r="C563" i="82"/>
  <c r="Y451" i="82"/>
  <c r="Y452" i="108" s="1"/>
  <c r="Y443" i="82"/>
  <c r="W463" i="82"/>
  <c r="W464" i="108" s="1"/>
  <c r="W455" i="82"/>
  <c r="S487" i="82"/>
  <c r="S488" i="108" s="1"/>
  <c r="S479" i="82"/>
  <c r="U475" i="82"/>
  <c r="U476" i="108" s="1"/>
  <c r="U467" i="82"/>
  <c r="Q499" i="82"/>
  <c r="Q500" i="108" s="1"/>
  <c r="Q491" i="82"/>
  <c r="P505" i="82"/>
  <c r="P506" i="108" s="1"/>
  <c r="P497" i="82"/>
  <c r="R493" i="82"/>
  <c r="R494" i="108" s="1"/>
  <c r="R485" i="82"/>
  <c r="N517" i="82"/>
  <c r="N518" i="108" s="1"/>
  <c r="N509" i="82"/>
  <c r="O511" i="82"/>
  <c r="O512" i="108" s="1"/>
  <c r="O503" i="82"/>
  <c r="H553" i="82"/>
  <c r="H554" i="108" s="1"/>
  <c r="H545" i="82"/>
  <c r="J541" i="82"/>
  <c r="J542" i="108" s="1"/>
  <c r="J533" i="82"/>
  <c r="L529" i="82"/>
  <c r="L530" i="108" s="1"/>
  <c r="L521" i="82"/>
  <c r="K535" i="82"/>
  <c r="K536" i="108" s="1"/>
  <c r="K527" i="82"/>
  <c r="I547" i="82"/>
  <c r="I548" i="108" s="1"/>
  <c r="I539" i="82"/>
  <c r="F565" i="82"/>
  <c r="F566" i="108" s="1"/>
  <c r="F557" i="82"/>
  <c r="G559" i="82"/>
  <c r="G560" i="108" s="1"/>
  <c r="G551" i="82"/>
  <c r="M523" i="82"/>
  <c r="M524" i="108" s="1"/>
  <c r="M515" i="82"/>
  <c r="T481" i="82"/>
  <c r="T482" i="108" s="1"/>
  <c r="T473" i="82"/>
  <c r="V469" i="82"/>
  <c r="V470" i="108" s="1"/>
  <c r="V461" i="82"/>
  <c r="X457" i="82"/>
  <c r="X458" i="108" s="1"/>
  <c r="X449" i="82"/>
  <c r="Q502" i="82" l="1"/>
  <c r="Q497" i="108"/>
  <c r="U478" i="82"/>
  <c r="U473" i="108"/>
  <c r="W466" i="82"/>
  <c r="W461" i="108"/>
  <c r="M526" i="82"/>
  <c r="M521" i="108"/>
  <c r="E571" i="82"/>
  <c r="E566" i="108"/>
  <c r="H556" i="82"/>
  <c r="H551" i="108"/>
  <c r="C580" i="82"/>
  <c r="C572" i="108"/>
  <c r="K538" i="82"/>
  <c r="K533" i="108"/>
  <c r="L532" i="82"/>
  <c r="L527" i="108"/>
  <c r="I550" i="82"/>
  <c r="I545" i="108"/>
  <c r="N520" i="82"/>
  <c r="N515" i="108"/>
  <c r="O514" i="82"/>
  <c r="O509" i="108"/>
  <c r="R496" i="82"/>
  <c r="R491" i="108"/>
  <c r="V472" i="82"/>
  <c r="V467" i="108"/>
  <c r="S490" i="82"/>
  <c r="S485" i="108"/>
  <c r="G562" i="82"/>
  <c r="G557" i="108"/>
  <c r="D580" i="82"/>
  <c r="D572" i="108"/>
  <c r="B586" i="82"/>
  <c r="B581" i="108"/>
  <c r="D583" i="82"/>
  <c r="D575" i="108"/>
  <c r="C583" i="82"/>
  <c r="C575" i="108"/>
  <c r="P508" i="82"/>
  <c r="P503" i="108"/>
  <c r="E574" i="82"/>
  <c r="E569" i="108"/>
  <c r="B589" i="82"/>
  <c r="B584" i="108"/>
  <c r="F568" i="82"/>
  <c r="F563" i="108"/>
  <c r="J544" i="82"/>
  <c r="J539" i="108"/>
  <c r="X460" i="82"/>
  <c r="X455" i="108"/>
  <c r="Y454" i="82"/>
  <c r="Y449" i="108"/>
  <c r="T484" i="82"/>
  <c r="T479" i="108"/>
  <c r="B579" i="108"/>
  <c r="C582" i="82"/>
  <c r="C574" i="108"/>
  <c r="C570" i="108" s="1"/>
  <c r="C569" i="82"/>
  <c r="N519" i="82"/>
  <c r="N514" i="108"/>
  <c r="N510" i="108" s="1"/>
  <c r="H555" i="82"/>
  <c r="H550" i="108"/>
  <c r="H546" i="108" s="1"/>
  <c r="G561" i="82"/>
  <c r="G556" i="108"/>
  <c r="G552" i="108" s="1"/>
  <c r="P507" i="82"/>
  <c r="P502" i="108"/>
  <c r="P498" i="108" s="1"/>
  <c r="U477" i="82"/>
  <c r="U472" i="108"/>
  <c r="U468" i="108" s="1"/>
  <c r="K537" i="82"/>
  <c r="K532" i="108"/>
  <c r="K528" i="108" s="1"/>
  <c r="V471" i="82"/>
  <c r="V466" i="108"/>
  <c r="V462" i="108" s="1"/>
  <c r="W465" i="82"/>
  <c r="W460" i="108"/>
  <c r="W456" i="108" s="1"/>
  <c r="M525" i="82"/>
  <c r="M520" i="108"/>
  <c r="M516" i="108" s="1"/>
  <c r="L531" i="82"/>
  <c r="L526" i="108"/>
  <c r="L522" i="108" s="1"/>
  <c r="S489" i="82"/>
  <c r="S484" i="108"/>
  <c r="S480" i="108" s="1"/>
  <c r="F567" i="82"/>
  <c r="F562" i="108"/>
  <c r="F558" i="108" s="1"/>
  <c r="I549" i="82"/>
  <c r="I544" i="108"/>
  <c r="I540" i="108" s="1"/>
  <c r="E573" i="82"/>
  <c r="E568" i="108"/>
  <c r="E564" i="108" s="1"/>
  <c r="E563" i="82"/>
  <c r="X459" i="82"/>
  <c r="X455" i="82" s="1"/>
  <c r="X454" i="108"/>
  <c r="X450" i="108" s="1"/>
  <c r="D582" i="82"/>
  <c r="D574" i="108"/>
  <c r="D570" i="108" s="1"/>
  <c r="D569" i="82"/>
  <c r="J543" i="82"/>
  <c r="J538" i="108"/>
  <c r="J534" i="108" s="1"/>
  <c r="O513" i="82"/>
  <c r="O508" i="108"/>
  <c r="O504" i="108" s="1"/>
  <c r="Q501" i="82"/>
  <c r="Q496" i="108"/>
  <c r="Q492" i="108" s="1"/>
  <c r="T483" i="82"/>
  <c r="T478" i="108"/>
  <c r="T474" i="108" s="1"/>
  <c r="R495" i="82"/>
  <c r="R490" i="108"/>
  <c r="R486" i="108" s="1"/>
  <c r="Y453" i="82"/>
  <c r="Y448" i="108"/>
  <c r="Y444" i="108" s="1"/>
  <c r="B594" i="82"/>
  <c r="B589" i="108"/>
  <c r="B584" i="82"/>
  <c r="X463" i="82"/>
  <c r="X464" i="108" s="1"/>
  <c r="V475" i="82"/>
  <c r="V476" i="108" s="1"/>
  <c r="V467" i="82"/>
  <c r="T487" i="82"/>
  <c r="T488" i="108" s="1"/>
  <c r="T479" i="82"/>
  <c r="M529" i="82"/>
  <c r="M530" i="108" s="1"/>
  <c r="M521" i="82"/>
  <c r="G565" i="82"/>
  <c r="G566" i="108" s="1"/>
  <c r="G557" i="82"/>
  <c r="F571" i="82"/>
  <c r="F572" i="108" s="1"/>
  <c r="F563" i="82"/>
  <c r="I553" i="82"/>
  <c r="I554" i="108" s="1"/>
  <c r="I545" i="82"/>
  <c r="K541" i="82"/>
  <c r="K542" i="108" s="1"/>
  <c r="K533" i="82"/>
  <c r="L535" i="82"/>
  <c r="L536" i="108" s="1"/>
  <c r="L527" i="82"/>
  <c r="J547" i="82"/>
  <c r="J548" i="108" s="1"/>
  <c r="J539" i="82"/>
  <c r="H559" i="82"/>
  <c r="H560" i="108" s="1"/>
  <c r="H551" i="82"/>
  <c r="O517" i="82"/>
  <c r="O518" i="108" s="1"/>
  <c r="O509" i="82"/>
  <c r="N523" i="82"/>
  <c r="N524" i="108" s="1"/>
  <c r="N515" i="82"/>
  <c r="R499" i="82"/>
  <c r="R500" i="108" s="1"/>
  <c r="R491" i="82"/>
  <c r="P511" i="82"/>
  <c r="P512" i="108" s="1"/>
  <c r="P503" i="82"/>
  <c r="Q505" i="82"/>
  <c r="Q506" i="108" s="1"/>
  <c r="Q497" i="82"/>
  <c r="U481" i="82"/>
  <c r="U482" i="108" s="1"/>
  <c r="U473" i="82"/>
  <c r="S493" i="82"/>
  <c r="S494" i="108" s="1"/>
  <c r="S485" i="82"/>
  <c r="W469" i="82"/>
  <c r="W470" i="108" s="1"/>
  <c r="W461" i="82"/>
  <c r="Y457" i="82"/>
  <c r="Y458" i="108" s="1"/>
  <c r="Y449" i="82"/>
  <c r="T490" i="82" l="1"/>
  <c r="T485" i="108"/>
  <c r="Y460" i="82"/>
  <c r="Y455" i="108"/>
  <c r="X466" i="82"/>
  <c r="X461" i="108"/>
  <c r="J550" i="82"/>
  <c r="J545" i="108"/>
  <c r="F574" i="82"/>
  <c r="F569" i="108"/>
  <c r="B595" i="82"/>
  <c r="B590" i="108"/>
  <c r="E583" i="82"/>
  <c r="E575" i="108"/>
  <c r="P514" i="82"/>
  <c r="P509" i="108"/>
  <c r="C589" i="82"/>
  <c r="C584" i="108"/>
  <c r="D589" i="82"/>
  <c r="D584" i="108"/>
  <c r="B592" i="82"/>
  <c r="B587" i="108"/>
  <c r="B585" i="108" s="1"/>
  <c r="D586" i="82"/>
  <c r="D581" i="108"/>
  <c r="G568" i="82"/>
  <c r="G563" i="108"/>
  <c r="S496" i="82"/>
  <c r="S491" i="108"/>
  <c r="V478" i="82"/>
  <c r="V473" i="108"/>
  <c r="R502" i="82"/>
  <c r="R497" i="108"/>
  <c r="O520" i="82"/>
  <c r="O515" i="108"/>
  <c r="N526" i="82"/>
  <c r="N521" i="108"/>
  <c r="I556" i="82"/>
  <c r="I551" i="108"/>
  <c r="L538" i="82"/>
  <c r="L533" i="108"/>
  <c r="K544" i="82"/>
  <c r="K539" i="108"/>
  <c r="C586" i="82"/>
  <c r="C581" i="108"/>
  <c r="H562" i="82"/>
  <c r="H557" i="108"/>
  <c r="E580" i="82"/>
  <c r="E572" i="108"/>
  <c r="M532" i="82"/>
  <c r="M527" i="108"/>
  <c r="W472" i="82"/>
  <c r="W467" i="108"/>
  <c r="U484" i="82"/>
  <c r="U479" i="108"/>
  <c r="Q508" i="82"/>
  <c r="Q503" i="108"/>
  <c r="B600" i="82"/>
  <c r="B595" i="108"/>
  <c r="B590" i="82"/>
  <c r="Y459" i="82"/>
  <c r="Y454" i="108"/>
  <c r="Y450" i="108" s="1"/>
  <c r="R501" i="82"/>
  <c r="R496" i="108"/>
  <c r="R492" i="108" s="1"/>
  <c r="T489" i="82"/>
  <c r="T484" i="108"/>
  <c r="T480" i="108" s="1"/>
  <c r="Q507" i="82"/>
  <c r="Q502" i="108"/>
  <c r="Q498" i="108" s="1"/>
  <c r="O519" i="82"/>
  <c r="O514" i="108"/>
  <c r="O510" i="108" s="1"/>
  <c r="J549" i="82"/>
  <c r="J544" i="108"/>
  <c r="J540" i="108" s="1"/>
  <c r="E582" i="82"/>
  <c r="E574" i="108"/>
  <c r="E570" i="108" s="1"/>
  <c r="E569" i="82"/>
  <c r="I555" i="82"/>
  <c r="I550" i="108"/>
  <c r="I546" i="108" s="1"/>
  <c r="F573" i="82"/>
  <c r="F568" i="108"/>
  <c r="F564" i="108" s="1"/>
  <c r="S495" i="82"/>
  <c r="S490" i="108"/>
  <c r="S486" i="108" s="1"/>
  <c r="L537" i="82"/>
  <c r="L532" i="108"/>
  <c r="L528" i="108" s="1"/>
  <c r="M531" i="82"/>
  <c r="M526" i="108"/>
  <c r="M522" i="108" s="1"/>
  <c r="W471" i="82"/>
  <c r="W466" i="108"/>
  <c r="W462" i="108" s="1"/>
  <c r="V477" i="82"/>
  <c r="V472" i="108"/>
  <c r="V468" i="108" s="1"/>
  <c r="K543" i="82"/>
  <c r="K538" i="108"/>
  <c r="K534" i="108" s="1"/>
  <c r="U483" i="82"/>
  <c r="U478" i="108"/>
  <c r="U474" i="108" s="1"/>
  <c r="P513" i="82"/>
  <c r="P508" i="108"/>
  <c r="P504" i="108" s="1"/>
  <c r="G567" i="82"/>
  <c r="G562" i="108"/>
  <c r="G558" i="108" s="1"/>
  <c r="H561" i="82"/>
  <c r="H556" i="108"/>
  <c r="H552" i="108" s="1"/>
  <c r="N525" i="82"/>
  <c r="N520" i="108"/>
  <c r="N516" i="108" s="1"/>
  <c r="D588" i="82"/>
  <c r="D583" i="108"/>
  <c r="D579" i="108" s="1"/>
  <c r="D578" i="82"/>
  <c r="X465" i="82"/>
  <c r="X460" i="108"/>
  <c r="X456" i="108" s="1"/>
  <c r="C588" i="82"/>
  <c r="C583" i="108"/>
  <c r="C579" i="108" s="1"/>
  <c r="C578" i="82"/>
  <c r="Y463" i="82"/>
  <c r="Y464" i="108" s="1"/>
  <c r="Y455" i="82"/>
  <c r="W475" i="82"/>
  <c r="W476" i="108" s="1"/>
  <c r="W467" i="82"/>
  <c r="S499" i="82"/>
  <c r="S500" i="108" s="1"/>
  <c r="S491" i="82"/>
  <c r="U487" i="82"/>
  <c r="U488" i="108" s="1"/>
  <c r="U479" i="82"/>
  <c r="Q511" i="82"/>
  <c r="Q512" i="108" s="1"/>
  <c r="Q503" i="82"/>
  <c r="P517" i="82"/>
  <c r="P518" i="108" s="1"/>
  <c r="P509" i="82"/>
  <c r="R505" i="82"/>
  <c r="R506" i="108" s="1"/>
  <c r="R497" i="82"/>
  <c r="N529" i="82"/>
  <c r="N530" i="108" s="1"/>
  <c r="N521" i="82"/>
  <c r="O523" i="82"/>
  <c r="O524" i="108" s="1"/>
  <c r="O515" i="82"/>
  <c r="H565" i="82"/>
  <c r="H566" i="108" s="1"/>
  <c r="H557" i="82"/>
  <c r="J553" i="82"/>
  <c r="J554" i="108" s="1"/>
  <c r="J545" i="82"/>
  <c r="L541" i="82"/>
  <c r="L542" i="108" s="1"/>
  <c r="L533" i="82"/>
  <c r="K547" i="82"/>
  <c r="K548" i="108" s="1"/>
  <c r="K539" i="82"/>
  <c r="I559" i="82"/>
  <c r="I560" i="108" s="1"/>
  <c r="I551" i="82"/>
  <c r="F580" i="82"/>
  <c r="F581" i="108" s="1"/>
  <c r="F569" i="82"/>
  <c r="G571" i="82"/>
  <c r="G572" i="108" s="1"/>
  <c r="G563" i="82"/>
  <c r="M535" i="82"/>
  <c r="M536" i="108" s="1"/>
  <c r="M527" i="82"/>
  <c r="T493" i="82"/>
  <c r="T494" i="108" s="1"/>
  <c r="T485" i="82"/>
  <c r="V481" i="82"/>
  <c r="V482" i="108" s="1"/>
  <c r="V473" i="82"/>
  <c r="X469" i="82"/>
  <c r="X470" i="108" s="1"/>
  <c r="X461" i="82"/>
  <c r="Q514" i="82" l="1"/>
  <c r="Q509" i="108"/>
  <c r="U490" i="82"/>
  <c r="U485" i="108"/>
  <c r="W478" i="82"/>
  <c r="W473" i="108"/>
  <c r="M538" i="82"/>
  <c r="M533" i="108"/>
  <c r="E581" i="108"/>
  <c r="E586" i="82"/>
  <c r="H568" i="82"/>
  <c r="H563" i="108"/>
  <c r="C592" i="82"/>
  <c r="C587" i="108"/>
  <c r="K550" i="82"/>
  <c r="K545" i="108"/>
  <c r="L544" i="82"/>
  <c r="L539" i="108"/>
  <c r="I562" i="82"/>
  <c r="I557" i="108"/>
  <c r="N532" i="82"/>
  <c r="N527" i="108"/>
  <c r="O526" i="82"/>
  <c r="O521" i="108"/>
  <c r="R508" i="82"/>
  <c r="R503" i="108"/>
  <c r="V484" i="82"/>
  <c r="V479" i="108"/>
  <c r="S502" i="82"/>
  <c r="S497" i="108"/>
  <c r="G574" i="82"/>
  <c r="G569" i="108"/>
  <c r="D592" i="82"/>
  <c r="D587" i="108"/>
  <c r="B598" i="82"/>
  <c r="B593" i="108"/>
  <c r="D595" i="82"/>
  <c r="D590" i="108"/>
  <c r="C595" i="82"/>
  <c r="C590" i="108"/>
  <c r="P520" i="82"/>
  <c r="P515" i="108"/>
  <c r="E589" i="82"/>
  <c r="E584" i="108"/>
  <c r="B601" i="82"/>
  <c r="B596" i="108"/>
  <c r="F583" i="82"/>
  <c r="F575" i="108"/>
  <c r="J556" i="82"/>
  <c r="J551" i="108"/>
  <c r="X472" i="82"/>
  <c r="X467" i="108"/>
  <c r="Y466" i="82"/>
  <c r="Y461" i="108"/>
  <c r="T496" i="82"/>
  <c r="T491" i="108"/>
  <c r="E588" i="82"/>
  <c r="E583" i="108"/>
  <c r="E579" i="108" s="1"/>
  <c r="E578" i="82"/>
  <c r="J555" i="82"/>
  <c r="J550" i="108"/>
  <c r="O525" i="82"/>
  <c r="O520" i="108"/>
  <c r="Q513" i="82"/>
  <c r="Q508" i="108"/>
  <c r="T495" i="82"/>
  <c r="T490" i="108"/>
  <c r="R507" i="82"/>
  <c r="R502" i="108"/>
  <c r="Y465" i="82"/>
  <c r="Y460" i="108"/>
  <c r="C594" i="82"/>
  <c r="C589" i="108"/>
  <c r="C584" i="82"/>
  <c r="X471" i="82"/>
  <c r="X466" i="108"/>
  <c r="X462" i="108" s="1"/>
  <c r="D594" i="82"/>
  <c r="D589" i="108"/>
  <c r="D585" i="108" s="1"/>
  <c r="D584" i="82"/>
  <c r="N531" i="82"/>
  <c r="N526" i="108"/>
  <c r="H567" i="82"/>
  <c r="H562" i="108"/>
  <c r="G573" i="82"/>
  <c r="G568" i="108"/>
  <c r="P519" i="82"/>
  <c r="P514" i="108"/>
  <c r="U489" i="82"/>
  <c r="U484" i="108"/>
  <c r="K549" i="82"/>
  <c r="K544" i="108"/>
  <c r="V483" i="82"/>
  <c r="V478" i="108"/>
  <c r="W477" i="82"/>
  <c r="W472" i="108"/>
  <c r="M537" i="82"/>
  <c r="M532" i="108"/>
  <c r="L543" i="82"/>
  <c r="L538" i="108"/>
  <c r="S501" i="82"/>
  <c r="S496" i="108"/>
  <c r="F582" i="82"/>
  <c r="F574" i="108"/>
  <c r="I561" i="82"/>
  <c r="I556" i="108"/>
  <c r="B606" i="82"/>
  <c r="B601" i="108"/>
  <c r="B596" i="82"/>
  <c r="X475" i="82"/>
  <c r="X476" i="108" s="1"/>
  <c r="X467" i="82"/>
  <c r="V487" i="82"/>
  <c r="V488" i="108" s="1"/>
  <c r="V479" i="82"/>
  <c r="T499" i="82"/>
  <c r="T500" i="108" s="1"/>
  <c r="T491" i="82"/>
  <c r="M541" i="82"/>
  <c r="M542" i="108" s="1"/>
  <c r="M533" i="82"/>
  <c r="G580" i="82"/>
  <c r="G581" i="108" s="1"/>
  <c r="G569" i="82"/>
  <c r="F586" i="82"/>
  <c r="F587" i="108" s="1"/>
  <c r="F578" i="82"/>
  <c r="I565" i="82"/>
  <c r="I566" i="108" s="1"/>
  <c r="I557" i="82"/>
  <c r="K553" i="82"/>
  <c r="K554" i="108" s="1"/>
  <c r="K545" i="82"/>
  <c r="L547" i="82"/>
  <c r="L548" i="108" s="1"/>
  <c r="L539" i="82"/>
  <c r="J559" i="82"/>
  <c r="J560" i="108" s="1"/>
  <c r="J551" i="82"/>
  <c r="H571" i="82"/>
  <c r="H572" i="108" s="1"/>
  <c r="H563" i="82"/>
  <c r="O529" i="82"/>
  <c r="O530" i="108" s="1"/>
  <c r="O521" i="82"/>
  <c r="N535" i="82"/>
  <c r="N536" i="108" s="1"/>
  <c r="N527" i="82"/>
  <c r="R511" i="82"/>
  <c r="R512" i="108" s="1"/>
  <c r="R503" i="82"/>
  <c r="P523" i="82"/>
  <c r="P524" i="108" s="1"/>
  <c r="P515" i="82"/>
  <c r="Q517" i="82"/>
  <c r="Q518" i="108" s="1"/>
  <c r="Q509" i="82"/>
  <c r="U493" i="82"/>
  <c r="U494" i="108" s="1"/>
  <c r="U485" i="82"/>
  <c r="S505" i="82"/>
  <c r="S506" i="108" s="1"/>
  <c r="S497" i="82"/>
  <c r="W481" i="82"/>
  <c r="W482" i="108" s="1"/>
  <c r="W473" i="82"/>
  <c r="Y469" i="82"/>
  <c r="Y470" i="108" s="1"/>
  <c r="Y461" i="82"/>
  <c r="I552" i="108" l="1"/>
  <c r="F570" i="108"/>
  <c r="S492" i="108"/>
  <c r="L534" i="108"/>
  <c r="M528" i="108"/>
  <c r="W468" i="108"/>
  <c r="V474" i="108"/>
  <c r="K540" i="108"/>
  <c r="U480" i="108"/>
  <c r="P510" i="108"/>
  <c r="G564" i="108"/>
  <c r="H558" i="108"/>
  <c r="N522" i="108"/>
  <c r="C585" i="108"/>
  <c r="Y456" i="108"/>
  <c r="R498" i="108"/>
  <c r="T486" i="108"/>
  <c r="Q504" i="108"/>
  <c r="O516" i="108"/>
  <c r="J546" i="108"/>
  <c r="B591" i="108"/>
  <c r="E587" i="108"/>
  <c r="E592" i="82"/>
  <c r="T502" i="82"/>
  <c r="T497" i="108"/>
  <c r="Y472" i="82"/>
  <c r="Y467" i="108"/>
  <c r="X478" i="82"/>
  <c r="X473" i="108"/>
  <c r="J562" i="82"/>
  <c r="J557" i="108"/>
  <c r="F589" i="82"/>
  <c r="F584" i="108"/>
  <c r="B607" i="82"/>
  <c r="B602" i="108"/>
  <c r="E595" i="82"/>
  <c r="E590" i="108"/>
  <c r="P526" i="82"/>
  <c r="P521" i="108"/>
  <c r="C601" i="82"/>
  <c r="C596" i="108"/>
  <c r="D601" i="82"/>
  <c r="D596" i="108"/>
  <c r="B604" i="82"/>
  <c r="B599" i="108"/>
  <c r="B597" i="108" s="1"/>
  <c r="D598" i="82"/>
  <c r="D593" i="108"/>
  <c r="G583" i="82"/>
  <c r="G575" i="108"/>
  <c r="S508" i="82"/>
  <c r="S503" i="108"/>
  <c r="V490" i="82"/>
  <c r="V485" i="108"/>
  <c r="R514" i="82"/>
  <c r="R509" i="108"/>
  <c r="O532" i="82"/>
  <c r="O527" i="108"/>
  <c r="N538" i="82"/>
  <c r="N533" i="108"/>
  <c r="I568" i="82"/>
  <c r="I563" i="108"/>
  <c r="L550" i="82"/>
  <c r="L545" i="108"/>
  <c r="K556" i="82"/>
  <c r="K551" i="108"/>
  <c r="C598" i="82"/>
  <c r="C593" i="108"/>
  <c r="H574" i="82"/>
  <c r="H569" i="108"/>
  <c r="M544" i="82"/>
  <c r="M539" i="108"/>
  <c r="W484" i="82"/>
  <c r="W479" i="108"/>
  <c r="U496" i="82"/>
  <c r="U491" i="108"/>
  <c r="Q520" i="82"/>
  <c r="Q515" i="108"/>
  <c r="B612" i="82"/>
  <c r="B607" i="108"/>
  <c r="B602" i="82"/>
  <c r="I567" i="82"/>
  <c r="I562" i="108"/>
  <c r="F588" i="82"/>
  <c r="F583" i="108"/>
  <c r="F579" i="108" s="1"/>
  <c r="S507" i="82"/>
  <c r="S502" i="108"/>
  <c r="S498" i="108" s="1"/>
  <c r="L549" i="82"/>
  <c r="L544" i="108"/>
  <c r="M543" i="82"/>
  <c r="M538" i="108"/>
  <c r="W483" i="82"/>
  <c r="W478" i="108"/>
  <c r="V489" i="82"/>
  <c r="V484" i="108"/>
  <c r="V480" i="108" s="1"/>
  <c r="K555" i="82"/>
  <c r="K550" i="108"/>
  <c r="K546" i="108" s="1"/>
  <c r="U495" i="82"/>
  <c r="U490" i="108"/>
  <c r="U486" i="108" s="1"/>
  <c r="P525" i="82"/>
  <c r="P520" i="108"/>
  <c r="P516" i="108" s="1"/>
  <c r="G582" i="82"/>
  <c r="G574" i="108"/>
  <c r="G570" i="108" s="1"/>
  <c r="H573" i="82"/>
  <c r="H568" i="108"/>
  <c r="H564" i="108" s="1"/>
  <c r="N537" i="82"/>
  <c r="N532" i="108"/>
  <c r="N528" i="108" s="1"/>
  <c r="C600" i="82"/>
  <c r="C595" i="108"/>
  <c r="C591" i="108" s="1"/>
  <c r="C590" i="82"/>
  <c r="Y471" i="82"/>
  <c r="Y467" i="82" s="1"/>
  <c r="Y466" i="108"/>
  <c r="Y462" i="108" s="1"/>
  <c r="R513" i="82"/>
  <c r="R508" i="108"/>
  <c r="R504" i="108" s="1"/>
  <c r="T501" i="82"/>
  <c r="T496" i="108"/>
  <c r="T492" i="108" s="1"/>
  <c r="Q519" i="82"/>
  <c r="Q514" i="108"/>
  <c r="Q510" i="108" s="1"/>
  <c r="O531" i="82"/>
  <c r="O526" i="108"/>
  <c r="O522" i="108" s="1"/>
  <c r="J561" i="82"/>
  <c r="J556" i="108"/>
  <c r="J552" i="108" s="1"/>
  <c r="D600" i="82"/>
  <c r="D595" i="108"/>
  <c r="D591" i="108" s="1"/>
  <c r="D590" i="82"/>
  <c r="X477" i="82"/>
  <c r="X472" i="108"/>
  <c r="X468" i="108" s="1"/>
  <c r="E594" i="82"/>
  <c r="E589" i="108"/>
  <c r="E585" i="108" s="1"/>
  <c r="E584" i="82"/>
  <c r="Y475" i="82"/>
  <c r="Y476" i="108" s="1"/>
  <c r="W487" i="82"/>
  <c r="W488" i="108" s="1"/>
  <c r="W479" i="82"/>
  <c r="S511" i="82"/>
  <c r="S512" i="108" s="1"/>
  <c r="S503" i="82"/>
  <c r="U499" i="82"/>
  <c r="U500" i="108" s="1"/>
  <c r="U491" i="82"/>
  <c r="Q523" i="82"/>
  <c r="Q524" i="108" s="1"/>
  <c r="Q515" i="82"/>
  <c r="P529" i="82"/>
  <c r="P530" i="108" s="1"/>
  <c r="P521" i="82"/>
  <c r="R517" i="82"/>
  <c r="R518" i="108" s="1"/>
  <c r="R509" i="82"/>
  <c r="N541" i="82"/>
  <c r="N542" i="108" s="1"/>
  <c r="N533" i="82"/>
  <c r="O535" i="82"/>
  <c r="O536" i="108" s="1"/>
  <c r="O527" i="82"/>
  <c r="H580" i="82"/>
  <c r="H581" i="108" s="1"/>
  <c r="H569" i="82"/>
  <c r="J565" i="82"/>
  <c r="J566" i="108" s="1"/>
  <c r="J557" i="82"/>
  <c r="L553" i="82"/>
  <c r="L554" i="108" s="1"/>
  <c r="L545" i="82"/>
  <c r="K559" i="82"/>
  <c r="K560" i="108" s="1"/>
  <c r="K551" i="82"/>
  <c r="I571" i="82"/>
  <c r="I572" i="108" s="1"/>
  <c r="I563" i="82"/>
  <c r="F592" i="82"/>
  <c r="F593" i="108" s="1"/>
  <c r="F584" i="82"/>
  <c r="G586" i="82"/>
  <c r="G587" i="108" s="1"/>
  <c r="G578" i="82"/>
  <c r="M547" i="82"/>
  <c r="M548" i="108" s="1"/>
  <c r="M539" i="82"/>
  <c r="T505" i="82"/>
  <c r="T506" i="108" s="1"/>
  <c r="T497" i="82"/>
  <c r="V493" i="82"/>
  <c r="V494" i="108" s="1"/>
  <c r="V485" i="82"/>
  <c r="X481" i="82"/>
  <c r="X482" i="108" s="1"/>
  <c r="X473" i="82"/>
  <c r="W474" i="108" l="1"/>
  <c r="M534" i="108"/>
  <c r="L540" i="108"/>
  <c r="I558" i="108"/>
  <c r="Q526" i="82"/>
  <c r="Q521" i="108"/>
  <c r="U502" i="82"/>
  <c r="U497" i="108"/>
  <c r="W490" i="82"/>
  <c r="W485" i="108"/>
  <c r="M550" i="82"/>
  <c r="M545" i="108"/>
  <c r="H583" i="82"/>
  <c r="H575" i="108"/>
  <c r="C604" i="82"/>
  <c r="C599" i="108"/>
  <c r="K562" i="82"/>
  <c r="K557" i="108"/>
  <c r="L556" i="82"/>
  <c r="L551" i="108"/>
  <c r="I574" i="82"/>
  <c r="I569" i="108"/>
  <c r="N544" i="82"/>
  <c r="N539" i="108"/>
  <c r="O538" i="82"/>
  <c r="O533" i="108"/>
  <c r="R520" i="82"/>
  <c r="R515" i="108"/>
  <c r="V496" i="82"/>
  <c r="V491" i="108"/>
  <c r="S514" i="82"/>
  <c r="S509" i="108"/>
  <c r="G589" i="82"/>
  <c r="G584" i="108"/>
  <c r="D604" i="82"/>
  <c r="D599" i="108"/>
  <c r="B610" i="82"/>
  <c r="B605" i="108"/>
  <c r="D607" i="82"/>
  <c r="D602" i="108"/>
  <c r="C607" i="82"/>
  <c r="C602" i="108"/>
  <c r="P532" i="82"/>
  <c r="P527" i="108"/>
  <c r="E601" i="82"/>
  <c r="E596" i="108"/>
  <c r="B613" i="82"/>
  <c r="B608" i="108"/>
  <c r="B603" i="108" s="1"/>
  <c r="F595" i="82"/>
  <c r="F590" i="108"/>
  <c r="J568" i="82"/>
  <c r="J563" i="108"/>
  <c r="X484" i="82"/>
  <c r="X479" i="108"/>
  <c r="Y478" i="82"/>
  <c r="Y473" i="108"/>
  <c r="T508" i="82"/>
  <c r="T503" i="108"/>
  <c r="E593" i="108"/>
  <c r="E598" i="82"/>
  <c r="E600" i="82"/>
  <c r="E595" i="108"/>
  <c r="E590" i="82"/>
  <c r="X483" i="82"/>
  <c r="X478" i="108"/>
  <c r="C606" i="82"/>
  <c r="C601" i="108"/>
  <c r="C597" i="108" s="1"/>
  <c r="C596" i="82"/>
  <c r="N543" i="82"/>
  <c r="N538" i="108"/>
  <c r="H582" i="82"/>
  <c r="H574" i="108"/>
  <c r="G588" i="82"/>
  <c r="G583" i="108"/>
  <c r="P531" i="82"/>
  <c r="P526" i="108"/>
  <c r="U501" i="82"/>
  <c r="U496" i="108"/>
  <c r="K561" i="82"/>
  <c r="K556" i="108"/>
  <c r="V495" i="82"/>
  <c r="V490" i="108"/>
  <c r="W489" i="82"/>
  <c r="W484" i="108"/>
  <c r="M549" i="82"/>
  <c r="M544" i="108"/>
  <c r="L555" i="82"/>
  <c r="L550" i="108"/>
  <c r="S513" i="82"/>
  <c r="S508" i="108"/>
  <c r="F594" i="82"/>
  <c r="F589" i="108"/>
  <c r="I573" i="82"/>
  <c r="I568" i="108"/>
  <c r="D606" i="82"/>
  <c r="D601" i="108"/>
  <c r="D596" i="82"/>
  <c r="J567" i="82"/>
  <c r="J562" i="108"/>
  <c r="J558" i="108" s="1"/>
  <c r="O537" i="82"/>
  <c r="O532" i="108"/>
  <c r="O528" i="108" s="1"/>
  <c r="Q525" i="82"/>
  <c r="Q520" i="108"/>
  <c r="Q516" i="108" s="1"/>
  <c r="T507" i="82"/>
  <c r="T502" i="108"/>
  <c r="T498" i="108" s="1"/>
  <c r="R519" i="82"/>
  <c r="R514" i="108"/>
  <c r="R510" i="108" s="1"/>
  <c r="Y477" i="82"/>
  <c r="Y472" i="108"/>
  <c r="Y468" i="108" s="1"/>
  <c r="B618" i="82"/>
  <c r="B613" i="108"/>
  <c r="B608" i="82"/>
  <c r="X487" i="82"/>
  <c r="X488" i="108" s="1"/>
  <c r="X479" i="82"/>
  <c r="V499" i="82"/>
  <c r="V500" i="108" s="1"/>
  <c r="V491" i="82"/>
  <c r="T511" i="82"/>
  <c r="T512" i="108" s="1"/>
  <c r="T503" i="82"/>
  <c r="M553" i="82"/>
  <c r="M554" i="108" s="1"/>
  <c r="M545" i="82"/>
  <c r="G592" i="82"/>
  <c r="G593" i="108" s="1"/>
  <c r="G584" i="82"/>
  <c r="F598" i="82"/>
  <c r="F599" i="108" s="1"/>
  <c r="F590" i="82"/>
  <c r="I580" i="82"/>
  <c r="I581" i="108" s="1"/>
  <c r="I569" i="82"/>
  <c r="K565" i="82"/>
  <c r="K566" i="108" s="1"/>
  <c r="K557" i="82"/>
  <c r="L559" i="82"/>
  <c r="L560" i="108" s="1"/>
  <c r="L551" i="82"/>
  <c r="J571" i="82"/>
  <c r="J572" i="108" s="1"/>
  <c r="J563" i="82"/>
  <c r="H586" i="82"/>
  <c r="H587" i="108" s="1"/>
  <c r="H578" i="82"/>
  <c r="O541" i="82"/>
  <c r="O542" i="108" s="1"/>
  <c r="O533" i="82"/>
  <c r="N547" i="82"/>
  <c r="N548" i="108" s="1"/>
  <c r="N539" i="82"/>
  <c r="R523" i="82"/>
  <c r="R524" i="108" s="1"/>
  <c r="R515" i="82"/>
  <c r="P535" i="82"/>
  <c r="P536" i="108" s="1"/>
  <c r="P527" i="82"/>
  <c r="Q529" i="82"/>
  <c r="Q530" i="108" s="1"/>
  <c r="Q521" i="82"/>
  <c r="U505" i="82"/>
  <c r="U506" i="108" s="1"/>
  <c r="U497" i="82"/>
  <c r="S517" i="82"/>
  <c r="S518" i="108" s="1"/>
  <c r="S509" i="82"/>
  <c r="W493" i="82"/>
  <c r="W494" i="108" s="1"/>
  <c r="W485" i="82"/>
  <c r="Y481" i="82"/>
  <c r="Y482" i="108" s="1"/>
  <c r="Y473" i="82"/>
  <c r="X474" i="108" l="1"/>
  <c r="D597" i="108"/>
  <c r="I564" i="108"/>
  <c r="F585" i="108"/>
  <c r="S504" i="108"/>
  <c r="L546" i="108"/>
  <c r="M540" i="108"/>
  <c r="W480" i="108"/>
  <c r="V486" i="108"/>
  <c r="K552" i="108"/>
  <c r="U492" i="108"/>
  <c r="P522" i="108"/>
  <c r="G579" i="108"/>
  <c r="H570" i="108"/>
  <c r="N534" i="108"/>
  <c r="E591" i="108"/>
  <c r="E599" i="108"/>
  <c r="E604" i="82"/>
  <c r="T514" i="82"/>
  <c r="T509" i="108"/>
  <c r="Y484" i="82"/>
  <c r="Y479" i="108"/>
  <c r="X490" i="82"/>
  <c r="X485" i="108"/>
  <c r="J574" i="82"/>
  <c r="J569" i="108"/>
  <c r="F601" i="82"/>
  <c r="F596" i="108"/>
  <c r="B619" i="82"/>
  <c r="B614" i="108"/>
  <c r="E607" i="82"/>
  <c r="E602" i="108"/>
  <c r="P538" i="82"/>
  <c r="P533" i="108"/>
  <c r="C613" i="82"/>
  <c r="C608" i="108"/>
  <c r="D613" i="82"/>
  <c r="D608" i="108"/>
  <c r="B616" i="82"/>
  <c r="B611" i="108"/>
  <c r="B609" i="108" s="1"/>
  <c r="D610" i="82"/>
  <c r="D605" i="108"/>
  <c r="G595" i="82"/>
  <c r="G590" i="108"/>
  <c r="S520" i="82"/>
  <c r="S515" i="108"/>
  <c r="V502" i="82"/>
  <c r="V497" i="108"/>
  <c r="R526" i="82"/>
  <c r="R521" i="108"/>
  <c r="O544" i="82"/>
  <c r="O539" i="108"/>
  <c r="N550" i="82"/>
  <c r="N545" i="108"/>
  <c r="I583" i="82"/>
  <c r="I575" i="108"/>
  <c r="L562" i="82"/>
  <c r="L557" i="108"/>
  <c r="K568" i="82"/>
  <c r="K563" i="108"/>
  <c r="C610" i="82"/>
  <c r="C605" i="108"/>
  <c r="H589" i="82"/>
  <c r="H584" i="108"/>
  <c r="M556" i="82"/>
  <c r="M551" i="108"/>
  <c r="W496" i="82"/>
  <c r="W491" i="108"/>
  <c r="U508" i="82"/>
  <c r="U503" i="108"/>
  <c r="Q532" i="82"/>
  <c r="Q527" i="108"/>
  <c r="Y483" i="82"/>
  <c r="Y478" i="108"/>
  <c r="Y474" i="108" s="1"/>
  <c r="R525" i="82"/>
  <c r="R520" i="108"/>
  <c r="R516" i="108" s="1"/>
  <c r="Q531" i="82"/>
  <c r="Q526" i="108"/>
  <c r="Q522" i="108" s="1"/>
  <c r="O543" i="82"/>
  <c r="O538" i="108"/>
  <c r="O534" i="108" s="1"/>
  <c r="J573" i="82"/>
  <c r="J568" i="108"/>
  <c r="J564" i="108" s="1"/>
  <c r="C612" i="82"/>
  <c r="C607" i="108"/>
  <c r="C603" i="108" s="1"/>
  <c r="C602" i="82"/>
  <c r="X489" i="82"/>
  <c r="X484" i="108"/>
  <c r="X480" i="108" s="1"/>
  <c r="B624" i="82"/>
  <c r="B619" i="108"/>
  <c r="T513" i="82"/>
  <c r="T508" i="108"/>
  <c r="T504" i="108" s="1"/>
  <c r="D612" i="82"/>
  <c r="D607" i="108"/>
  <c r="D603" i="108" s="1"/>
  <c r="D602" i="82"/>
  <c r="I582" i="82"/>
  <c r="I574" i="108"/>
  <c r="I570" i="108" s="1"/>
  <c r="F600" i="82"/>
  <c r="F595" i="108"/>
  <c r="F591" i="108" s="1"/>
  <c r="S519" i="82"/>
  <c r="S514" i="108"/>
  <c r="S510" i="108" s="1"/>
  <c r="L561" i="82"/>
  <c r="L556" i="108"/>
  <c r="L552" i="108" s="1"/>
  <c r="M555" i="82"/>
  <c r="M550" i="108"/>
  <c r="M546" i="108" s="1"/>
  <c r="W495" i="82"/>
  <c r="W490" i="108"/>
  <c r="W486" i="108" s="1"/>
  <c r="V501" i="82"/>
  <c r="V496" i="108"/>
  <c r="V492" i="108" s="1"/>
  <c r="K567" i="82"/>
  <c r="K562" i="108"/>
  <c r="K558" i="108" s="1"/>
  <c r="U507" i="82"/>
  <c r="U502" i="108"/>
  <c r="U498" i="108" s="1"/>
  <c r="P537" i="82"/>
  <c r="P532" i="108"/>
  <c r="P528" i="108" s="1"/>
  <c r="G594" i="82"/>
  <c r="G589" i="108"/>
  <c r="G585" i="108" s="1"/>
  <c r="H588" i="82"/>
  <c r="H583" i="108"/>
  <c r="H579" i="108" s="1"/>
  <c r="N549" i="82"/>
  <c r="N544" i="108"/>
  <c r="N540" i="108" s="1"/>
  <c r="E606" i="82"/>
  <c r="E601" i="108"/>
  <c r="E597" i="108" s="1"/>
  <c r="E596" i="82"/>
  <c r="Y487" i="82"/>
  <c r="Y488" i="108" s="1"/>
  <c r="W499" i="82"/>
  <c r="W500" i="108" s="1"/>
  <c r="S523" i="82"/>
  <c r="S524" i="108" s="1"/>
  <c r="U511" i="82"/>
  <c r="U512" i="108" s="1"/>
  <c r="Q535" i="82"/>
  <c r="Q536" i="108" s="1"/>
  <c r="P541" i="82"/>
  <c r="P542" i="108" s="1"/>
  <c r="R529" i="82"/>
  <c r="R530" i="108" s="1"/>
  <c r="N553" i="82"/>
  <c r="N554" i="108" s="1"/>
  <c r="O547" i="82"/>
  <c r="O548" i="108" s="1"/>
  <c r="H592" i="82"/>
  <c r="H593" i="108" s="1"/>
  <c r="J580" i="82"/>
  <c r="J581" i="108" s="1"/>
  <c r="L565" i="82"/>
  <c r="L566" i="108" s="1"/>
  <c r="K571" i="82"/>
  <c r="K572" i="108" s="1"/>
  <c r="I586" i="82"/>
  <c r="I587" i="108" s="1"/>
  <c r="F604" i="82"/>
  <c r="F605" i="108" s="1"/>
  <c r="G598" i="82"/>
  <c r="G599" i="108" s="1"/>
  <c r="M559" i="82"/>
  <c r="M560" i="108" s="1"/>
  <c r="T517" i="82"/>
  <c r="T518" i="108" s="1"/>
  <c r="V505" i="82"/>
  <c r="V506" i="108" s="1"/>
  <c r="X493" i="82"/>
  <c r="X494" i="108" s="1"/>
  <c r="Q527" i="82" l="1"/>
  <c r="U503" i="82"/>
  <c r="W491" i="82"/>
  <c r="M551" i="82"/>
  <c r="H584" i="82"/>
  <c r="K563" i="82"/>
  <c r="L557" i="82"/>
  <c r="I578" i="82"/>
  <c r="N545" i="82"/>
  <c r="O539" i="82"/>
  <c r="R521" i="82"/>
  <c r="V497" i="82"/>
  <c r="S515" i="82"/>
  <c r="G590" i="82"/>
  <c r="P533" i="82"/>
  <c r="F596" i="82"/>
  <c r="J569" i="82"/>
  <c r="X485" i="82"/>
  <c r="Y479" i="82"/>
  <c r="T509" i="82"/>
  <c r="B614" i="82"/>
  <c r="Q538" i="82"/>
  <c r="Q533" i="108"/>
  <c r="U514" i="82"/>
  <c r="U509" i="108"/>
  <c r="W502" i="82"/>
  <c r="W497" i="108"/>
  <c r="M562" i="82"/>
  <c r="M557" i="108"/>
  <c r="H595" i="82"/>
  <c r="H590" i="108"/>
  <c r="C616" i="82"/>
  <c r="C611" i="108"/>
  <c r="K574" i="82"/>
  <c r="K569" i="108"/>
  <c r="L568" i="82"/>
  <c r="L563" i="108"/>
  <c r="I589" i="82"/>
  <c r="I584" i="108"/>
  <c r="N556" i="82"/>
  <c r="N551" i="108"/>
  <c r="O550" i="82"/>
  <c r="O545" i="108"/>
  <c r="R532" i="82"/>
  <c r="R527" i="108"/>
  <c r="V508" i="82"/>
  <c r="V503" i="108"/>
  <c r="S526" i="82"/>
  <c r="S521" i="108"/>
  <c r="G601" i="82"/>
  <c r="G596" i="108"/>
  <c r="D616" i="82"/>
  <c r="D611" i="108"/>
  <c r="B622" i="82"/>
  <c r="B617" i="108"/>
  <c r="D619" i="82"/>
  <c r="D614" i="108"/>
  <c r="C619" i="82"/>
  <c r="C614" i="108"/>
  <c r="P544" i="82"/>
  <c r="P539" i="108"/>
  <c r="E613" i="82"/>
  <c r="E608" i="108"/>
  <c r="B625" i="82"/>
  <c r="B620" i="108"/>
  <c r="F607" i="82"/>
  <c r="F602" i="108"/>
  <c r="J583" i="82"/>
  <c r="J575" i="108"/>
  <c r="X496" i="82"/>
  <c r="X491" i="108"/>
  <c r="Y490" i="82"/>
  <c r="Y485" i="108"/>
  <c r="T520" i="82"/>
  <c r="T515" i="108"/>
  <c r="E605" i="108"/>
  <c r="E610" i="82"/>
  <c r="E612" i="82"/>
  <c r="E607" i="108"/>
  <c r="E602" i="82"/>
  <c r="N555" i="82"/>
  <c r="N550" i="108"/>
  <c r="N546" i="108" s="1"/>
  <c r="H594" i="82"/>
  <c r="H589" i="108"/>
  <c r="H585" i="108" s="1"/>
  <c r="G600" i="82"/>
  <c r="G595" i="108"/>
  <c r="G591" i="108" s="1"/>
  <c r="P543" i="82"/>
  <c r="P538" i="108"/>
  <c r="P534" i="108" s="1"/>
  <c r="U513" i="82"/>
  <c r="U508" i="108"/>
  <c r="U504" i="108" s="1"/>
  <c r="K573" i="82"/>
  <c r="K568" i="108"/>
  <c r="K564" i="108" s="1"/>
  <c r="V507" i="82"/>
  <c r="V502" i="108"/>
  <c r="V498" i="108" s="1"/>
  <c r="W501" i="82"/>
  <c r="W496" i="108"/>
  <c r="W492" i="108" s="1"/>
  <c r="M561" i="82"/>
  <c r="M556" i="108"/>
  <c r="M552" i="108" s="1"/>
  <c r="L567" i="82"/>
  <c r="L562" i="108"/>
  <c r="L558" i="108" s="1"/>
  <c r="S525" i="82"/>
  <c r="S520" i="108"/>
  <c r="S516" i="108" s="1"/>
  <c r="F606" i="82"/>
  <c r="F601" i="108"/>
  <c r="F597" i="108" s="1"/>
  <c r="I588" i="82"/>
  <c r="I583" i="108"/>
  <c r="I579" i="108" s="1"/>
  <c r="B630" i="82"/>
  <c r="B625" i="108"/>
  <c r="B620" i="82"/>
  <c r="X495" i="82"/>
  <c r="X491" i="82" s="1"/>
  <c r="X490" i="108"/>
  <c r="X486" i="108" s="1"/>
  <c r="D618" i="82"/>
  <c r="D613" i="108"/>
  <c r="D609" i="108" s="1"/>
  <c r="D608" i="82"/>
  <c r="T519" i="82"/>
  <c r="T514" i="108"/>
  <c r="T510" i="108" s="1"/>
  <c r="C618" i="82"/>
  <c r="C613" i="108"/>
  <c r="C609" i="108" s="1"/>
  <c r="C608" i="82"/>
  <c r="J582" i="82"/>
  <c r="J574" i="108"/>
  <c r="J570" i="108" s="1"/>
  <c r="O549" i="82"/>
  <c r="O544" i="108"/>
  <c r="O540" i="108" s="1"/>
  <c r="Q537" i="82"/>
  <c r="Q532" i="108"/>
  <c r="Q528" i="108" s="1"/>
  <c r="R531" i="82"/>
  <c r="R526" i="108"/>
  <c r="R522" i="108" s="1"/>
  <c r="Y489" i="82"/>
  <c r="Y484" i="108"/>
  <c r="Y480" i="108" s="1"/>
  <c r="X499" i="82"/>
  <c r="X500" i="108" s="1"/>
  <c r="V511" i="82"/>
  <c r="V512" i="108" s="1"/>
  <c r="V503" i="82"/>
  <c r="T523" i="82"/>
  <c r="T524" i="108" s="1"/>
  <c r="T515" i="82"/>
  <c r="M565" i="82"/>
  <c r="M566" i="108" s="1"/>
  <c r="M557" i="82"/>
  <c r="G604" i="82"/>
  <c r="G605" i="108" s="1"/>
  <c r="G596" i="82"/>
  <c r="F610" i="82"/>
  <c r="F611" i="108" s="1"/>
  <c r="F602" i="82"/>
  <c r="I592" i="82"/>
  <c r="I593" i="108" s="1"/>
  <c r="I584" i="82"/>
  <c r="K580" i="82"/>
  <c r="K581" i="108" s="1"/>
  <c r="K569" i="82"/>
  <c r="L571" i="82"/>
  <c r="L572" i="108" s="1"/>
  <c r="L563" i="82"/>
  <c r="J586" i="82"/>
  <c r="J587" i="108" s="1"/>
  <c r="J578" i="82"/>
  <c r="H598" i="82"/>
  <c r="H599" i="108" s="1"/>
  <c r="H590" i="82"/>
  <c r="O553" i="82"/>
  <c r="O554" i="108" s="1"/>
  <c r="O545" i="82"/>
  <c r="N559" i="82"/>
  <c r="N560" i="108" s="1"/>
  <c r="N551" i="82"/>
  <c r="R535" i="82"/>
  <c r="R536" i="108" s="1"/>
  <c r="R527" i="82"/>
  <c r="P547" i="82"/>
  <c r="P548" i="108" s="1"/>
  <c r="P539" i="82"/>
  <c r="Q541" i="82"/>
  <c r="Q542" i="108" s="1"/>
  <c r="Q533" i="82"/>
  <c r="U517" i="82"/>
  <c r="U518" i="108" s="1"/>
  <c r="U509" i="82"/>
  <c r="S529" i="82"/>
  <c r="S530" i="108" s="1"/>
  <c r="S521" i="82"/>
  <c r="W505" i="82"/>
  <c r="W506" i="108" s="1"/>
  <c r="W497" i="82"/>
  <c r="Y493" i="82"/>
  <c r="Y494" i="108" s="1"/>
  <c r="Y485" i="82"/>
  <c r="E603" i="108" l="1"/>
  <c r="B615" i="108"/>
  <c r="T526" i="82"/>
  <c r="T521" i="108"/>
  <c r="Y496" i="82"/>
  <c r="Y491" i="108"/>
  <c r="X502" i="82"/>
  <c r="X497" i="108"/>
  <c r="J589" i="82"/>
  <c r="J584" i="108"/>
  <c r="F613" i="82"/>
  <c r="F608" i="108"/>
  <c r="B631" i="82"/>
  <c r="B626" i="108"/>
  <c r="E619" i="82"/>
  <c r="E614" i="108"/>
  <c r="P550" i="82"/>
  <c r="P545" i="108"/>
  <c r="C625" i="82"/>
  <c r="C620" i="108"/>
  <c r="D625" i="82"/>
  <c r="D620" i="108"/>
  <c r="B628" i="82"/>
  <c r="B623" i="108"/>
  <c r="B621" i="108" s="1"/>
  <c r="D622" i="82"/>
  <c r="D617" i="108"/>
  <c r="G607" i="82"/>
  <c r="G602" i="108"/>
  <c r="S532" i="82"/>
  <c r="S527" i="108"/>
  <c r="V514" i="82"/>
  <c r="V509" i="108"/>
  <c r="R538" i="82"/>
  <c r="R533" i="108"/>
  <c r="O556" i="82"/>
  <c r="O551" i="108"/>
  <c r="N562" i="82"/>
  <c r="N557" i="108"/>
  <c r="I595" i="82"/>
  <c r="I590" i="108"/>
  <c r="L574" i="82"/>
  <c r="L569" i="108"/>
  <c r="K583" i="82"/>
  <c r="K575" i="108"/>
  <c r="C622" i="82"/>
  <c r="C617" i="108"/>
  <c r="H601" i="82"/>
  <c r="H596" i="108"/>
  <c r="M568" i="82"/>
  <c r="M563" i="108"/>
  <c r="W508" i="82"/>
  <c r="W503" i="108"/>
  <c r="U520" i="82"/>
  <c r="U515" i="108"/>
  <c r="Q544" i="82"/>
  <c r="Q539" i="108"/>
  <c r="E611" i="108"/>
  <c r="E616" i="82"/>
  <c r="C624" i="82"/>
  <c r="C619" i="108"/>
  <c r="C615" i="108" s="1"/>
  <c r="C614" i="82"/>
  <c r="T525" i="82"/>
  <c r="T520" i="108"/>
  <c r="T516" i="108" s="1"/>
  <c r="B636" i="82"/>
  <c r="B631" i="108"/>
  <c r="B626" i="82"/>
  <c r="I594" i="82"/>
  <c r="I589" i="108"/>
  <c r="I585" i="108" s="1"/>
  <c r="F612" i="82"/>
  <c r="F607" i="108"/>
  <c r="F603" i="108" s="1"/>
  <c r="S531" i="82"/>
  <c r="S526" i="108"/>
  <c r="S522" i="108" s="1"/>
  <c r="L573" i="82"/>
  <c r="L568" i="108"/>
  <c r="L564" i="108" s="1"/>
  <c r="M567" i="82"/>
  <c r="M562" i="108"/>
  <c r="M558" i="108" s="1"/>
  <c r="W507" i="82"/>
  <c r="W502" i="108"/>
  <c r="W498" i="108" s="1"/>
  <c r="V513" i="82"/>
  <c r="V508" i="108"/>
  <c r="V504" i="108" s="1"/>
  <c r="K582" i="82"/>
  <c r="K574" i="108"/>
  <c r="K570" i="108" s="1"/>
  <c r="U519" i="82"/>
  <c r="U514" i="108"/>
  <c r="U510" i="108" s="1"/>
  <c r="P549" i="82"/>
  <c r="P544" i="108"/>
  <c r="P540" i="108" s="1"/>
  <c r="G606" i="82"/>
  <c r="G601" i="108"/>
  <c r="G597" i="108" s="1"/>
  <c r="H600" i="82"/>
  <c r="H595" i="108"/>
  <c r="H591" i="108" s="1"/>
  <c r="N561" i="82"/>
  <c r="N556" i="108"/>
  <c r="N552" i="108" s="1"/>
  <c r="Y495" i="82"/>
  <c r="Y490" i="108"/>
  <c r="Y486" i="108" s="1"/>
  <c r="R537" i="82"/>
  <c r="R532" i="108"/>
  <c r="R528" i="108" s="1"/>
  <c r="Q543" i="82"/>
  <c r="Q538" i="108"/>
  <c r="Q534" i="108" s="1"/>
  <c r="O555" i="82"/>
  <c r="O550" i="108"/>
  <c r="O546" i="108" s="1"/>
  <c r="J588" i="82"/>
  <c r="J583" i="108"/>
  <c r="J579" i="108" s="1"/>
  <c r="D624" i="82"/>
  <c r="D619" i="108"/>
  <c r="D615" i="108" s="1"/>
  <c r="D614" i="82"/>
  <c r="X501" i="82"/>
  <c r="X496" i="108"/>
  <c r="X492" i="108" s="1"/>
  <c r="E618" i="82"/>
  <c r="E613" i="108"/>
  <c r="E609" i="108" s="1"/>
  <c r="E608" i="82"/>
  <c r="Y499" i="82"/>
  <c r="Y500" i="108" s="1"/>
  <c r="Y491" i="82"/>
  <c r="W511" i="82"/>
  <c r="W512" i="108" s="1"/>
  <c r="W503" i="82"/>
  <c r="S535" i="82"/>
  <c r="S536" i="108" s="1"/>
  <c r="S527" i="82"/>
  <c r="U523" i="82"/>
  <c r="U524" i="108" s="1"/>
  <c r="U515" i="82"/>
  <c r="Q547" i="82"/>
  <c r="Q548" i="108" s="1"/>
  <c r="Q539" i="82"/>
  <c r="P553" i="82"/>
  <c r="P554" i="108" s="1"/>
  <c r="P545" i="82"/>
  <c r="R541" i="82"/>
  <c r="R542" i="108" s="1"/>
  <c r="R533" i="82"/>
  <c r="N565" i="82"/>
  <c r="N566" i="108" s="1"/>
  <c r="N557" i="82"/>
  <c r="O559" i="82"/>
  <c r="O560" i="108" s="1"/>
  <c r="O551" i="82"/>
  <c r="H604" i="82"/>
  <c r="H605" i="108" s="1"/>
  <c r="H596" i="82"/>
  <c r="J592" i="82"/>
  <c r="J593" i="108" s="1"/>
  <c r="J584" i="82"/>
  <c r="L580" i="82"/>
  <c r="L581" i="108" s="1"/>
  <c r="L569" i="82"/>
  <c r="K586" i="82"/>
  <c r="K587" i="108" s="1"/>
  <c r="K578" i="82"/>
  <c r="I598" i="82"/>
  <c r="I599" i="108" s="1"/>
  <c r="I590" i="82"/>
  <c r="F616" i="82"/>
  <c r="F617" i="108" s="1"/>
  <c r="F608" i="82"/>
  <c r="G610" i="82"/>
  <c r="G611" i="108" s="1"/>
  <c r="G602" i="82"/>
  <c r="M571" i="82"/>
  <c r="M572" i="108" s="1"/>
  <c r="M563" i="82"/>
  <c r="T529" i="82"/>
  <c r="T530" i="108" s="1"/>
  <c r="T521" i="82"/>
  <c r="V517" i="82"/>
  <c r="V518" i="108" s="1"/>
  <c r="V509" i="82"/>
  <c r="X505" i="82"/>
  <c r="X506" i="108" s="1"/>
  <c r="X497" i="82"/>
  <c r="Q550" i="82" l="1"/>
  <c r="Q545" i="108"/>
  <c r="U526" i="82"/>
  <c r="U521" i="108"/>
  <c r="W514" i="82"/>
  <c r="W509" i="108"/>
  <c r="M574" i="82"/>
  <c r="M569" i="108"/>
  <c r="H607" i="82"/>
  <c r="H602" i="108"/>
  <c r="C628" i="82"/>
  <c r="C623" i="108"/>
  <c r="K589" i="82"/>
  <c r="K584" i="108"/>
  <c r="L583" i="82"/>
  <c r="L575" i="108"/>
  <c r="I601" i="82"/>
  <c r="I596" i="108"/>
  <c r="N568" i="82"/>
  <c r="N563" i="108"/>
  <c r="O562" i="82"/>
  <c r="O557" i="108"/>
  <c r="R544" i="82"/>
  <c r="R539" i="108"/>
  <c r="V520" i="82"/>
  <c r="V515" i="108"/>
  <c r="S538" i="82"/>
  <c r="S533" i="108"/>
  <c r="G613" i="82"/>
  <c r="G608" i="108"/>
  <c r="D628" i="82"/>
  <c r="D623" i="108"/>
  <c r="B634" i="82"/>
  <c r="B629" i="108"/>
  <c r="D631" i="82"/>
  <c r="D626" i="108"/>
  <c r="C631" i="82"/>
  <c r="C626" i="108"/>
  <c r="P556" i="82"/>
  <c r="P551" i="108"/>
  <c r="E625" i="82"/>
  <c r="E620" i="108"/>
  <c r="B637" i="82"/>
  <c r="B632" i="108"/>
  <c r="F619" i="82"/>
  <c r="F614" i="108"/>
  <c r="J595" i="82"/>
  <c r="J590" i="108"/>
  <c r="X508" i="82"/>
  <c r="X503" i="108"/>
  <c r="Y502" i="82"/>
  <c r="Y497" i="108"/>
  <c r="T532" i="82"/>
  <c r="T527" i="108"/>
  <c r="E617" i="108"/>
  <c r="E622" i="82"/>
  <c r="B642" i="82"/>
  <c r="B637" i="108"/>
  <c r="B632" i="82"/>
  <c r="T531" i="82"/>
  <c r="T526" i="108"/>
  <c r="T522" i="108" s="1"/>
  <c r="E624" i="82"/>
  <c r="E619" i="108"/>
  <c r="E615" i="108" s="1"/>
  <c r="E614" i="82"/>
  <c r="X507" i="82"/>
  <c r="X502" i="108"/>
  <c r="X498" i="108" s="1"/>
  <c r="D630" i="82"/>
  <c r="D625" i="108"/>
  <c r="D621" i="108" s="1"/>
  <c r="D620" i="82"/>
  <c r="J594" i="82"/>
  <c r="J589" i="108"/>
  <c r="J585" i="108" s="1"/>
  <c r="O561" i="82"/>
  <c r="O556" i="108"/>
  <c r="O552" i="108" s="1"/>
  <c r="Q549" i="82"/>
  <c r="Q544" i="108"/>
  <c r="Q540" i="108" s="1"/>
  <c r="R543" i="82"/>
  <c r="R538" i="108"/>
  <c r="R534" i="108" s="1"/>
  <c r="Y501" i="82"/>
  <c r="Y496" i="108"/>
  <c r="Y492" i="108" s="1"/>
  <c r="N567" i="82"/>
  <c r="N562" i="108"/>
  <c r="N558" i="108" s="1"/>
  <c r="H606" i="82"/>
  <c r="H601" i="108"/>
  <c r="H597" i="108" s="1"/>
  <c r="G612" i="82"/>
  <c r="G607" i="108"/>
  <c r="G603" i="108" s="1"/>
  <c r="P555" i="82"/>
  <c r="P550" i="108"/>
  <c r="P546" i="108" s="1"/>
  <c r="U525" i="82"/>
  <c r="U520" i="108"/>
  <c r="U516" i="108" s="1"/>
  <c r="K588" i="82"/>
  <c r="K583" i="108"/>
  <c r="K579" i="108" s="1"/>
  <c r="V519" i="82"/>
  <c r="V514" i="108"/>
  <c r="V510" i="108" s="1"/>
  <c r="W513" i="82"/>
  <c r="W508" i="108"/>
  <c r="W504" i="108" s="1"/>
  <c r="M573" i="82"/>
  <c r="M568" i="108"/>
  <c r="M564" i="108" s="1"/>
  <c r="L582" i="82"/>
  <c r="L574" i="108"/>
  <c r="L570" i="108" s="1"/>
  <c r="S537" i="82"/>
  <c r="S532" i="108"/>
  <c r="S528" i="108" s="1"/>
  <c r="F618" i="82"/>
  <c r="F613" i="108"/>
  <c r="F609" i="108" s="1"/>
  <c r="I600" i="82"/>
  <c r="I595" i="108"/>
  <c r="I591" i="108" s="1"/>
  <c r="C630" i="82"/>
  <c r="C625" i="108"/>
  <c r="C621" i="108" s="1"/>
  <c r="C620" i="82"/>
  <c r="X511" i="82"/>
  <c r="X512" i="108" s="1"/>
  <c r="X503" i="82"/>
  <c r="V523" i="82"/>
  <c r="V524" i="108" s="1"/>
  <c r="V515" i="82"/>
  <c r="T535" i="82"/>
  <c r="T536" i="108" s="1"/>
  <c r="T527" i="82"/>
  <c r="M580" i="82"/>
  <c r="M581" i="108" s="1"/>
  <c r="M569" i="82"/>
  <c r="G616" i="82"/>
  <c r="G617" i="108" s="1"/>
  <c r="G608" i="82"/>
  <c r="F622" i="82"/>
  <c r="F623" i="108" s="1"/>
  <c r="F614" i="82"/>
  <c r="I604" i="82"/>
  <c r="I605" i="108" s="1"/>
  <c r="I596" i="82"/>
  <c r="K592" i="82"/>
  <c r="K593" i="108" s="1"/>
  <c r="K584" i="82"/>
  <c r="L586" i="82"/>
  <c r="L587" i="108" s="1"/>
  <c r="L578" i="82"/>
  <c r="J598" i="82"/>
  <c r="J599" i="108" s="1"/>
  <c r="J590" i="82"/>
  <c r="H610" i="82"/>
  <c r="H611" i="108" s="1"/>
  <c r="H602" i="82"/>
  <c r="O565" i="82"/>
  <c r="O566" i="108" s="1"/>
  <c r="O557" i="82"/>
  <c r="N571" i="82"/>
  <c r="N572" i="108" s="1"/>
  <c r="N563" i="82"/>
  <c r="R547" i="82"/>
  <c r="R548" i="108" s="1"/>
  <c r="R539" i="82"/>
  <c r="P559" i="82"/>
  <c r="P560" i="108" s="1"/>
  <c r="P551" i="82"/>
  <c r="Q553" i="82"/>
  <c r="Q554" i="108" s="1"/>
  <c r="Q545" i="82"/>
  <c r="U529" i="82"/>
  <c r="U530" i="108" s="1"/>
  <c r="U521" i="82"/>
  <c r="S541" i="82"/>
  <c r="S542" i="108" s="1"/>
  <c r="S533" i="82"/>
  <c r="W517" i="82"/>
  <c r="W518" i="108" s="1"/>
  <c r="W509" i="82"/>
  <c r="Y505" i="82"/>
  <c r="Y506" i="108" s="1"/>
  <c r="Y497" i="82"/>
  <c r="B627" i="108" l="1"/>
  <c r="T538" i="82"/>
  <c r="T533" i="108"/>
  <c r="Y508" i="82"/>
  <c r="Y503" i="108"/>
  <c r="X514" i="82"/>
  <c r="X509" i="108"/>
  <c r="J601" i="82"/>
  <c r="J596" i="108"/>
  <c r="F625" i="82"/>
  <c r="F620" i="108"/>
  <c r="B643" i="82"/>
  <c r="B638" i="108"/>
  <c r="E631" i="82"/>
  <c r="E626" i="108"/>
  <c r="P562" i="82"/>
  <c r="P557" i="108"/>
  <c r="C637" i="82"/>
  <c r="C632" i="108"/>
  <c r="D637" i="82"/>
  <c r="D632" i="108"/>
  <c r="B640" i="82"/>
  <c r="B635" i="108"/>
  <c r="B633" i="108" s="1"/>
  <c r="D634" i="82"/>
  <c r="D629" i="108"/>
  <c r="G619" i="82"/>
  <c r="G614" i="108"/>
  <c r="S544" i="82"/>
  <c r="S539" i="108"/>
  <c r="V526" i="82"/>
  <c r="V521" i="108"/>
  <c r="R550" i="82"/>
  <c r="R545" i="108"/>
  <c r="O568" i="82"/>
  <c r="O563" i="108"/>
  <c r="N574" i="82"/>
  <c r="N569" i="108"/>
  <c r="I607" i="82"/>
  <c r="I602" i="108"/>
  <c r="L589" i="82"/>
  <c r="L584" i="108"/>
  <c r="K595" i="82"/>
  <c r="K590" i="108"/>
  <c r="C634" i="82"/>
  <c r="C629" i="108"/>
  <c r="H613" i="82"/>
  <c r="H608" i="108"/>
  <c r="M583" i="82"/>
  <c r="M575" i="108"/>
  <c r="W520" i="82"/>
  <c r="W515" i="108"/>
  <c r="U532" i="82"/>
  <c r="U527" i="108"/>
  <c r="Q556" i="82"/>
  <c r="Q551" i="108"/>
  <c r="E623" i="108"/>
  <c r="E628" i="82"/>
  <c r="C636" i="82"/>
  <c r="C631" i="108"/>
  <c r="C627" i="108" s="1"/>
  <c r="C626" i="82"/>
  <c r="I606" i="82"/>
  <c r="I601" i="108"/>
  <c r="F624" i="82"/>
  <c r="F619" i="108"/>
  <c r="F615" i="108" s="1"/>
  <c r="S543" i="82"/>
  <c r="S538" i="108"/>
  <c r="S534" i="108" s="1"/>
  <c r="L588" i="82"/>
  <c r="L583" i="108"/>
  <c r="M582" i="82"/>
  <c r="M574" i="108"/>
  <c r="W519" i="82"/>
  <c r="W514" i="108"/>
  <c r="V525" i="82"/>
  <c r="V520" i="108"/>
  <c r="V516" i="108" s="1"/>
  <c r="K594" i="82"/>
  <c r="K589" i="108"/>
  <c r="K585" i="108" s="1"/>
  <c r="U531" i="82"/>
  <c r="U526" i="108"/>
  <c r="P561" i="82"/>
  <c r="P556" i="108"/>
  <c r="P552" i="108" s="1"/>
  <c r="G618" i="82"/>
  <c r="G613" i="108"/>
  <c r="G609" i="108" s="1"/>
  <c r="H612" i="82"/>
  <c r="H607" i="108"/>
  <c r="H603" i="108" s="1"/>
  <c r="N573" i="82"/>
  <c r="N568" i="108"/>
  <c r="N564" i="108" s="1"/>
  <c r="Y507" i="82"/>
  <c r="Y502" i="108"/>
  <c r="Y498" i="108" s="1"/>
  <c r="R549" i="82"/>
  <c r="R544" i="108"/>
  <c r="R540" i="108" s="1"/>
  <c r="Q555" i="82"/>
  <c r="Q550" i="108"/>
  <c r="Q546" i="108" s="1"/>
  <c r="O567" i="82"/>
  <c r="O562" i="108"/>
  <c r="O558" i="108" s="1"/>
  <c r="J600" i="82"/>
  <c r="J595" i="108"/>
  <c r="J591" i="108" s="1"/>
  <c r="E630" i="82"/>
  <c r="E625" i="108"/>
  <c r="E621" i="108" s="1"/>
  <c r="E620" i="82"/>
  <c r="T537" i="82"/>
  <c r="T532" i="108"/>
  <c r="T528" i="108" s="1"/>
  <c r="D636" i="82"/>
  <c r="D631" i="108"/>
  <c r="D627" i="108" s="1"/>
  <c r="D626" i="82"/>
  <c r="X513" i="82"/>
  <c r="X508" i="108"/>
  <c r="X504" i="108" s="1"/>
  <c r="B648" i="82"/>
  <c r="B643" i="108"/>
  <c r="B638" i="82"/>
  <c r="Y511" i="82"/>
  <c r="Y512" i="108" s="1"/>
  <c r="Y503" i="82"/>
  <c r="W523" i="82"/>
  <c r="W524" i="108" s="1"/>
  <c r="W515" i="82"/>
  <c r="S547" i="82"/>
  <c r="S548" i="108" s="1"/>
  <c r="S539" i="82"/>
  <c r="U535" i="82"/>
  <c r="U536" i="108" s="1"/>
  <c r="U527" i="82"/>
  <c r="Q559" i="82"/>
  <c r="Q560" i="108" s="1"/>
  <c r="Q551" i="82"/>
  <c r="P565" i="82"/>
  <c r="P566" i="108" s="1"/>
  <c r="P557" i="82"/>
  <c r="R553" i="82"/>
  <c r="R554" i="108" s="1"/>
  <c r="R545" i="82"/>
  <c r="N580" i="82"/>
  <c r="N581" i="108" s="1"/>
  <c r="N569" i="82"/>
  <c r="O571" i="82"/>
  <c r="O572" i="108" s="1"/>
  <c r="O563" i="82"/>
  <c r="H616" i="82"/>
  <c r="H617" i="108" s="1"/>
  <c r="H608" i="82"/>
  <c r="J604" i="82"/>
  <c r="J605" i="108" s="1"/>
  <c r="J596" i="82"/>
  <c r="L592" i="82"/>
  <c r="L593" i="108" s="1"/>
  <c r="L584" i="82"/>
  <c r="K598" i="82"/>
  <c r="K599" i="108" s="1"/>
  <c r="K590" i="82"/>
  <c r="I610" i="82"/>
  <c r="I611" i="108" s="1"/>
  <c r="I602" i="82"/>
  <c r="F628" i="82"/>
  <c r="F629" i="108" s="1"/>
  <c r="F620" i="82"/>
  <c r="G622" i="82"/>
  <c r="G623" i="108" s="1"/>
  <c r="G614" i="82"/>
  <c r="M586" i="82"/>
  <c r="M587" i="108" s="1"/>
  <c r="M578" i="82"/>
  <c r="T541" i="82"/>
  <c r="T542" i="108" s="1"/>
  <c r="T533" i="82"/>
  <c r="V529" i="82"/>
  <c r="V530" i="108" s="1"/>
  <c r="V521" i="82"/>
  <c r="X517" i="82"/>
  <c r="X518" i="108" s="1"/>
  <c r="X509" i="82"/>
  <c r="U522" i="108" l="1"/>
  <c r="W510" i="108"/>
  <c r="M570" i="108"/>
  <c r="L579" i="108"/>
  <c r="I597" i="108"/>
  <c r="E629" i="108"/>
  <c r="E634" i="82"/>
  <c r="Q562" i="82"/>
  <c r="Q557" i="108"/>
  <c r="U538" i="82"/>
  <c r="U533" i="108"/>
  <c r="W526" i="82"/>
  <c r="W521" i="108"/>
  <c r="M589" i="82"/>
  <c r="M584" i="108"/>
  <c r="H619" i="82"/>
  <c r="H614" i="108"/>
  <c r="C640" i="82"/>
  <c r="C635" i="108"/>
  <c r="K601" i="82"/>
  <c r="K596" i="108"/>
  <c r="L595" i="82"/>
  <c r="L590" i="108"/>
  <c r="I613" i="82"/>
  <c r="I608" i="108"/>
  <c r="N583" i="82"/>
  <c r="N575" i="108"/>
  <c r="O574" i="82"/>
  <c r="O569" i="108"/>
  <c r="R556" i="82"/>
  <c r="R551" i="108"/>
  <c r="V532" i="82"/>
  <c r="V527" i="108"/>
  <c r="S550" i="82"/>
  <c r="S545" i="108"/>
  <c r="G625" i="82"/>
  <c r="G620" i="108"/>
  <c r="D640" i="82"/>
  <c r="D635" i="108"/>
  <c r="B646" i="82"/>
  <c r="B641" i="108"/>
  <c r="D643" i="82"/>
  <c r="D638" i="108"/>
  <c r="C643" i="82"/>
  <c r="C638" i="108"/>
  <c r="P568" i="82"/>
  <c r="P563" i="108"/>
  <c r="E637" i="82"/>
  <c r="E632" i="108"/>
  <c r="B649" i="82"/>
  <c r="B644" i="108"/>
  <c r="F631" i="82"/>
  <c r="F626" i="108"/>
  <c r="J607" i="82"/>
  <c r="J602" i="108"/>
  <c r="X520" i="82"/>
  <c r="X515" i="108"/>
  <c r="Y514" i="82"/>
  <c r="Y509" i="108"/>
  <c r="T544" i="82"/>
  <c r="T539" i="108"/>
  <c r="B654" i="82"/>
  <c r="B649" i="108"/>
  <c r="B644" i="82"/>
  <c r="X519" i="82"/>
  <c r="X514" i="108"/>
  <c r="X510" i="108" s="1"/>
  <c r="E636" i="82"/>
  <c r="E631" i="108"/>
  <c r="E627" i="108" s="1"/>
  <c r="E626" i="82"/>
  <c r="J606" i="82"/>
  <c r="J601" i="108"/>
  <c r="J597" i="108" s="1"/>
  <c r="O573" i="82"/>
  <c r="O568" i="108"/>
  <c r="O564" i="108" s="1"/>
  <c r="Q561" i="82"/>
  <c r="Q556" i="108"/>
  <c r="Q552" i="108" s="1"/>
  <c r="R555" i="82"/>
  <c r="R550" i="108"/>
  <c r="R546" i="108" s="1"/>
  <c r="Y513" i="82"/>
  <c r="Y508" i="108"/>
  <c r="Y504" i="108" s="1"/>
  <c r="N582" i="82"/>
  <c r="N574" i="108"/>
  <c r="N570" i="108" s="1"/>
  <c r="H618" i="82"/>
  <c r="H613" i="108"/>
  <c r="H609" i="108" s="1"/>
  <c r="G624" i="82"/>
  <c r="G619" i="108"/>
  <c r="G615" i="108" s="1"/>
  <c r="P567" i="82"/>
  <c r="P562" i="108"/>
  <c r="P558" i="108" s="1"/>
  <c r="U537" i="82"/>
  <c r="U532" i="108"/>
  <c r="U528" i="108" s="1"/>
  <c r="K600" i="82"/>
  <c r="K595" i="108"/>
  <c r="K591" i="108" s="1"/>
  <c r="V531" i="82"/>
  <c r="V526" i="108"/>
  <c r="V522" i="108" s="1"/>
  <c r="W525" i="82"/>
  <c r="W520" i="108"/>
  <c r="W516" i="108" s="1"/>
  <c r="M588" i="82"/>
  <c r="M583" i="108"/>
  <c r="M579" i="108" s="1"/>
  <c r="L594" i="82"/>
  <c r="L589" i="108"/>
  <c r="L585" i="108" s="1"/>
  <c r="S549" i="82"/>
  <c r="S544" i="108"/>
  <c r="S540" i="108" s="1"/>
  <c r="F630" i="82"/>
  <c r="F625" i="108"/>
  <c r="F621" i="108" s="1"/>
  <c r="I612" i="82"/>
  <c r="I607" i="108"/>
  <c r="I603" i="108" s="1"/>
  <c r="D642" i="82"/>
  <c r="D637" i="108"/>
  <c r="D633" i="108" s="1"/>
  <c r="D632" i="82"/>
  <c r="T543" i="82"/>
  <c r="T538" i="108"/>
  <c r="T534" i="108" s="1"/>
  <c r="C642" i="82"/>
  <c r="C637" i="108"/>
  <c r="C633" i="108" s="1"/>
  <c r="C632" i="82"/>
  <c r="X523" i="82"/>
  <c r="X524" i="108" s="1"/>
  <c r="X515" i="82"/>
  <c r="V535" i="82"/>
  <c r="V536" i="108" s="1"/>
  <c r="V527" i="82"/>
  <c r="T547" i="82"/>
  <c r="T548" i="108" s="1"/>
  <c r="T539" i="82"/>
  <c r="M592" i="82"/>
  <c r="M593" i="108" s="1"/>
  <c r="M584" i="82"/>
  <c r="G628" i="82"/>
  <c r="G629" i="108" s="1"/>
  <c r="G620" i="82"/>
  <c r="F634" i="82"/>
  <c r="F635" i="108" s="1"/>
  <c r="F626" i="82"/>
  <c r="I616" i="82"/>
  <c r="I617" i="108" s="1"/>
  <c r="I608" i="82"/>
  <c r="K604" i="82"/>
  <c r="K605" i="108" s="1"/>
  <c r="K596" i="82"/>
  <c r="L598" i="82"/>
  <c r="L599" i="108" s="1"/>
  <c r="L590" i="82"/>
  <c r="J610" i="82"/>
  <c r="J611" i="108" s="1"/>
  <c r="J602" i="82"/>
  <c r="H622" i="82"/>
  <c r="H623" i="108" s="1"/>
  <c r="H614" i="82"/>
  <c r="O580" i="82"/>
  <c r="O581" i="108" s="1"/>
  <c r="O569" i="82"/>
  <c r="N586" i="82"/>
  <c r="N587" i="108" s="1"/>
  <c r="N578" i="82"/>
  <c r="R559" i="82"/>
  <c r="R560" i="108" s="1"/>
  <c r="R551" i="82"/>
  <c r="P571" i="82"/>
  <c r="P572" i="108" s="1"/>
  <c r="P563" i="82"/>
  <c r="Q565" i="82"/>
  <c r="Q566" i="108" s="1"/>
  <c r="Q557" i="82"/>
  <c r="U541" i="82"/>
  <c r="U542" i="108" s="1"/>
  <c r="U533" i="82"/>
  <c r="S553" i="82"/>
  <c r="S554" i="108" s="1"/>
  <c r="S545" i="82"/>
  <c r="W529" i="82"/>
  <c r="W530" i="108" s="1"/>
  <c r="W521" i="82"/>
  <c r="Y517" i="82"/>
  <c r="Y518" i="108" s="1"/>
  <c r="Y509" i="82"/>
  <c r="B639" i="108" l="1"/>
  <c r="T550" i="82"/>
  <c r="T545" i="108"/>
  <c r="Y520" i="82"/>
  <c r="Y515" i="108"/>
  <c r="X526" i="82"/>
  <c r="X521" i="108"/>
  <c r="J613" i="82"/>
  <c r="J608" i="108"/>
  <c r="F637" i="82"/>
  <c r="F632" i="108"/>
  <c r="B655" i="82"/>
  <c r="B650" i="108"/>
  <c r="E643" i="82"/>
  <c r="E638" i="108"/>
  <c r="P574" i="82"/>
  <c r="P569" i="108"/>
  <c r="C649" i="82"/>
  <c r="C644" i="108"/>
  <c r="D649" i="82"/>
  <c r="D644" i="108"/>
  <c r="B652" i="82"/>
  <c r="B647" i="108"/>
  <c r="B645" i="108" s="1"/>
  <c r="D646" i="82"/>
  <c r="D641" i="108"/>
  <c r="G631" i="82"/>
  <c r="G626" i="108"/>
  <c r="S556" i="82"/>
  <c r="S551" i="108"/>
  <c r="V538" i="82"/>
  <c r="V533" i="108"/>
  <c r="R562" i="82"/>
  <c r="R557" i="108"/>
  <c r="O583" i="82"/>
  <c r="O575" i="108"/>
  <c r="N589" i="82"/>
  <c r="N584" i="108"/>
  <c r="I619" i="82"/>
  <c r="I614" i="108"/>
  <c r="L601" i="82"/>
  <c r="L596" i="108"/>
  <c r="K607" i="82"/>
  <c r="K602" i="108"/>
  <c r="C646" i="82"/>
  <c r="C641" i="108"/>
  <c r="H625" i="82"/>
  <c r="H620" i="108"/>
  <c r="M595" i="82"/>
  <c r="M590" i="108"/>
  <c r="W532" i="82"/>
  <c r="W527" i="108"/>
  <c r="U544" i="82"/>
  <c r="U539" i="108"/>
  <c r="Q568" i="82"/>
  <c r="Q563" i="108"/>
  <c r="E635" i="108"/>
  <c r="E640" i="82"/>
  <c r="T549" i="82"/>
  <c r="T544" i="108"/>
  <c r="T540" i="108" s="1"/>
  <c r="E642" i="82"/>
  <c r="E637" i="108"/>
  <c r="E633" i="108" s="1"/>
  <c r="E632" i="82"/>
  <c r="X525" i="82"/>
  <c r="X520" i="108"/>
  <c r="X516" i="108" s="1"/>
  <c r="C648" i="82"/>
  <c r="C643" i="108"/>
  <c r="C638" i="82"/>
  <c r="D648" i="82"/>
  <c r="D643" i="108"/>
  <c r="D639" i="108" s="1"/>
  <c r="D638" i="82"/>
  <c r="I618" i="82"/>
  <c r="I613" i="108"/>
  <c r="F636" i="82"/>
  <c r="F631" i="108"/>
  <c r="F627" i="108" s="1"/>
  <c r="S555" i="82"/>
  <c r="S550" i="108"/>
  <c r="S546" i="108" s="1"/>
  <c r="L600" i="82"/>
  <c r="L595" i="108"/>
  <c r="L591" i="108" s="1"/>
  <c r="M594" i="82"/>
  <c r="M589" i="108"/>
  <c r="M585" i="108" s="1"/>
  <c r="W531" i="82"/>
  <c r="W526" i="108"/>
  <c r="W522" i="108" s="1"/>
  <c r="V537" i="82"/>
  <c r="V532" i="108"/>
  <c r="V528" i="108" s="1"/>
  <c r="K606" i="82"/>
  <c r="K601" i="108"/>
  <c r="K597" i="108" s="1"/>
  <c r="U543" i="82"/>
  <c r="U538" i="108"/>
  <c r="U534" i="108" s="1"/>
  <c r="P573" i="82"/>
  <c r="P568" i="108"/>
  <c r="P564" i="108" s="1"/>
  <c r="G630" i="82"/>
  <c r="G625" i="108"/>
  <c r="G621" i="108" s="1"/>
  <c r="H624" i="82"/>
  <c r="H619" i="108"/>
  <c r="H615" i="108" s="1"/>
  <c r="N588" i="82"/>
  <c r="N583" i="108"/>
  <c r="N579" i="108" s="1"/>
  <c r="Y519" i="82"/>
  <c r="Y514" i="108"/>
  <c r="Y510" i="108" s="1"/>
  <c r="R561" i="82"/>
  <c r="R556" i="108"/>
  <c r="R552" i="108" s="1"/>
  <c r="Q567" i="82"/>
  <c r="Q562" i="108"/>
  <c r="Q558" i="108" s="1"/>
  <c r="O582" i="82"/>
  <c r="O574" i="108"/>
  <c r="O570" i="108" s="1"/>
  <c r="J612" i="82"/>
  <c r="J607" i="108"/>
  <c r="J603" i="108" s="1"/>
  <c r="B660" i="82"/>
  <c r="B655" i="108"/>
  <c r="B650" i="82"/>
  <c r="Y523" i="82"/>
  <c r="Y524" i="108" s="1"/>
  <c r="Y515" i="82"/>
  <c r="W535" i="82"/>
  <c r="W536" i="108" s="1"/>
  <c r="W527" i="82"/>
  <c r="S559" i="82"/>
  <c r="S560" i="108" s="1"/>
  <c r="S551" i="82"/>
  <c r="U547" i="82"/>
  <c r="U548" i="108" s="1"/>
  <c r="U539" i="82"/>
  <c r="Q571" i="82"/>
  <c r="Q572" i="108" s="1"/>
  <c r="Q563" i="82"/>
  <c r="P580" i="82"/>
  <c r="P581" i="108" s="1"/>
  <c r="P569" i="82"/>
  <c r="R565" i="82"/>
  <c r="R566" i="108" s="1"/>
  <c r="R557" i="82"/>
  <c r="N592" i="82"/>
  <c r="N593" i="108" s="1"/>
  <c r="N584" i="82"/>
  <c r="O586" i="82"/>
  <c r="O587" i="108" s="1"/>
  <c r="O578" i="82"/>
  <c r="H628" i="82"/>
  <c r="H629" i="108" s="1"/>
  <c r="H620" i="82"/>
  <c r="J616" i="82"/>
  <c r="J617" i="108" s="1"/>
  <c r="J608" i="82"/>
  <c r="L604" i="82"/>
  <c r="L605" i="108" s="1"/>
  <c r="L596" i="82"/>
  <c r="K610" i="82"/>
  <c r="K611" i="108" s="1"/>
  <c r="K602" i="82"/>
  <c r="I622" i="82"/>
  <c r="I623" i="108" s="1"/>
  <c r="I614" i="82"/>
  <c r="F640" i="82"/>
  <c r="F641" i="108" s="1"/>
  <c r="F632" i="82"/>
  <c r="G634" i="82"/>
  <c r="G635" i="108" s="1"/>
  <c r="G626" i="82"/>
  <c r="M598" i="82"/>
  <c r="M599" i="108" s="1"/>
  <c r="M590" i="82"/>
  <c r="T553" i="82"/>
  <c r="T554" i="108" s="1"/>
  <c r="T545" i="82"/>
  <c r="V541" i="82"/>
  <c r="V542" i="108" s="1"/>
  <c r="V533" i="82"/>
  <c r="X529" i="82"/>
  <c r="X530" i="108" s="1"/>
  <c r="X521" i="82"/>
  <c r="I609" i="108" l="1"/>
  <c r="C639" i="108"/>
  <c r="E641" i="108"/>
  <c r="E646" i="82"/>
  <c r="Q574" i="82"/>
  <c r="Q569" i="108"/>
  <c r="U550" i="82"/>
  <c r="U545" i="108"/>
  <c r="W538" i="82"/>
  <c r="W533" i="108"/>
  <c r="M601" i="82"/>
  <c r="M596" i="108"/>
  <c r="H631" i="82"/>
  <c r="H626" i="108"/>
  <c r="C652" i="82"/>
  <c r="C647" i="108"/>
  <c r="K613" i="82"/>
  <c r="K608" i="108"/>
  <c r="L607" i="82"/>
  <c r="L602" i="108"/>
  <c r="I625" i="82"/>
  <c r="I620" i="108"/>
  <c r="N595" i="82"/>
  <c r="N590" i="108"/>
  <c r="O589" i="82"/>
  <c r="O584" i="108"/>
  <c r="R568" i="82"/>
  <c r="R563" i="108"/>
  <c r="V544" i="82"/>
  <c r="V539" i="108"/>
  <c r="S562" i="82"/>
  <c r="S557" i="108"/>
  <c r="G637" i="82"/>
  <c r="G632" i="108"/>
  <c r="D652" i="82"/>
  <c r="D647" i="108"/>
  <c r="B658" i="82"/>
  <c r="B653" i="108"/>
  <c r="D655" i="82"/>
  <c r="D650" i="108"/>
  <c r="C655" i="82"/>
  <c r="C650" i="108"/>
  <c r="P583" i="82"/>
  <c r="P575" i="108"/>
  <c r="E649" i="82"/>
  <c r="E644" i="108"/>
  <c r="B661" i="82"/>
  <c r="B656" i="108"/>
  <c r="F643" i="82"/>
  <c r="F638" i="108"/>
  <c r="J619" i="82"/>
  <c r="J614" i="108"/>
  <c r="X532" i="82"/>
  <c r="X527" i="108"/>
  <c r="Y526" i="82"/>
  <c r="Y521" i="108"/>
  <c r="T556" i="82"/>
  <c r="T551" i="108"/>
  <c r="B666" i="82"/>
  <c r="B661" i="108"/>
  <c r="B656" i="82"/>
  <c r="J618" i="82"/>
  <c r="J613" i="108"/>
  <c r="O588" i="82"/>
  <c r="O583" i="108"/>
  <c r="O579" i="108" s="1"/>
  <c r="Q573" i="82"/>
  <c r="Q568" i="108"/>
  <c r="Q564" i="108" s="1"/>
  <c r="R567" i="82"/>
  <c r="R562" i="108"/>
  <c r="R558" i="108" s="1"/>
  <c r="Y525" i="82"/>
  <c r="Y520" i="108"/>
  <c r="Y516" i="108" s="1"/>
  <c r="N594" i="82"/>
  <c r="N589" i="108"/>
  <c r="N585" i="108" s="1"/>
  <c r="H630" i="82"/>
  <c r="H625" i="108"/>
  <c r="H621" i="108" s="1"/>
  <c r="G636" i="82"/>
  <c r="G631" i="108"/>
  <c r="G627" i="108" s="1"/>
  <c r="P582" i="82"/>
  <c r="P574" i="108"/>
  <c r="P570" i="108" s="1"/>
  <c r="U549" i="82"/>
  <c r="U544" i="108"/>
  <c r="U540" i="108" s="1"/>
  <c r="K612" i="82"/>
  <c r="K607" i="108"/>
  <c r="K603" i="108" s="1"/>
  <c r="V543" i="82"/>
  <c r="V538" i="108"/>
  <c r="V534" i="108" s="1"/>
  <c r="W537" i="82"/>
  <c r="W532" i="108"/>
  <c r="W528" i="108" s="1"/>
  <c r="M600" i="82"/>
  <c r="M595" i="108"/>
  <c r="M591" i="108" s="1"/>
  <c r="L606" i="82"/>
  <c r="L601" i="108"/>
  <c r="L597" i="108" s="1"/>
  <c r="S561" i="82"/>
  <c r="S556" i="108"/>
  <c r="S552" i="108" s="1"/>
  <c r="F642" i="82"/>
  <c r="F637" i="108"/>
  <c r="F633" i="108" s="1"/>
  <c r="I624" i="82"/>
  <c r="I619" i="108"/>
  <c r="I615" i="108" s="1"/>
  <c r="C654" i="82"/>
  <c r="C649" i="108"/>
  <c r="C645" i="108" s="1"/>
  <c r="C644" i="82"/>
  <c r="X531" i="82"/>
  <c r="X527" i="82" s="1"/>
  <c r="X526" i="108"/>
  <c r="X522" i="108" s="1"/>
  <c r="D654" i="82"/>
  <c r="D649" i="108"/>
  <c r="D645" i="108" s="1"/>
  <c r="D644" i="82"/>
  <c r="E648" i="82"/>
  <c r="E643" i="108"/>
  <c r="E639" i="108" s="1"/>
  <c r="E638" i="82"/>
  <c r="T555" i="82"/>
  <c r="T551" i="82" s="1"/>
  <c r="T550" i="108"/>
  <c r="T546" i="108" s="1"/>
  <c r="X535" i="82"/>
  <c r="X536" i="108" s="1"/>
  <c r="V547" i="82"/>
  <c r="V548" i="108" s="1"/>
  <c r="V539" i="82"/>
  <c r="T559" i="82"/>
  <c r="T560" i="108" s="1"/>
  <c r="M604" i="82"/>
  <c r="M605" i="108" s="1"/>
  <c r="M596" i="82"/>
  <c r="G640" i="82"/>
  <c r="G641" i="108" s="1"/>
  <c r="G632" i="82"/>
  <c r="F646" i="82"/>
  <c r="F647" i="108" s="1"/>
  <c r="F638" i="82"/>
  <c r="I628" i="82"/>
  <c r="I629" i="108" s="1"/>
  <c r="I620" i="82"/>
  <c r="K616" i="82"/>
  <c r="K617" i="108" s="1"/>
  <c r="K608" i="82"/>
  <c r="L610" i="82"/>
  <c r="L611" i="108" s="1"/>
  <c r="L602" i="82"/>
  <c r="J622" i="82"/>
  <c r="J623" i="108" s="1"/>
  <c r="J614" i="82"/>
  <c r="H634" i="82"/>
  <c r="H635" i="108" s="1"/>
  <c r="H626" i="82"/>
  <c r="O592" i="82"/>
  <c r="O593" i="108" s="1"/>
  <c r="O584" i="82"/>
  <c r="N598" i="82"/>
  <c r="N599" i="108" s="1"/>
  <c r="N590" i="82"/>
  <c r="R571" i="82"/>
  <c r="R572" i="108" s="1"/>
  <c r="R563" i="82"/>
  <c r="P586" i="82"/>
  <c r="P587" i="108" s="1"/>
  <c r="P578" i="82"/>
  <c r="Q580" i="82"/>
  <c r="Q581" i="108" s="1"/>
  <c r="Q569" i="82"/>
  <c r="U553" i="82"/>
  <c r="U554" i="108" s="1"/>
  <c r="U545" i="82"/>
  <c r="S565" i="82"/>
  <c r="S566" i="108" s="1"/>
  <c r="S557" i="82"/>
  <c r="W541" i="82"/>
  <c r="W542" i="108" s="1"/>
  <c r="W533" i="82"/>
  <c r="Y529" i="82"/>
  <c r="Y530" i="108" s="1"/>
  <c r="Y521" i="82"/>
  <c r="J609" i="108" l="1"/>
  <c r="B651" i="108"/>
  <c r="T562" i="82"/>
  <c r="T557" i="108"/>
  <c r="Y532" i="82"/>
  <c r="Y527" i="108"/>
  <c r="X538" i="82"/>
  <c r="X533" i="108"/>
  <c r="J625" i="82"/>
  <c r="J620" i="108"/>
  <c r="F649" i="82"/>
  <c r="F644" i="108"/>
  <c r="B667" i="82"/>
  <c r="B662" i="108"/>
  <c r="E655" i="82"/>
  <c r="E650" i="108"/>
  <c r="P589" i="82"/>
  <c r="P584" i="108"/>
  <c r="C661" i="82"/>
  <c r="C656" i="108"/>
  <c r="D661" i="82"/>
  <c r="D656" i="108"/>
  <c r="B664" i="82"/>
  <c r="B659" i="108"/>
  <c r="B657" i="108" s="1"/>
  <c r="D658" i="82"/>
  <c r="D653" i="108"/>
  <c r="G643" i="82"/>
  <c r="G638" i="108"/>
  <c r="S568" i="82"/>
  <c r="S563" i="108"/>
  <c r="V550" i="82"/>
  <c r="V545" i="108"/>
  <c r="R574" i="82"/>
  <c r="R569" i="108"/>
  <c r="O595" i="82"/>
  <c r="O590" i="108"/>
  <c r="N601" i="82"/>
  <c r="N596" i="108"/>
  <c r="I631" i="82"/>
  <c r="I626" i="108"/>
  <c r="L613" i="82"/>
  <c r="L608" i="108"/>
  <c r="K619" i="82"/>
  <c r="K614" i="108"/>
  <c r="C658" i="82"/>
  <c r="C653" i="108"/>
  <c r="H637" i="82"/>
  <c r="H632" i="108"/>
  <c r="M607" i="82"/>
  <c r="M602" i="108"/>
  <c r="W544" i="82"/>
  <c r="W539" i="108"/>
  <c r="U556" i="82"/>
  <c r="U551" i="108"/>
  <c r="Q583" i="82"/>
  <c r="Q575" i="108"/>
  <c r="E647" i="108"/>
  <c r="E652" i="82"/>
  <c r="E654" i="82"/>
  <c r="E649" i="108"/>
  <c r="E645" i="108" s="1"/>
  <c r="E644" i="82"/>
  <c r="C660" i="82"/>
  <c r="C655" i="108"/>
  <c r="C650" i="82"/>
  <c r="I630" i="82"/>
  <c r="I625" i="108"/>
  <c r="I621" i="108" s="1"/>
  <c r="F648" i="82"/>
  <c r="F643" i="108"/>
  <c r="F639" i="108" s="1"/>
  <c r="S567" i="82"/>
  <c r="S562" i="108"/>
  <c r="S558" i="108" s="1"/>
  <c r="L612" i="82"/>
  <c r="L607" i="108"/>
  <c r="L603" i="108" s="1"/>
  <c r="M606" i="82"/>
  <c r="M601" i="108"/>
  <c r="M597" i="108" s="1"/>
  <c r="W543" i="82"/>
  <c r="W538" i="108"/>
  <c r="W534" i="108" s="1"/>
  <c r="V549" i="82"/>
  <c r="V544" i="108"/>
  <c r="V540" i="108" s="1"/>
  <c r="K618" i="82"/>
  <c r="K613" i="108"/>
  <c r="K609" i="108" s="1"/>
  <c r="U555" i="82"/>
  <c r="U550" i="108"/>
  <c r="U546" i="108" s="1"/>
  <c r="P588" i="82"/>
  <c r="P583" i="108"/>
  <c r="P579" i="108" s="1"/>
  <c r="G642" i="82"/>
  <c r="G637" i="108"/>
  <c r="G633" i="108" s="1"/>
  <c r="H636" i="82"/>
  <c r="H631" i="108"/>
  <c r="H627" i="108" s="1"/>
  <c r="N600" i="82"/>
  <c r="N595" i="108"/>
  <c r="N591" i="108" s="1"/>
  <c r="Y531" i="82"/>
  <c r="Y526" i="108"/>
  <c r="Y522" i="108" s="1"/>
  <c r="R573" i="82"/>
  <c r="R568" i="108"/>
  <c r="R564" i="108" s="1"/>
  <c r="Q582" i="82"/>
  <c r="Q574" i="108"/>
  <c r="Q570" i="108" s="1"/>
  <c r="O594" i="82"/>
  <c r="O589" i="108"/>
  <c r="O585" i="108" s="1"/>
  <c r="J624" i="82"/>
  <c r="J619" i="108"/>
  <c r="J615" i="108" s="1"/>
  <c r="T561" i="82"/>
  <c r="T556" i="108"/>
  <c r="T552" i="108" s="1"/>
  <c r="D660" i="82"/>
  <c r="D655" i="108"/>
  <c r="D651" i="108" s="1"/>
  <c r="D650" i="82"/>
  <c r="X537" i="82"/>
  <c r="X532" i="108"/>
  <c r="X528" i="108" s="1"/>
  <c r="B672" i="82"/>
  <c r="B667" i="108"/>
  <c r="B662" i="82"/>
  <c r="Y535" i="82"/>
  <c r="Y536" i="108" s="1"/>
  <c r="Y527" i="82"/>
  <c r="W547" i="82"/>
  <c r="W548" i="108" s="1"/>
  <c r="W539" i="82"/>
  <c r="S571" i="82"/>
  <c r="S572" i="108" s="1"/>
  <c r="S563" i="82"/>
  <c r="U559" i="82"/>
  <c r="U560" i="108" s="1"/>
  <c r="U551" i="82"/>
  <c r="Q586" i="82"/>
  <c r="Q587" i="108" s="1"/>
  <c r="Q578" i="82"/>
  <c r="P592" i="82"/>
  <c r="P593" i="108" s="1"/>
  <c r="P584" i="82"/>
  <c r="R580" i="82"/>
  <c r="R581" i="108" s="1"/>
  <c r="R569" i="82"/>
  <c r="N604" i="82"/>
  <c r="N605" i="108" s="1"/>
  <c r="N596" i="82"/>
  <c r="O598" i="82"/>
  <c r="O599" i="108" s="1"/>
  <c r="O590" i="82"/>
  <c r="H640" i="82"/>
  <c r="H641" i="108" s="1"/>
  <c r="H632" i="82"/>
  <c r="J628" i="82"/>
  <c r="J629" i="108" s="1"/>
  <c r="J620" i="82"/>
  <c r="L616" i="82"/>
  <c r="L617" i="108" s="1"/>
  <c r="L608" i="82"/>
  <c r="K622" i="82"/>
  <c r="K623" i="108" s="1"/>
  <c r="K614" i="82"/>
  <c r="I634" i="82"/>
  <c r="I635" i="108" s="1"/>
  <c r="I626" i="82"/>
  <c r="F652" i="82"/>
  <c r="F653" i="108" s="1"/>
  <c r="F644" i="82"/>
  <c r="G646" i="82"/>
  <c r="G647" i="108" s="1"/>
  <c r="G638" i="82"/>
  <c r="M610" i="82"/>
  <c r="M611" i="108" s="1"/>
  <c r="M602" i="82"/>
  <c r="T565" i="82"/>
  <c r="T566" i="108" s="1"/>
  <c r="T557" i="82"/>
  <c r="V553" i="82"/>
  <c r="V554" i="108" s="1"/>
  <c r="V545" i="82"/>
  <c r="X541" i="82"/>
  <c r="X542" i="108" s="1"/>
  <c r="X533" i="82"/>
  <c r="C651" i="108" l="1"/>
  <c r="E653" i="108"/>
  <c r="E658" i="82"/>
  <c r="Q589" i="82"/>
  <c r="Q584" i="108"/>
  <c r="U562" i="82"/>
  <c r="U557" i="108"/>
  <c r="W550" i="82"/>
  <c r="W545" i="108"/>
  <c r="M613" i="82"/>
  <c r="M608" i="108"/>
  <c r="H643" i="82"/>
  <c r="H638" i="108"/>
  <c r="C664" i="82"/>
  <c r="C659" i="108"/>
  <c r="K625" i="82"/>
  <c r="K620" i="108"/>
  <c r="L619" i="82"/>
  <c r="L614" i="108"/>
  <c r="I637" i="82"/>
  <c r="I632" i="108"/>
  <c r="N607" i="82"/>
  <c r="N602" i="108"/>
  <c r="O601" i="82"/>
  <c r="O596" i="108"/>
  <c r="R583" i="82"/>
  <c r="R575" i="108"/>
  <c r="V556" i="82"/>
  <c r="V551" i="108"/>
  <c r="S574" i="82"/>
  <c r="S569" i="108"/>
  <c r="G649" i="82"/>
  <c r="G644" i="108"/>
  <c r="D664" i="82"/>
  <c r="D659" i="108"/>
  <c r="B670" i="82"/>
  <c r="B665" i="108"/>
  <c r="D667" i="82"/>
  <c r="D662" i="108"/>
  <c r="C667" i="82"/>
  <c r="C662" i="108"/>
  <c r="P595" i="82"/>
  <c r="P590" i="108"/>
  <c r="E661" i="82"/>
  <c r="E656" i="108"/>
  <c r="B673" i="82"/>
  <c r="B668" i="108"/>
  <c r="F655" i="82"/>
  <c r="F650" i="108"/>
  <c r="J631" i="82"/>
  <c r="J626" i="108"/>
  <c r="X544" i="82"/>
  <c r="X539" i="108"/>
  <c r="Y538" i="82"/>
  <c r="Y533" i="108"/>
  <c r="T568" i="82"/>
  <c r="T563" i="108"/>
  <c r="C666" i="82"/>
  <c r="C661" i="108"/>
  <c r="C657" i="108" s="1"/>
  <c r="C656" i="82"/>
  <c r="B678" i="82"/>
  <c r="B673" i="108"/>
  <c r="B668" i="82"/>
  <c r="X543" i="82"/>
  <c r="X538" i="108"/>
  <c r="X534" i="108" s="1"/>
  <c r="D666" i="82"/>
  <c r="D661" i="108"/>
  <c r="D657" i="108" s="1"/>
  <c r="D656" i="82"/>
  <c r="T567" i="82"/>
  <c r="T562" i="108"/>
  <c r="J630" i="82"/>
  <c r="J625" i="108"/>
  <c r="J621" i="108" s="1"/>
  <c r="O600" i="82"/>
  <c r="O595" i="108"/>
  <c r="O591" i="108" s="1"/>
  <c r="Q588" i="82"/>
  <c r="Q583" i="108"/>
  <c r="Q579" i="108" s="1"/>
  <c r="R582" i="82"/>
  <c r="R574" i="108"/>
  <c r="R570" i="108" s="1"/>
  <c r="Y537" i="82"/>
  <c r="Y532" i="108"/>
  <c r="Y528" i="108" s="1"/>
  <c r="N606" i="82"/>
  <c r="N601" i="108"/>
  <c r="N597" i="108" s="1"/>
  <c r="H642" i="82"/>
  <c r="H637" i="108"/>
  <c r="H633" i="108" s="1"/>
  <c r="G648" i="82"/>
  <c r="G643" i="108"/>
  <c r="G639" i="108" s="1"/>
  <c r="P594" i="82"/>
  <c r="P589" i="108"/>
  <c r="P585" i="108" s="1"/>
  <c r="U561" i="82"/>
  <c r="U556" i="108"/>
  <c r="U552" i="108" s="1"/>
  <c r="K624" i="82"/>
  <c r="K619" i="108"/>
  <c r="K615" i="108" s="1"/>
  <c r="V555" i="82"/>
  <c r="V550" i="108"/>
  <c r="V546" i="108" s="1"/>
  <c r="W549" i="82"/>
  <c r="W544" i="108"/>
  <c r="W540" i="108" s="1"/>
  <c r="M612" i="82"/>
  <c r="M607" i="108"/>
  <c r="M603" i="108" s="1"/>
  <c r="L618" i="82"/>
  <c r="L613" i="108"/>
  <c r="L609" i="108" s="1"/>
  <c r="S573" i="82"/>
  <c r="S568" i="108"/>
  <c r="S564" i="108" s="1"/>
  <c r="F654" i="82"/>
  <c r="F649" i="108"/>
  <c r="F645" i="108" s="1"/>
  <c r="I636" i="82"/>
  <c r="I631" i="108"/>
  <c r="I627" i="108" s="1"/>
  <c r="E660" i="82"/>
  <c r="E655" i="108"/>
  <c r="E651" i="108" s="1"/>
  <c r="E650" i="82"/>
  <c r="X547" i="82"/>
  <c r="X548" i="108" s="1"/>
  <c r="X539" i="82"/>
  <c r="V559" i="82"/>
  <c r="V560" i="108" s="1"/>
  <c r="V551" i="82"/>
  <c r="T571" i="82"/>
  <c r="T572" i="108" s="1"/>
  <c r="T563" i="82"/>
  <c r="M616" i="82"/>
  <c r="M617" i="108" s="1"/>
  <c r="M608" i="82"/>
  <c r="G652" i="82"/>
  <c r="G653" i="108" s="1"/>
  <c r="G644" i="82"/>
  <c r="F658" i="82"/>
  <c r="F659" i="108" s="1"/>
  <c r="F650" i="82"/>
  <c r="I640" i="82"/>
  <c r="I641" i="108" s="1"/>
  <c r="I632" i="82"/>
  <c r="K628" i="82"/>
  <c r="K629" i="108" s="1"/>
  <c r="K620" i="82"/>
  <c r="L622" i="82"/>
  <c r="L623" i="108" s="1"/>
  <c r="L614" i="82"/>
  <c r="J634" i="82"/>
  <c r="J635" i="108" s="1"/>
  <c r="J626" i="82"/>
  <c r="H646" i="82"/>
  <c r="H647" i="108" s="1"/>
  <c r="H638" i="82"/>
  <c r="O604" i="82"/>
  <c r="O605" i="108" s="1"/>
  <c r="O596" i="82"/>
  <c r="N610" i="82"/>
  <c r="N611" i="108" s="1"/>
  <c r="N602" i="82"/>
  <c r="R586" i="82"/>
  <c r="R587" i="108" s="1"/>
  <c r="R578" i="82"/>
  <c r="P598" i="82"/>
  <c r="P599" i="108" s="1"/>
  <c r="P590" i="82"/>
  <c r="Q592" i="82"/>
  <c r="Q593" i="108" s="1"/>
  <c r="Q584" i="82"/>
  <c r="U565" i="82"/>
  <c r="U566" i="108" s="1"/>
  <c r="U557" i="82"/>
  <c r="S580" i="82"/>
  <c r="S581" i="108" s="1"/>
  <c r="S569" i="82"/>
  <c r="W553" i="82"/>
  <c r="W554" i="108" s="1"/>
  <c r="W545" i="82"/>
  <c r="Y541" i="82"/>
  <c r="Y542" i="108" s="1"/>
  <c r="Y533" i="82"/>
  <c r="T558" i="108" l="1"/>
  <c r="B663" i="108"/>
  <c r="T574" i="82"/>
  <c r="T569" i="108"/>
  <c r="Y544" i="82"/>
  <c r="Y539" i="108"/>
  <c r="X550" i="82"/>
  <c r="X545" i="108"/>
  <c r="J637" i="82"/>
  <c r="J632" i="108"/>
  <c r="F661" i="82"/>
  <c r="F656" i="108"/>
  <c r="B679" i="82"/>
  <c r="B674" i="108"/>
  <c r="E667" i="82"/>
  <c r="E662" i="108"/>
  <c r="P601" i="82"/>
  <c r="P596" i="108"/>
  <c r="C673" i="82"/>
  <c r="C668" i="108"/>
  <c r="D673" i="82"/>
  <c r="D668" i="108"/>
  <c r="B676" i="82"/>
  <c r="B671" i="108"/>
  <c r="B669" i="108" s="1"/>
  <c r="D670" i="82"/>
  <c r="D665" i="108"/>
  <c r="G655" i="82"/>
  <c r="G650" i="108"/>
  <c r="S583" i="82"/>
  <c r="S575" i="108"/>
  <c r="V562" i="82"/>
  <c r="V557" i="108"/>
  <c r="R589" i="82"/>
  <c r="R584" i="108"/>
  <c r="O607" i="82"/>
  <c r="O602" i="108"/>
  <c r="N613" i="82"/>
  <c r="N608" i="108"/>
  <c r="I643" i="82"/>
  <c r="I638" i="108"/>
  <c r="L625" i="82"/>
  <c r="L620" i="108"/>
  <c r="K631" i="82"/>
  <c r="K626" i="108"/>
  <c r="C670" i="82"/>
  <c r="C665" i="108"/>
  <c r="H649" i="82"/>
  <c r="H644" i="108"/>
  <c r="M619" i="82"/>
  <c r="M614" i="108"/>
  <c r="W556" i="82"/>
  <c r="W551" i="108"/>
  <c r="U568" i="82"/>
  <c r="U563" i="108"/>
  <c r="Q595" i="82"/>
  <c r="Q590" i="108"/>
  <c r="E659" i="108"/>
  <c r="E664" i="82"/>
  <c r="E666" i="82"/>
  <c r="E661" i="108"/>
  <c r="E656" i="82"/>
  <c r="I642" i="82"/>
  <c r="I637" i="108"/>
  <c r="F660" i="82"/>
  <c r="F655" i="108"/>
  <c r="F651" i="108" s="1"/>
  <c r="S582" i="82"/>
  <c r="S574" i="108"/>
  <c r="S570" i="108" s="1"/>
  <c r="L624" i="82"/>
  <c r="L619" i="108"/>
  <c r="L615" i="108" s="1"/>
  <c r="M618" i="82"/>
  <c r="M613" i="108"/>
  <c r="M609" i="108" s="1"/>
  <c r="W555" i="82"/>
  <c r="W550" i="108"/>
  <c r="W546" i="108" s="1"/>
  <c r="V561" i="82"/>
  <c r="V556" i="108"/>
  <c r="V552" i="108" s="1"/>
  <c r="K630" i="82"/>
  <c r="K625" i="108"/>
  <c r="K621" i="108" s="1"/>
  <c r="U567" i="82"/>
  <c r="U562" i="108"/>
  <c r="U558" i="108" s="1"/>
  <c r="P600" i="82"/>
  <c r="P595" i="108"/>
  <c r="P591" i="108" s="1"/>
  <c r="G654" i="82"/>
  <c r="G649" i="108"/>
  <c r="G645" i="108" s="1"/>
  <c r="H648" i="82"/>
  <c r="H643" i="108"/>
  <c r="H639" i="108" s="1"/>
  <c r="N612" i="82"/>
  <c r="N607" i="108"/>
  <c r="N603" i="108" s="1"/>
  <c r="Y543" i="82"/>
  <c r="Y538" i="108"/>
  <c r="Y534" i="108" s="1"/>
  <c r="R588" i="82"/>
  <c r="R583" i="108"/>
  <c r="R579" i="108" s="1"/>
  <c r="Q594" i="82"/>
  <c r="Q589" i="108"/>
  <c r="Q585" i="108" s="1"/>
  <c r="O606" i="82"/>
  <c r="O601" i="108"/>
  <c r="O597" i="108" s="1"/>
  <c r="J636" i="82"/>
  <c r="J631" i="108"/>
  <c r="J627" i="108" s="1"/>
  <c r="T573" i="82"/>
  <c r="T568" i="108"/>
  <c r="T564" i="108" s="1"/>
  <c r="B684" i="82"/>
  <c r="B679" i="108"/>
  <c r="B674" i="82"/>
  <c r="D672" i="82"/>
  <c r="D667" i="108"/>
  <c r="D663" i="108" s="1"/>
  <c r="D662" i="82"/>
  <c r="X549" i="82"/>
  <c r="X544" i="108"/>
  <c r="X540" i="108" s="1"/>
  <c r="C672" i="82"/>
  <c r="C667" i="108"/>
  <c r="C663" i="108" s="1"/>
  <c r="C662" i="82"/>
  <c r="Y547" i="82"/>
  <c r="Y548" i="108" s="1"/>
  <c r="Y539" i="82"/>
  <c r="W559" i="82"/>
  <c r="W560" i="108" s="1"/>
  <c r="W551" i="82"/>
  <c r="S586" i="82"/>
  <c r="S587" i="108" s="1"/>
  <c r="S578" i="82"/>
  <c r="U571" i="82"/>
  <c r="U572" i="108" s="1"/>
  <c r="U563" i="82"/>
  <c r="Q598" i="82"/>
  <c r="Q599" i="108" s="1"/>
  <c r="Q590" i="82"/>
  <c r="P604" i="82"/>
  <c r="P605" i="108" s="1"/>
  <c r="P596" i="82"/>
  <c r="R592" i="82"/>
  <c r="R593" i="108" s="1"/>
  <c r="R584" i="82"/>
  <c r="N616" i="82"/>
  <c r="N617" i="108" s="1"/>
  <c r="N608" i="82"/>
  <c r="O610" i="82"/>
  <c r="O611" i="108" s="1"/>
  <c r="O602" i="82"/>
  <c r="H652" i="82"/>
  <c r="H653" i="108" s="1"/>
  <c r="H644" i="82"/>
  <c r="J640" i="82"/>
  <c r="J641" i="108" s="1"/>
  <c r="J632" i="82"/>
  <c r="L628" i="82"/>
  <c r="L629" i="108" s="1"/>
  <c r="L620" i="82"/>
  <c r="K634" i="82"/>
  <c r="K635" i="108" s="1"/>
  <c r="K626" i="82"/>
  <c r="I646" i="82"/>
  <c r="I647" i="108" s="1"/>
  <c r="I638" i="82"/>
  <c r="F664" i="82"/>
  <c r="F665" i="108" s="1"/>
  <c r="F656" i="82"/>
  <c r="G658" i="82"/>
  <c r="G659" i="108" s="1"/>
  <c r="G650" i="82"/>
  <c r="M622" i="82"/>
  <c r="M623" i="108" s="1"/>
  <c r="M614" i="82"/>
  <c r="T580" i="82"/>
  <c r="T581" i="108" s="1"/>
  <c r="T569" i="82"/>
  <c r="V565" i="82"/>
  <c r="V566" i="108" s="1"/>
  <c r="V557" i="82"/>
  <c r="X553" i="82"/>
  <c r="X554" i="108" s="1"/>
  <c r="X545" i="82"/>
  <c r="I633" i="108" l="1"/>
  <c r="E657" i="108"/>
  <c r="Q601" i="82"/>
  <c r="Q596" i="108"/>
  <c r="U574" i="82"/>
  <c r="U569" i="108"/>
  <c r="W562" i="82"/>
  <c r="W557" i="108"/>
  <c r="M625" i="82"/>
  <c r="M620" i="108"/>
  <c r="H655" i="82"/>
  <c r="H650" i="108"/>
  <c r="C676" i="82"/>
  <c r="C671" i="108"/>
  <c r="K637" i="82"/>
  <c r="K632" i="108"/>
  <c r="L631" i="82"/>
  <c r="L626" i="108"/>
  <c r="I649" i="82"/>
  <c r="I644" i="108"/>
  <c r="N619" i="82"/>
  <c r="N614" i="108"/>
  <c r="O613" i="82"/>
  <c r="O608" i="108"/>
  <c r="R595" i="82"/>
  <c r="R590" i="108"/>
  <c r="V568" i="82"/>
  <c r="V563" i="108"/>
  <c r="S589" i="82"/>
  <c r="S584" i="108"/>
  <c r="G661" i="82"/>
  <c r="G656" i="108"/>
  <c r="D676" i="82"/>
  <c r="D671" i="108"/>
  <c r="B682" i="82"/>
  <c r="B677" i="108"/>
  <c r="D679" i="82"/>
  <c r="D674" i="108"/>
  <c r="C679" i="82"/>
  <c r="C674" i="108"/>
  <c r="P607" i="82"/>
  <c r="P602" i="108"/>
  <c r="E673" i="82"/>
  <c r="E668" i="108"/>
  <c r="B685" i="82"/>
  <c r="B680" i="108"/>
  <c r="F667" i="82"/>
  <c r="F662" i="108"/>
  <c r="J643" i="82"/>
  <c r="J638" i="108"/>
  <c r="X556" i="82"/>
  <c r="X551" i="108"/>
  <c r="Y550" i="82"/>
  <c r="Y545" i="108"/>
  <c r="T583" i="82"/>
  <c r="T575" i="108"/>
  <c r="E665" i="108"/>
  <c r="E670" i="82"/>
  <c r="C678" i="82"/>
  <c r="C673" i="108"/>
  <c r="C669" i="108" s="1"/>
  <c r="C668" i="82"/>
  <c r="X555" i="82"/>
  <c r="X550" i="108"/>
  <c r="B690" i="82"/>
  <c r="B685" i="108"/>
  <c r="B680" i="82"/>
  <c r="T582" i="82"/>
  <c r="T574" i="108"/>
  <c r="T570" i="108" s="1"/>
  <c r="J642" i="82"/>
  <c r="J637" i="108"/>
  <c r="J633" i="108" s="1"/>
  <c r="O612" i="82"/>
  <c r="O607" i="108"/>
  <c r="O603" i="108" s="1"/>
  <c r="Q600" i="82"/>
  <c r="Q595" i="108"/>
  <c r="Q591" i="108" s="1"/>
  <c r="R594" i="82"/>
  <c r="R589" i="108"/>
  <c r="R585" i="108" s="1"/>
  <c r="Y549" i="82"/>
  <c r="Y544" i="108"/>
  <c r="Y540" i="108" s="1"/>
  <c r="N618" i="82"/>
  <c r="N613" i="108"/>
  <c r="N609" i="108" s="1"/>
  <c r="H654" i="82"/>
  <c r="H649" i="108"/>
  <c r="H645" i="108" s="1"/>
  <c r="G660" i="82"/>
  <c r="G655" i="108"/>
  <c r="G651" i="108" s="1"/>
  <c r="P606" i="82"/>
  <c r="P601" i="108"/>
  <c r="P597" i="108" s="1"/>
  <c r="U573" i="82"/>
  <c r="U568" i="108"/>
  <c r="U564" i="108" s="1"/>
  <c r="K636" i="82"/>
  <c r="K631" i="108"/>
  <c r="K627" i="108" s="1"/>
  <c r="V567" i="82"/>
  <c r="V562" i="108"/>
  <c r="V558" i="108" s="1"/>
  <c r="W561" i="82"/>
  <c r="W556" i="108"/>
  <c r="W552" i="108" s="1"/>
  <c r="M624" i="82"/>
  <c r="M619" i="108"/>
  <c r="M615" i="108" s="1"/>
  <c r="L630" i="82"/>
  <c r="L625" i="108"/>
  <c r="L621" i="108" s="1"/>
  <c r="S588" i="82"/>
  <c r="S583" i="108"/>
  <c r="S579" i="108" s="1"/>
  <c r="F666" i="82"/>
  <c r="F661" i="108"/>
  <c r="F657" i="108" s="1"/>
  <c r="I648" i="82"/>
  <c r="I643" i="108"/>
  <c r="I639" i="108" s="1"/>
  <c r="D678" i="82"/>
  <c r="D673" i="108"/>
  <c r="D669" i="108" s="1"/>
  <c r="D668" i="82"/>
  <c r="E672" i="82"/>
  <c r="E667" i="108"/>
  <c r="E663" i="108" s="1"/>
  <c r="E662" i="82"/>
  <c r="X559" i="82"/>
  <c r="X560" i="108" s="1"/>
  <c r="X551" i="82"/>
  <c r="V571" i="82"/>
  <c r="V572" i="108" s="1"/>
  <c r="V563" i="82"/>
  <c r="T586" i="82"/>
  <c r="T587" i="108" s="1"/>
  <c r="T578" i="82"/>
  <c r="M628" i="82"/>
  <c r="M629" i="108" s="1"/>
  <c r="M620" i="82"/>
  <c r="G664" i="82"/>
  <c r="G665" i="108" s="1"/>
  <c r="G656" i="82"/>
  <c r="F670" i="82"/>
  <c r="F671" i="108" s="1"/>
  <c r="F662" i="82"/>
  <c r="I652" i="82"/>
  <c r="I653" i="108" s="1"/>
  <c r="I644" i="82"/>
  <c r="K640" i="82"/>
  <c r="K641" i="108" s="1"/>
  <c r="K632" i="82"/>
  <c r="L634" i="82"/>
  <c r="L635" i="108" s="1"/>
  <c r="L626" i="82"/>
  <c r="J646" i="82"/>
  <c r="J647" i="108" s="1"/>
  <c r="J638" i="82"/>
  <c r="H658" i="82"/>
  <c r="H659" i="108" s="1"/>
  <c r="H650" i="82"/>
  <c r="O616" i="82"/>
  <c r="O617" i="108" s="1"/>
  <c r="O608" i="82"/>
  <c r="N622" i="82"/>
  <c r="N623" i="108" s="1"/>
  <c r="N614" i="82"/>
  <c r="R598" i="82"/>
  <c r="R599" i="108" s="1"/>
  <c r="R590" i="82"/>
  <c r="P610" i="82"/>
  <c r="P611" i="108" s="1"/>
  <c r="P602" i="82"/>
  <c r="Q604" i="82"/>
  <c r="Q605" i="108" s="1"/>
  <c r="Q596" i="82"/>
  <c r="U580" i="82"/>
  <c r="U581" i="108" s="1"/>
  <c r="U569" i="82"/>
  <c r="S592" i="82"/>
  <c r="S593" i="108" s="1"/>
  <c r="S584" i="82"/>
  <c r="W565" i="82"/>
  <c r="W566" i="108" s="1"/>
  <c r="W557" i="82"/>
  <c r="Y553" i="82"/>
  <c r="Y554" i="108" s="1"/>
  <c r="Y545" i="82"/>
  <c r="X546" i="108" l="1"/>
  <c r="B675" i="108"/>
  <c r="T589" i="82"/>
  <c r="T584" i="108"/>
  <c r="Y556" i="82"/>
  <c r="Y551" i="108"/>
  <c r="X562" i="82"/>
  <c r="X557" i="108"/>
  <c r="J649" i="82"/>
  <c r="J644" i="108"/>
  <c r="F673" i="82"/>
  <c r="F668" i="108"/>
  <c r="B691" i="82"/>
  <c r="B686" i="108"/>
  <c r="E679" i="82"/>
  <c r="E674" i="108"/>
  <c r="P613" i="82"/>
  <c r="P608" i="108"/>
  <c r="C685" i="82"/>
  <c r="C680" i="108"/>
  <c r="D685" i="82"/>
  <c r="D680" i="108"/>
  <c r="B688" i="82"/>
  <c r="B683" i="108"/>
  <c r="B681" i="108" s="1"/>
  <c r="D682" i="82"/>
  <c r="D677" i="108"/>
  <c r="G667" i="82"/>
  <c r="G662" i="108"/>
  <c r="S595" i="82"/>
  <c r="S590" i="108"/>
  <c r="V574" i="82"/>
  <c r="V569" i="108"/>
  <c r="R601" i="82"/>
  <c r="R596" i="108"/>
  <c r="O619" i="82"/>
  <c r="O614" i="108"/>
  <c r="N625" i="82"/>
  <c r="N620" i="108"/>
  <c r="I655" i="82"/>
  <c r="I650" i="108"/>
  <c r="L637" i="82"/>
  <c r="L632" i="108"/>
  <c r="K643" i="82"/>
  <c r="K638" i="108"/>
  <c r="C682" i="82"/>
  <c r="C677" i="108"/>
  <c r="H661" i="82"/>
  <c r="H656" i="108"/>
  <c r="M631" i="82"/>
  <c r="M626" i="108"/>
  <c r="W568" i="82"/>
  <c r="W563" i="108"/>
  <c r="U583" i="82"/>
  <c r="U575" i="108"/>
  <c r="Q607" i="82"/>
  <c r="Q602" i="108"/>
  <c r="E671" i="108"/>
  <c r="E676" i="82"/>
  <c r="E678" i="82"/>
  <c r="E673" i="108"/>
  <c r="E669" i="108" s="1"/>
  <c r="E668" i="82"/>
  <c r="B696" i="82"/>
  <c r="B691" i="108"/>
  <c r="B686" i="82"/>
  <c r="X561" i="82"/>
  <c r="X556" i="108"/>
  <c r="X552" i="108" s="1"/>
  <c r="D684" i="82"/>
  <c r="D679" i="108"/>
  <c r="D675" i="108" s="1"/>
  <c r="D674" i="82"/>
  <c r="I654" i="82"/>
  <c r="I649" i="108"/>
  <c r="I645" i="108" s="1"/>
  <c r="F672" i="82"/>
  <c r="F667" i="108"/>
  <c r="F663" i="108" s="1"/>
  <c r="S594" i="82"/>
  <c r="S589" i="108"/>
  <c r="S585" i="108" s="1"/>
  <c r="L636" i="82"/>
  <c r="L631" i="108"/>
  <c r="L627" i="108" s="1"/>
  <c r="M630" i="82"/>
  <c r="M625" i="108"/>
  <c r="M621" i="108" s="1"/>
  <c r="W567" i="82"/>
  <c r="W562" i="108"/>
  <c r="W558" i="108" s="1"/>
  <c r="V573" i="82"/>
  <c r="V568" i="108"/>
  <c r="V564" i="108" s="1"/>
  <c r="K642" i="82"/>
  <c r="K637" i="108"/>
  <c r="K633" i="108" s="1"/>
  <c r="U582" i="82"/>
  <c r="U574" i="108"/>
  <c r="U570" i="108" s="1"/>
  <c r="P612" i="82"/>
  <c r="P607" i="108"/>
  <c r="P603" i="108" s="1"/>
  <c r="G666" i="82"/>
  <c r="G661" i="108"/>
  <c r="G657" i="108" s="1"/>
  <c r="H660" i="82"/>
  <c r="H655" i="108"/>
  <c r="H651" i="108" s="1"/>
  <c r="N624" i="82"/>
  <c r="N619" i="108"/>
  <c r="N615" i="108" s="1"/>
  <c r="Y555" i="82"/>
  <c r="Y550" i="108"/>
  <c r="Y546" i="108" s="1"/>
  <c r="R600" i="82"/>
  <c r="R595" i="108"/>
  <c r="R591" i="108" s="1"/>
  <c r="Q606" i="82"/>
  <c r="Q601" i="108"/>
  <c r="Q597" i="108" s="1"/>
  <c r="O618" i="82"/>
  <c r="O613" i="108"/>
  <c r="O609" i="108" s="1"/>
  <c r="J648" i="82"/>
  <c r="J643" i="108"/>
  <c r="J639" i="108" s="1"/>
  <c r="T588" i="82"/>
  <c r="T583" i="108"/>
  <c r="T579" i="108" s="1"/>
  <c r="C684" i="82"/>
  <c r="C679" i="108"/>
  <c r="C674" i="82"/>
  <c r="Y559" i="82"/>
  <c r="Y560" i="108" s="1"/>
  <c r="Y551" i="82"/>
  <c r="W571" i="82"/>
  <c r="W572" i="108" s="1"/>
  <c r="W563" i="82"/>
  <c r="S598" i="82"/>
  <c r="S599" i="108" s="1"/>
  <c r="S590" i="82"/>
  <c r="U586" i="82"/>
  <c r="U587" i="108" s="1"/>
  <c r="U578" i="82"/>
  <c r="Q610" i="82"/>
  <c r="Q611" i="108" s="1"/>
  <c r="Q602" i="82"/>
  <c r="P616" i="82"/>
  <c r="P617" i="108" s="1"/>
  <c r="P608" i="82"/>
  <c r="R604" i="82"/>
  <c r="R605" i="108" s="1"/>
  <c r="R596" i="82"/>
  <c r="N628" i="82"/>
  <c r="N629" i="108" s="1"/>
  <c r="N620" i="82"/>
  <c r="O622" i="82"/>
  <c r="O623" i="108" s="1"/>
  <c r="O614" i="82"/>
  <c r="H664" i="82"/>
  <c r="H665" i="108" s="1"/>
  <c r="H656" i="82"/>
  <c r="J652" i="82"/>
  <c r="J653" i="108" s="1"/>
  <c r="J644" i="82"/>
  <c r="L640" i="82"/>
  <c r="L641" i="108" s="1"/>
  <c r="L632" i="82"/>
  <c r="K646" i="82"/>
  <c r="K647" i="108" s="1"/>
  <c r="K638" i="82"/>
  <c r="I658" i="82"/>
  <c r="I659" i="108" s="1"/>
  <c r="I650" i="82"/>
  <c r="F676" i="82"/>
  <c r="F677" i="108" s="1"/>
  <c r="F668" i="82"/>
  <c r="G670" i="82"/>
  <c r="G671" i="108" s="1"/>
  <c r="G662" i="82"/>
  <c r="M634" i="82"/>
  <c r="M635" i="108" s="1"/>
  <c r="M626" i="82"/>
  <c r="T592" i="82"/>
  <c r="T593" i="108" s="1"/>
  <c r="T584" i="82"/>
  <c r="V580" i="82"/>
  <c r="V581" i="108" s="1"/>
  <c r="V569" i="82"/>
  <c r="X565" i="82"/>
  <c r="X566" i="108" s="1"/>
  <c r="X557" i="82"/>
  <c r="C675" i="108" l="1"/>
  <c r="Q613" i="82"/>
  <c r="Q608" i="108"/>
  <c r="U589" i="82"/>
  <c r="U584" i="108"/>
  <c r="W574" i="82"/>
  <c r="W569" i="108"/>
  <c r="M637" i="82"/>
  <c r="M632" i="108"/>
  <c r="H667" i="82"/>
  <c r="H662" i="108"/>
  <c r="C688" i="82"/>
  <c r="C683" i="108"/>
  <c r="K649" i="82"/>
  <c r="K644" i="108"/>
  <c r="L643" i="82"/>
  <c r="L638" i="108"/>
  <c r="I661" i="82"/>
  <c r="I656" i="108"/>
  <c r="N631" i="82"/>
  <c r="N626" i="108"/>
  <c r="O625" i="82"/>
  <c r="O620" i="108"/>
  <c r="R607" i="82"/>
  <c r="R602" i="108"/>
  <c r="V583" i="82"/>
  <c r="V575" i="108"/>
  <c r="S601" i="82"/>
  <c r="S596" i="108"/>
  <c r="G673" i="82"/>
  <c r="G668" i="108"/>
  <c r="D688" i="82"/>
  <c r="D683" i="108"/>
  <c r="B694" i="82"/>
  <c r="B689" i="108"/>
  <c r="D691" i="82"/>
  <c r="D686" i="108"/>
  <c r="C691" i="82"/>
  <c r="C686" i="108"/>
  <c r="P619" i="82"/>
  <c r="P614" i="108"/>
  <c r="E685" i="82"/>
  <c r="E680" i="108"/>
  <c r="B697" i="82"/>
  <c r="B692" i="108"/>
  <c r="F679" i="82"/>
  <c r="F674" i="108"/>
  <c r="J655" i="82"/>
  <c r="J650" i="108"/>
  <c r="X568" i="82"/>
  <c r="X563" i="108"/>
  <c r="Y562" i="82"/>
  <c r="Y557" i="108"/>
  <c r="T595" i="82"/>
  <c r="T590" i="108"/>
  <c r="E677" i="108"/>
  <c r="E682" i="82"/>
  <c r="C690" i="82"/>
  <c r="C685" i="108"/>
  <c r="C681" i="108" s="1"/>
  <c r="C680" i="82"/>
  <c r="T594" i="82"/>
  <c r="T589" i="108"/>
  <c r="J654" i="82"/>
  <c r="J649" i="108"/>
  <c r="O624" i="82"/>
  <c r="O619" i="108"/>
  <c r="O615" i="108" s="1"/>
  <c r="Q612" i="82"/>
  <c r="Q607" i="108"/>
  <c r="Q603" i="108" s="1"/>
  <c r="R606" i="82"/>
  <c r="R601" i="108"/>
  <c r="R597" i="108" s="1"/>
  <c r="Y561" i="82"/>
  <c r="Y556" i="108"/>
  <c r="Y552" i="108" s="1"/>
  <c r="N630" i="82"/>
  <c r="N625" i="108"/>
  <c r="N621" i="108" s="1"/>
  <c r="H666" i="82"/>
  <c r="H661" i="108"/>
  <c r="H657" i="108" s="1"/>
  <c r="G672" i="82"/>
  <c r="G667" i="108"/>
  <c r="G663" i="108" s="1"/>
  <c r="P618" i="82"/>
  <c r="P613" i="108"/>
  <c r="P609" i="108" s="1"/>
  <c r="U588" i="82"/>
  <c r="U583" i="108"/>
  <c r="U579" i="108" s="1"/>
  <c r="K648" i="82"/>
  <c r="K643" i="108"/>
  <c r="K639" i="108" s="1"/>
  <c r="V582" i="82"/>
  <c r="V574" i="108"/>
  <c r="V570" i="108" s="1"/>
  <c r="W573" i="82"/>
  <c r="W568" i="108"/>
  <c r="W564" i="108" s="1"/>
  <c r="M636" i="82"/>
  <c r="M631" i="108"/>
  <c r="M627" i="108" s="1"/>
  <c r="L642" i="82"/>
  <c r="L637" i="108"/>
  <c r="L633" i="108" s="1"/>
  <c r="S600" i="82"/>
  <c r="S595" i="108"/>
  <c r="S591" i="108" s="1"/>
  <c r="F678" i="82"/>
  <c r="F673" i="108"/>
  <c r="F669" i="108" s="1"/>
  <c r="I660" i="82"/>
  <c r="I655" i="108"/>
  <c r="I651" i="108" s="1"/>
  <c r="B702" i="82"/>
  <c r="B697" i="108"/>
  <c r="D690" i="82"/>
  <c r="D685" i="108"/>
  <c r="D681" i="108" s="1"/>
  <c r="D680" i="82"/>
  <c r="X567" i="82"/>
  <c r="X562" i="108"/>
  <c r="X558" i="108" s="1"/>
  <c r="E684" i="82"/>
  <c r="E679" i="108"/>
  <c r="E675" i="108" s="1"/>
  <c r="E674" i="82"/>
  <c r="X571" i="82"/>
  <c r="X572" i="108" s="1"/>
  <c r="X563" i="82"/>
  <c r="V586" i="82"/>
  <c r="V587" i="108" s="1"/>
  <c r="V578" i="82"/>
  <c r="T598" i="82"/>
  <c r="T599" i="108" s="1"/>
  <c r="T590" i="82"/>
  <c r="M640" i="82"/>
  <c r="M641" i="108" s="1"/>
  <c r="M632" i="82"/>
  <c r="G676" i="82"/>
  <c r="G677" i="108" s="1"/>
  <c r="G668" i="82"/>
  <c r="F682" i="82"/>
  <c r="F683" i="108" s="1"/>
  <c r="F674" i="82"/>
  <c r="I664" i="82"/>
  <c r="I665" i="108" s="1"/>
  <c r="I656" i="82"/>
  <c r="K652" i="82"/>
  <c r="K653" i="108" s="1"/>
  <c r="K644" i="82"/>
  <c r="L646" i="82"/>
  <c r="L647" i="108" s="1"/>
  <c r="L638" i="82"/>
  <c r="J658" i="82"/>
  <c r="J659" i="108" s="1"/>
  <c r="J650" i="82"/>
  <c r="H670" i="82"/>
  <c r="H671" i="108" s="1"/>
  <c r="H662" i="82"/>
  <c r="O628" i="82"/>
  <c r="O629" i="108" s="1"/>
  <c r="O620" i="82"/>
  <c r="N634" i="82"/>
  <c r="N635" i="108" s="1"/>
  <c r="N626" i="82"/>
  <c r="R610" i="82"/>
  <c r="R611" i="108" s="1"/>
  <c r="R602" i="82"/>
  <c r="P622" i="82"/>
  <c r="P623" i="108" s="1"/>
  <c r="P614" i="82"/>
  <c r="Q616" i="82"/>
  <c r="Q617" i="108" s="1"/>
  <c r="Q608" i="82"/>
  <c r="U592" i="82"/>
  <c r="U593" i="108" s="1"/>
  <c r="U584" i="82"/>
  <c r="S604" i="82"/>
  <c r="S605" i="108" s="1"/>
  <c r="S596" i="82"/>
  <c r="W580" i="82"/>
  <c r="W581" i="108" s="1"/>
  <c r="W569" i="82"/>
  <c r="Y565" i="82"/>
  <c r="Y566" i="108" s="1"/>
  <c r="Y557" i="82"/>
  <c r="B692" i="82" l="1"/>
  <c r="J645" i="108"/>
  <c r="B687" i="108"/>
  <c r="T585" i="108"/>
  <c r="T601" i="82"/>
  <c r="T596" i="108"/>
  <c r="Y568" i="82"/>
  <c r="Y563" i="108"/>
  <c r="X574" i="82"/>
  <c r="X569" i="108"/>
  <c r="J661" i="82"/>
  <c r="J656" i="108"/>
  <c r="F685" i="82"/>
  <c r="F680" i="108"/>
  <c r="B703" i="82"/>
  <c r="B698" i="108"/>
  <c r="E691" i="82"/>
  <c r="E686" i="108"/>
  <c r="P625" i="82"/>
  <c r="P620" i="108"/>
  <c r="C697" i="82"/>
  <c r="C692" i="108"/>
  <c r="D697" i="82"/>
  <c r="D692" i="108"/>
  <c r="B700" i="82"/>
  <c r="B695" i="108"/>
  <c r="B693" i="108" s="1"/>
  <c r="D694" i="82"/>
  <c r="D689" i="108"/>
  <c r="G679" i="82"/>
  <c r="G674" i="108"/>
  <c r="S607" i="82"/>
  <c r="S602" i="108"/>
  <c r="V589" i="82"/>
  <c r="V584" i="108"/>
  <c r="R613" i="82"/>
  <c r="R608" i="108"/>
  <c r="O631" i="82"/>
  <c r="O626" i="108"/>
  <c r="N637" i="82"/>
  <c r="N632" i="108"/>
  <c r="I667" i="82"/>
  <c r="I662" i="108"/>
  <c r="L649" i="82"/>
  <c r="L644" i="108"/>
  <c r="K655" i="82"/>
  <c r="K650" i="108"/>
  <c r="C694" i="82"/>
  <c r="C689" i="108"/>
  <c r="H673" i="82"/>
  <c r="H668" i="82" s="1"/>
  <c r="H668" i="108"/>
  <c r="M643" i="82"/>
  <c r="M638" i="82" s="1"/>
  <c r="M638" i="108"/>
  <c r="W583" i="82"/>
  <c r="W578" i="82" s="1"/>
  <c r="W575" i="108"/>
  <c r="U595" i="82"/>
  <c r="U590" i="82" s="1"/>
  <c r="U590" i="108"/>
  <c r="Q619" i="82"/>
  <c r="Q614" i="82" s="1"/>
  <c r="Q614" i="108"/>
  <c r="E683" i="108"/>
  <c r="E688" i="82"/>
  <c r="E690" i="82"/>
  <c r="E685" i="108"/>
  <c r="E680" i="82"/>
  <c r="X573" i="82"/>
  <c r="X568" i="108"/>
  <c r="X564" i="108" s="1"/>
  <c r="B708" i="82"/>
  <c r="B703" i="108"/>
  <c r="B698" i="82"/>
  <c r="I666" i="82"/>
  <c r="I661" i="108"/>
  <c r="I657" i="108" s="1"/>
  <c r="F684" i="82"/>
  <c r="F679" i="108"/>
  <c r="F675" i="108" s="1"/>
  <c r="S606" i="82"/>
  <c r="S601" i="108"/>
  <c r="S597" i="108" s="1"/>
  <c r="L648" i="82"/>
  <c r="L643" i="108"/>
  <c r="L639" i="108" s="1"/>
  <c r="M642" i="82"/>
  <c r="M637" i="108"/>
  <c r="M633" i="108" s="1"/>
  <c r="W582" i="82"/>
  <c r="W574" i="108"/>
  <c r="W570" i="108" s="1"/>
  <c r="V588" i="82"/>
  <c r="V583" i="108"/>
  <c r="V579" i="108" s="1"/>
  <c r="K654" i="82"/>
  <c r="K649" i="108"/>
  <c r="K645" i="108" s="1"/>
  <c r="U594" i="82"/>
  <c r="U589" i="108"/>
  <c r="U585" i="108" s="1"/>
  <c r="P624" i="82"/>
  <c r="P619" i="108"/>
  <c r="P615" i="108" s="1"/>
  <c r="G678" i="82"/>
  <c r="G673" i="108"/>
  <c r="G669" i="108" s="1"/>
  <c r="H672" i="82"/>
  <c r="H667" i="108"/>
  <c r="H663" i="108" s="1"/>
  <c r="N636" i="82"/>
  <c r="N631" i="108"/>
  <c r="N627" i="108" s="1"/>
  <c r="Y567" i="82"/>
  <c r="Y562" i="108"/>
  <c r="Y558" i="108" s="1"/>
  <c r="R612" i="82"/>
  <c r="R607" i="108"/>
  <c r="R603" i="108" s="1"/>
  <c r="Q618" i="82"/>
  <c r="Q613" i="108"/>
  <c r="Q609" i="108" s="1"/>
  <c r="O630" i="82"/>
  <c r="O625" i="108"/>
  <c r="O621" i="108" s="1"/>
  <c r="J660" i="82"/>
  <c r="J655" i="108"/>
  <c r="J651" i="108" s="1"/>
  <c r="T600" i="82"/>
  <c r="T595" i="108"/>
  <c r="T591" i="108" s="1"/>
  <c r="D696" i="82"/>
  <c r="D691" i="108"/>
  <c r="D687" i="108" s="1"/>
  <c r="D686" i="82"/>
  <c r="C696" i="82"/>
  <c r="C691" i="108"/>
  <c r="C686" i="82"/>
  <c r="Y571" i="82"/>
  <c r="Y572" i="108" s="1"/>
  <c r="Y563" i="82"/>
  <c r="W586" i="82"/>
  <c r="W587" i="108" s="1"/>
  <c r="S610" i="82"/>
  <c r="S611" i="108" s="1"/>
  <c r="S602" i="82"/>
  <c r="U598" i="82"/>
  <c r="U599" i="108" s="1"/>
  <c r="Q622" i="82"/>
  <c r="Q623" i="108" s="1"/>
  <c r="P628" i="82"/>
  <c r="P629" i="108" s="1"/>
  <c r="P620" i="82"/>
  <c r="R616" i="82"/>
  <c r="R617" i="108" s="1"/>
  <c r="R608" i="82"/>
  <c r="N640" i="82"/>
  <c r="N641" i="108" s="1"/>
  <c r="N632" i="82"/>
  <c r="O634" i="82"/>
  <c r="O635" i="108" s="1"/>
  <c r="O626" i="82"/>
  <c r="H676" i="82"/>
  <c r="H677" i="108" s="1"/>
  <c r="J664" i="82"/>
  <c r="J665" i="108" s="1"/>
  <c r="J656" i="82"/>
  <c r="L652" i="82"/>
  <c r="L653" i="108" s="1"/>
  <c r="L644" i="82"/>
  <c r="K658" i="82"/>
  <c r="K659" i="108" s="1"/>
  <c r="K650" i="82"/>
  <c r="I670" i="82"/>
  <c r="I671" i="108" s="1"/>
  <c r="I662" i="82"/>
  <c r="F688" i="82"/>
  <c r="F689" i="108" s="1"/>
  <c r="F680" i="82"/>
  <c r="G682" i="82"/>
  <c r="G683" i="108" s="1"/>
  <c r="G674" i="82"/>
  <c r="M646" i="82"/>
  <c r="M647" i="108" s="1"/>
  <c r="T604" i="82"/>
  <c r="T605" i="108" s="1"/>
  <c r="T596" i="82"/>
  <c r="V592" i="82"/>
  <c r="V593" i="108" s="1"/>
  <c r="V584" i="82"/>
  <c r="X580" i="82"/>
  <c r="X581" i="108" s="1"/>
  <c r="X569" i="82"/>
  <c r="E681" i="108" l="1"/>
  <c r="C687" i="108"/>
  <c r="Q625" i="82"/>
  <c r="Q620" i="108"/>
  <c r="U601" i="82"/>
  <c r="U596" i="108"/>
  <c r="W589" i="82"/>
  <c r="W584" i="108"/>
  <c r="M649" i="82"/>
  <c r="M644" i="108"/>
  <c r="H679" i="82"/>
  <c r="H674" i="108"/>
  <c r="C700" i="82"/>
  <c r="C695" i="108"/>
  <c r="K661" i="82"/>
  <c r="K656" i="108"/>
  <c r="L655" i="82"/>
  <c r="L650" i="108"/>
  <c r="I673" i="82"/>
  <c r="I668" i="108"/>
  <c r="N643" i="82"/>
  <c r="N638" i="108"/>
  <c r="O637" i="82"/>
  <c r="O632" i="108"/>
  <c r="R619" i="82"/>
  <c r="R614" i="108"/>
  <c r="V595" i="82"/>
  <c r="V590" i="108"/>
  <c r="S613" i="82"/>
  <c r="S608" i="108"/>
  <c r="G685" i="82"/>
  <c r="G680" i="108"/>
  <c r="D700" i="82"/>
  <c r="D695" i="108"/>
  <c r="B706" i="82"/>
  <c r="B701" i="108"/>
  <c r="D703" i="82"/>
  <c r="D698" i="108"/>
  <c r="C703" i="82"/>
  <c r="C698" i="108"/>
  <c r="P631" i="82"/>
  <c r="P626" i="108"/>
  <c r="E697" i="82"/>
  <c r="E692" i="108"/>
  <c r="B709" i="82"/>
  <c r="B704" i="108"/>
  <c r="F691" i="82"/>
  <c r="F686" i="108"/>
  <c r="J667" i="82"/>
  <c r="J662" i="108"/>
  <c r="X583" i="82"/>
  <c r="X575" i="108"/>
  <c r="Y574" i="82"/>
  <c r="Y569" i="108"/>
  <c r="T607" i="82"/>
  <c r="T602" i="108"/>
  <c r="E689" i="108"/>
  <c r="E694" i="82"/>
  <c r="B714" i="82"/>
  <c r="B709" i="108"/>
  <c r="B704" i="82"/>
  <c r="X582" i="82"/>
  <c r="X574" i="108"/>
  <c r="C702" i="82"/>
  <c r="C697" i="108"/>
  <c r="C692" i="82"/>
  <c r="D702" i="82"/>
  <c r="D697" i="108"/>
  <c r="D693" i="108" s="1"/>
  <c r="D692" i="82"/>
  <c r="T606" i="82"/>
  <c r="T601" i="108"/>
  <c r="J666" i="82"/>
  <c r="J661" i="108"/>
  <c r="O636" i="82"/>
  <c r="O631" i="108"/>
  <c r="Q624" i="82"/>
  <c r="Q619" i="108"/>
  <c r="R618" i="82"/>
  <c r="R613" i="108"/>
  <c r="Y573" i="82"/>
  <c r="Y568" i="108"/>
  <c r="N642" i="82"/>
  <c r="N637" i="108"/>
  <c r="H678" i="82"/>
  <c r="H673" i="108"/>
  <c r="G684" i="82"/>
  <c r="G679" i="108"/>
  <c r="P630" i="82"/>
  <c r="P625" i="108"/>
  <c r="U600" i="82"/>
  <c r="U595" i="108"/>
  <c r="K660" i="82"/>
  <c r="K655" i="108"/>
  <c r="V594" i="82"/>
  <c r="V589" i="108"/>
  <c r="W588" i="82"/>
  <c r="W583" i="108"/>
  <c r="M648" i="82"/>
  <c r="M643" i="108"/>
  <c r="L654" i="82"/>
  <c r="L649" i="108"/>
  <c r="S612" i="82"/>
  <c r="S607" i="108"/>
  <c r="F690" i="82"/>
  <c r="F685" i="108"/>
  <c r="I672" i="82"/>
  <c r="I667" i="108"/>
  <c r="E696" i="82"/>
  <c r="E691" i="108"/>
  <c r="E686" i="82"/>
  <c r="X586" i="82"/>
  <c r="X587" i="108" s="1"/>
  <c r="X578" i="82"/>
  <c r="V598" i="82"/>
  <c r="V599" i="108" s="1"/>
  <c r="V590" i="82"/>
  <c r="T610" i="82"/>
  <c r="T611" i="108" s="1"/>
  <c r="T602" i="82"/>
  <c r="M652" i="82"/>
  <c r="M653" i="108" s="1"/>
  <c r="M644" i="82"/>
  <c r="G688" i="82"/>
  <c r="G689" i="108" s="1"/>
  <c r="G680" i="82"/>
  <c r="F694" i="82"/>
  <c r="F695" i="108" s="1"/>
  <c r="F686" i="82"/>
  <c r="I676" i="82"/>
  <c r="I677" i="108" s="1"/>
  <c r="I668" i="82"/>
  <c r="K664" i="82"/>
  <c r="K665" i="108" s="1"/>
  <c r="K656" i="82"/>
  <c r="L658" i="82"/>
  <c r="L659" i="108" s="1"/>
  <c r="L650" i="82"/>
  <c r="J670" i="82"/>
  <c r="J671" i="108" s="1"/>
  <c r="J662" i="82"/>
  <c r="H682" i="82"/>
  <c r="H683" i="108" s="1"/>
  <c r="H674" i="82"/>
  <c r="O640" i="82"/>
  <c r="O641" i="108" s="1"/>
  <c r="O632" i="82"/>
  <c r="N646" i="82"/>
  <c r="N647" i="108" s="1"/>
  <c r="N638" i="82"/>
  <c r="R622" i="82"/>
  <c r="R623" i="108" s="1"/>
  <c r="R614" i="82"/>
  <c r="P634" i="82"/>
  <c r="P635" i="108" s="1"/>
  <c r="P626" i="82"/>
  <c r="Q628" i="82"/>
  <c r="Q629" i="108" s="1"/>
  <c r="Q620" i="82"/>
  <c r="U604" i="82"/>
  <c r="U605" i="108" s="1"/>
  <c r="U596" i="82"/>
  <c r="S616" i="82"/>
  <c r="S617" i="108" s="1"/>
  <c r="S608" i="82"/>
  <c r="W592" i="82"/>
  <c r="W593" i="108" s="1"/>
  <c r="W584" i="82"/>
  <c r="Y580" i="82"/>
  <c r="Y581" i="108" s="1"/>
  <c r="Y569" i="82"/>
  <c r="E687" i="108" l="1"/>
  <c r="I663" i="108"/>
  <c r="F681" i="108"/>
  <c r="S603" i="108"/>
  <c r="L645" i="108"/>
  <c r="M639" i="108"/>
  <c r="W579" i="108"/>
  <c r="V585" i="108"/>
  <c r="K651" i="108"/>
  <c r="U591" i="108"/>
  <c r="P621" i="108"/>
  <c r="G675" i="108"/>
  <c r="H669" i="108"/>
  <c r="N633" i="108"/>
  <c r="Y564" i="108"/>
  <c r="R609" i="108"/>
  <c r="Q615" i="108"/>
  <c r="O627" i="108"/>
  <c r="J657" i="108"/>
  <c r="T597" i="108"/>
  <c r="C693" i="108"/>
  <c r="X570" i="108"/>
  <c r="B699" i="108"/>
  <c r="T613" i="82"/>
  <c r="T608" i="108"/>
  <c r="Y583" i="82"/>
  <c r="Y575" i="108"/>
  <c r="X589" i="82"/>
  <c r="X584" i="108"/>
  <c r="J673" i="82"/>
  <c r="J668" i="108"/>
  <c r="F697" i="82"/>
  <c r="F692" i="108"/>
  <c r="B715" i="82"/>
  <c r="B710" i="108"/>
  <c r="E703" i="82"/>
  <c r="E698" i="108"/>
  <c r="P637" i="82"/>
  <c r="P632" i="108"/>
  <c r="C709" i="82"/>
  <c r="C704" i="108"/>
  <c r="D709" i="82"/>
  <c r="D704" i="108"/>
  <c r="B712" i="82"/>
  <c r="B707" i="108"/>
  <c r="D706" i="82"/>
  <c r="D701" i="108"/>
  <c r="G691" i="82"/>
  <c r="G686" i="108"/>
  <c r="S619" i="82"/>
  <c r="S614" i="108"/>
  <c r="V601" i="82"/>
  <c r="V596" i="108"/>
  <c r="R625" i="82"/>
  <c r="R620" i="108"/>
  <c r="O643" i="82"/>
  <c r="O638" i="108"/>
  <c r="N649" i="82"/>
  <c r="N644" i="108"/>
  <c r="I679" i="82"/>
  <c r="I674" i="108"/>
  <c r="L661" i="82"/>
  <c r="L656" i="108"/>
  <c r="K667" i="82"/>
  <c r="K662" i="108"/>
  <c r="C706" i="82"/>
  <c r="C701" i="108"/>
  <c r="H685" i="82"/>
  <c r="H680" i="108"/>
  <c r="M655" i="82"/>
  <c r="M650" i="108"/>
  <c r="W595" i="82"/>
  <c r="W590" i="108"/>
  <c r="U607" i="82"/>
  <c r="U602" i="108"/>
  <c r="Q631" i="82"/>
  <c r="Q626" i="108"/>
  <c r="B705" i="108"/>
  <c r="E695" i="108"/>
  <c r="E700" i="82"/>
  <c r="E702" i="82"/>
  <c r="E697" i="108"/>
  <c r="E693" i="108" s="1"/>
  <c r="E692" i="82"/>
  <c r="I678" i="82"/>
  <c r="I673" i="108"/>
  <c r="I669" i="108" s="1"/>
  <c r="F696" i="82"/>
  <c r="F691" i="108"/>
  <c r="F687" i="108" s="1"/>
  <c r="S618" i="82"/>
  <c r="S613" i="108"/>
  <c r="S609" i="108" s="1"/>
  <c r="L660" i="82"/>
  <c r="L655" i="108"/>
  <c r="L651" i="108" s="1"/>
  <c r="M654" i="82"/>
  <c r="M649" i="108"/>
  <c r="M645" i="108" s="1"/>
  <c r="W594" i="82"/>
  <c r="W589" i="108"/>
  <c r="W585" i="108" s="1"/>
  <c r="V600" i="82"/>
  <c r="V595" i="108"/>
  <c r="V591" i="108" s="1"/>
  <c r="K666" i="82"/>
  <c r="K661" i="108"/>
  <c r="K657" i="108" s="1"/>
  <c r="U606" i="82"/>
  <c r="U601" i="108"/>
  <c r="U597" i="108" s="1"/>
  <c r="P636" i="82"/>
  <c r="P631" i="108"/>
  <c r="P627" i="108" s="1"/>
  <c r="G690" i="82"/>
  <c r="G685" i="108"/>
  <c r="G681" i="108" s="1"/>
  <c r="H684" i="82"/>
  <c r="H679" i="108"/>
  <c r="H675" i="108" s="1"/>
  <c r="N648" i="82"/>
  <c r="N643" i="108"/>
  <c r="N639" i="108" s="1"/>
  <c r="Y582" i="82"/>
  <c r="Y574" i="108"/>
  <c r="Y570" i="108" s="1"/>
  <c r="R624" i="82"/>
  <c r="R619" i="108"/>
  <c r="R615" i="108" s="1"/>
  <c r="Q630" i="82"/>
  <c r="Q625" i="108"/>
  <c r="Q621" i="108" s="1"/>
  <c r="O642" i="82"/>
  <c r="O637" i="108"/>
  <c r="O633" i="108" s="1"/>
  <c r="J672" i="82"/>
  <c r="J667" i="108"/>
  <c r="J663" i="108" s="1"/>
  <c r="T612" i="82"/>
  <c r="T607" i="108"/>
  <c r="T603" i="108" s="1"/>
  <c r="C708" i="82"/>
  <c r="C703" i="108"/>
  <c r="C699" i="108" s="1"/>
  <c r="C698" i="82"/>
  <c r="X588" i="82"/>
  <c r="X583" i="108"/>
  <c r="X579" i="108" s="1"/>
  <c r="D708" i="82"/>
  <c r="D703" i="108"/>
  <c r="D699" i="108" s="1"/>
  <c r="D698" i="82"/>
  <c r="B720" i="82"/>
  <c r="B715" i="108"/>
  <c r="B710" i="82"/>
  <c r="Y586" i="82"/>
  <c r="Y587" i="108" s="1"/>
  <c r="Y578" i="82"/>
  <c r="W598" i="82"/>
  <c r="W599" i="108" s="1"/>
  <c r="W590" i="82"/>
  <c r="S622" i="82"/>
  <c r="S623" i="108" s="1"/>
  <c r="S614" i="82"/>
  <c r="U610" i="82"/>
  <c r="U611" i="108" s="1"/>
  <c r="U602" i="82"/>
  <c r="Q634" i="82"/>
  <c r="Q635" i="108" s="1"/>
  <c r="Q626" i="82"/>
  <c r="P640" i="82"/>
  <c r="P641" i="108" s="1"/>
  <c r="P632" i="82"/>
  <c r="R628" i="82"/>
  <c r="R629" i="108" s="1"/>
  <c r="R620" i="82"/>
  <c r="N652" i="82"/>
  <c r="N653" i="108" s="1"/>
  <c r="N644" i="82"/>
  <c r="O646" i="82"/>
  <c r="O647" i="108" s="1"/>
  <c r="O638" i="82"/>
  <c r="H688" i="82"/>
  <c r="H689" i="108" s="1"/>
  <c r="H680" i="82"/>
  <c r="J676" i="82"/>
  <c r="J677" i="108" s="1"/>
  <c r="J668" i="82"/>
  <c r="L664" i="82"/>
  <c r="L665" i="108" s="1"/>
  <c r="L656" i="82"/>
  <c r="K670" i="82"/>
  <c r="K671" i="108" s="1"/>
  <c r="K662" i="82"/>
  <c r="I682" i="82"/>
  <c r="I683" i="108" s="1"/>
  <c r="I674" i="82"/>
  <c r="F700" i="82"/>
  <c r="F701" i="108" s="1"/>
  <c r="F692" i="82"/>
  <c r="G694" i="82"/>
  <c r="G695" i="108" s="1"/>
  <c r="G686" i="82"/>
  <c r="M658" i="82"/>
  <c r="M659" i="108" s="1"/>
  <c r="M650" i="82"/>
  <c r="T616" i="82"/>
  <c r="T617" i="108" s="1"/>
  <c r="T608" i="82"/>
  <c r="V604" i="82"/>
  <c r="V605" i="108" s="1"/>
  <c r="V596" i="82"/>
  <c r="X592" i="82"/>
  <c r="X593" i="108" s="1"/>
  <c r="X584" i="82"/>
  <c r="E701" i="108" l="1"/>
  <c r="E706" i="82"/>
  <c r="Q637" i="82"/>
  <c r="Q632" i="108"/>
  <c r="U613" i="82"/>
  <c r="U608" i="108"/>
  <c r="W601" i="82"/>
  <c r="W596" i="108"/>
  <c r="M661" i="82"/>
  <c r="M656" i="108"/>
  <c r="H691" i="82"/>
  <c r="H686" i="108"/>
  <c r="C712" i="82"/>
  <c r="C707" i="108"/>
  <c r="K673" i="82"/>
  <c r="K668" i="108"/>
  <c r="L667" i="82"/>
  <c r="L662" i="108"/>
  <c r="I685" i="82"/>
  <c r="I680" i="108"/>
  <c r="N655" i="82"/>
  <c r="N650" i="108"/>
  <c r="O649" i="82"/>
  <c r="O644" i="108"/>
  <c r="R631" i="82"/>
  <c r="R626" i="108"/>
  <c r="V607" i="82"/>
  <c r="V602" i="108"/>
  <c r="S625" i="82"/>
  <c r="S620" i="108"/>
  <c r="G697" i="82"/>
  <c r="G692" i="108"/>
  <c r="D712" i="82"/>
  <c r="D707" i="108"/>
  <c r="B718" i="82"/>
  <c r="B713" i="108"/>
  <c r="D715" i="82"/>
  <c r="D710" i="108"/>
  <c r="C715" i="82"/>
  <c r="C710" i="108"/>
  <c r="P643" i="82"/>
  <c r="P638" i="108"/>
  <c r="E709" i="82"/>
  <c r="E704" i="108"/>
  <c r="B721" i="82"/>
  <c r="B716" i="108"/>
  <c r="F703" i="82"/>
  <c r="F698" i="108"/>
  <c r="J679" i="82"/>
  <c r="J674" i="108"/>
  <c r="X595" i="82"/>
  <c r="X590" i="108"/>
  <c r="Y589" i="82"/>
  <c r="Y584" i="108"/>
  <c r="T619" i="82"/>
  <c r="T614" i="108"/>
  <c r="B726" i="82"/>
  <c r="B721" i="108"/>
  <c r="B716" i="82"/>
  <c r="C714" i="82"/>
  <c r="C709" i="108"/>
  <c r="C704" i="82"/>
  <c r="T618" i="82"/>
  <c r="T613" i="108"/>
  <c r="T609" i="108" s="1"/>
  <c r="J678" i="82"/>
  <c r="J673" i="108"/>
  <c r="J669" i="108" s="1"/>
  <c r="O648" i="82"/>
  <c r="O643" i="108"/>
  <c r="O639" i="108" s="1"/>
  <c r="Q636" i="82"/>
  <c r="Q631" i="108"/>
  <c r="Q627" i="108" s="1"/>
  <c r="R630" i="82"/>
  <c r="R625" i="108"/>
  <c r="R621" i="108" s="1"/>
  <c r="Y588" i="82"/>
  <c r="Y583" i="108"/>
  <c r="Y579" i="108" s="1"/>
  <c r="N654" i="82"/>
  <c r="N649" i="108"/>
  <c r="N645" i="108" s="1"/>
  <c r="H690" i="82"/>
  <c r="H685" i="108"/>
  <c r="H681" i="108" s="1"/>
  <c r="G696" i="82"/>
  <c r="G691" i="108"/>
  <c r="G687" i="108" s="1"/>
  <c r="P642" i="82"/>
  <c r="P637" i="108"/>
  <c r="P633" i="108" s="1"/>
  <c r="U612" i="82"/>
  <c r="U607" i="108"/>
  <c r="U603" i="108" s="1"/>
  <c r="K672" i="82"/>
  <c r="K667" i="108"/>
  <c r="K663" i="108" s="1"/>
  <c r="V606" i="82"/>
  <c r="V601" i="108"/>
  <c r="V597" i="108" s="1"/>
  <c r="W600" i="82"/>
  <c r="W595" i="108"/>
  <c r="W591" i="108" s="1"/>
  <c r="M660" i="82"/>
  <c r="M655" i="108"/>
  <c r="M651" i="108" s="1"/>
  <c r="L666" i="82"/>
  <c r="L661" i="108"/>
  <c r="L657" i="108" s="1"/>
  <c r="S624" i="82"/>
  <c r="S619" i="108"/>
  <c r="S615" i="108" s="1"/>
  <c r="F702" i="82"/>
  <c r="F697" i="108"/>
  <c r="F693" i="108" s="1"/>
  <c r="I684" i="82"/>
  <c r="I679" i="108"/>
  <c r="I675" i="108" s="1"/>
  <c r="D714" i="82"/>
  <c r="D709" i="108"/>
  <c r="D705" i="108" s="1"/>
  <c r="D704" i="82"/>
  <c r="X594" i="82"/>
  <c r="X589" i="108"/>
  <c r="E708" i="82"/>
  <c r="E703" i="108"/>
  <c r="E698" i="82"/>
  <c r="X598" i="82"/>
  <c r="X599" i="108" s="1"/>
  <c r="X590" i="82"/>
  <c r="V610" i="82"/>
  <c r="V611" i="108" s="1"/>
  <c r="V602" i="82"/>
  <c r="T622" i="82"/>
  <c r="T623" i="108" s="1"/>
  <c r="T614" i="82"/>
  <c r="M664" i="82"/>
  <c r="M665" i="108" s="1"/>
  <c r="M656" i="82"/>
  <c r="G700" i="82"/>
  <c r="G701" i="108" s="1"/>
  <c r="G692" i="82"/>
  <c r="F706" i="82"/>
  <c r="F707" i="108" s="1"/>
  <c r="F698" i="82"/>
  <c r="I688" i="82"/>
  <c r="I689" i="108" s="1"/>
  <c r="I680" i="82"/>
  <c r="K676" i="82"/>
  <c r="K677" i="108" s="1"/>
  <c r="K668" i="82"/>
  <c r="L670" i="82"/>
  <c r="L671" i="108" s="1"/>
  <c r="L662" i="82"/>
  <c r="J682" i="82"/>
  <c r="J683" i="108" s="1"/>
  <c r="J674" i="82"/>
  <c r="H694" i="82"/>
  <c r="H695" i="108" s="1"/>
  <c r="H686" i="82"/>
  <c r="O652" i="82"/>
  <c r="O653" i="108" s="1"/>
  <c r="O644" i="82"/>
  <c r="N658" i="82"/>
  <c r="N659" i="108" s="1"/>
  <c r="N650" i="82"/>
  <c r="R634" i="82"/>
  <c r="R635" i="108" s="1"/>
  <c r="R626" i="82"/>
  <c r="P646" i="82"/>
  <c r="P647" i="108" s="1"/>
  <c r="P638" i="82"/>
  <c r="Q640" i="82"/>
  <c r="Q641" i="108" s="1"/>
  <c r="Q632" i="82"/>
  <c r="U616" i="82"/>
  <c r="U617" i="108" s="1"/>
  <c r="U608" i="82"/>
  <c r="S628" i="82"/>
  <c r="S629" i="108" s="1"/>
  <c r="S620" i="82"/>
  <c r="W604" i="82"/>
  <c r="W605" i="108" s="1"/>
  <c r="W596" i="82"/>
  <c r="Y592" i="82"/>
  <c r="Y593" i="108" s="1"/>
  <c r="Y584" i="82"/>
  <c r="E699" i="108" l="1"/>
  <c r="X585" i="108"/>
  <c r="C705" i="108"/>
  <c r="B711" i="108"/>
  <c r="T625" i="82"/>
  <c r="T620" i="108"/>
  <c r="Y595" i="82"/>
  <c r="Y590" i="108"/>
  <c r="X601" i="82"/>
  <c r="X596" i="108"/>
  <c r="J685" i="82"/>
  <c r="J680" i="108"/>
  <c r="F709" i="82"/>
  <c r="F704" i="108"/>
  <c r="B727" i="82"/>
  <c r="B722" i="108"/>
  <c r="E715" i="82"/>
  <c r="E710" i="108"/>
  <c r="P649" i="82"/>
  <c r="P644" i="108"/>
  <c r="C721" i="82"/>
  <c r="C716" i="108"/>
  <c r="D721" i="82"/>
  <c r="D716" i="108"/>
  <c r="B724" i="82"/>
  <c r="B722" i="82" s="1"/>
  <c r="B719" i="108"/>
  <c r="B717" i="108" s="1"/>
  <c r="D718" i="82"/>
  <c r="D713" i="108"/>
  <c r="G703" i="82"/>
  <c r="G698" i="108"/>
  <c r="S631" i="82"/>
  <c r="S626" i="108"/>
  <c r="V613" i="82"/>
  <c r="V608" i="108"/>
  <c r="R637" i="82"/>
  <c r="R632" i="108"/>
  <c r="O655" i="82"/>
  <c r="O650" i="108"/>
  <c r="N661" i="82"/>
  <c r="N656" i="108"/>
  <c r="I691" i="82"/>
  <c r="I686" i="108"/>
  <c r="L673" i="82"/>
  <c r="L668" i="108"/>
  <c r="K679" i="82"/>
  <c r="K674" i="108"/>
  <c r="C718" i="82"/>
  <c r="C713" i="108"/>
  <c r="H697" i="82"/>
  <c r="H692" i="108"/>
  <c r="M667" i="82"/>
  <c r="M662" i="108"/>
  <c r="W607" i="82"/>
  <c r="W602" i="108"/>
  <c r="U619" i="82"/>
  <c r="U614" i="108"/>
  <c r="Q643" i="82"/>
  <c r="Q638" i="108"/>
  <c r="E707" i="108"/>
  <c r="E712" i="82"/>
  <c r="E714" i="82"/>
  <c r="E709" i="108"/>
  <c r="E704" i="82"/>
  <c r="X600" i="82"/>
  <c r="X596" i="82" s="1"/>
  <c r="X595" i="108"/>
  <c r="C720" i="82"/>
  <c r="C715" i="108"/>
  <c r="C710" i="82"/>
  <c r="D720" i="82"/>
  <c r="D715" i="108"/>
  <c r="D710" i="82"/>
  <c r="I690" i="82"/>
  <c r="I686" i="82" s="1"/>
  <c r="I685" i="108"/>
  <c r="F708" i="82"/>
  <c r="F704" i="82" s="1"/>
  <c r="F703" i="108"/>
  <c r="S630" i="82"/>
  <c r="S626" i="82" s="1"/>
  <c r="S625" i="108"/>
  <c r="L672" i="82"/>
  <c r="L668" i="82" s="1"/>
  <c r="L667" i="108"/>
  <c r="M666" i="82"/>
  <c r="M662" i="82" s="1"/>
  <c r="M661" i="108"/>
  <c r="W606" i="82"/>
  <c r="W602" i="82" s="1"/>
  <c r="W601" i="108"/>
  <c r="V612" i="82"/>
  <c r="V608" i="82" s="1"/>
  <c r="V607" i="108"/>
  <c r="K678" i="82"/>
  <c r="K674" i="82" s="1"/>
  <c r="K673" i="108"/>
  <c r="U618" i="82"/>
  <c r="U614" i="82" s="1"/>
  <c r="U613" i="108"/>
  <c r="P648" i="82"/>
  <c r="P644" i="82" s="1"/>
  <c r="P643" i="108"/>
  <c r="G702" i="82"/>
  <c r="G698" i="82" s="1"/>
  <c r="G697" i="108"/>
  <c r="H696" i="82"/>
  <c r="H692" i="82" s="1"/>
  <c r="H691" i="108"/>
  <c r="N660" i="82"/>
  <c r="N656" i="82" s="1"/>
  <c r="N655" i="108"/>
  <c r="Y594" i="82"/>
  <c r="Y590" i="82" s="1"/>
  <c r="Y589" i="108"/>
  <c r="R636" i="82"/>
  <c r="R632" i="82" s="1"/>
  <c r="R631" i="108"/>
  <c r="Q642" i="82"/>
  <c r="Q638" i="82" s="1"/>
  <c r="Q637" i="108"/>
  <c r="O654" i="82"/>
  <c r="O650" i="82" s="1"/>
  <c r="O649" i="108"/>
  <c r="J684" i="82"/>
  <c r="J680" i="82" s="1"/>
  <c r="J679" i="108"/>
  <c r="T624" i="82"/>
  <c r="T620" i="82" s="1"/>
  <c r="T619" i="108"/>
  <c r="B732" i="82"/>
  <c r="B727" i="108"/>
  <c r="Y598" i="82"/>
  <c r="Y599" i="108" s="1"/>
  <c r="W610" i="82"/>
  <c r="W611" i="108" s="1"/>
  <c r="S634" i="82"/>
  <c r="S635" i="108" s="1"/>
  <c r="U622" i="82"/>
  <c r="U623" i="108" s="1"/>
  <c r="Q646" i="82"/>
  <c r="Q647" i="108" s="1"/>
  <c r="P652" i="82"/>
  <c r="P653" i="108" s="1"/>
  <c r="R640" i="82"/>
  <c r="R641" i="108" s="1"/>
  <c r="N664" i="82"/>
  <c r="N665" i="108" s="1"/>
  <c r="O658" i="82"/>
  <c r="O659" i="108" s="1"/>
  <c r="H700" i="82"/>
  <c r="H701" i="108" s="1"/>
  <c r="J688" i="82"/>
  <c r="J689" i="108" s="1"/>
  <c r="L676" i="82"/>
  <c r="L677" i="108" s="1"/>
  <c r="K682" i="82"/>
  <c r="K683" i="108" s="1"/>
  <c r="I694" i="82"/>
  <c r="I695" i="108" s="1"/>
  <c r="F712" i="82"/>
  <c r="F713" i="108" s="1"/>
  <c r="G706" i="82"/>
  <c r="G707" i="108" s="1"/>
  <c r="M670" i="82"/>
  <c r="M671" i="108" s="1"/>
  <c r="T628" i="82"/>
  <c r="T629" i="108" s="1"/>
  <c r="V616" i="82"/>
  <c r="V617" i="108" s="1"/>
  <c r="X604" i="82"/>
  <c r="X605" i="108" s="1"/>
  <c r="T615" i="108" l="1"/>
  <c r="J675" i="108"/>
  <c r="O645" i="108"/>
  <c r="Q633" i="108"/>
  <c r="R627" i="108"/>
  <c r="N651" i="108"/>
  <c r="H687" i="108"/>
  <c r="G693" i="108"/>
  <c r="P639" i="108"/>
  <c r="U609" i="108"/>
  <c r="K669" i="108"/>
  <c r="V603" i="108"/>
  <c r="W597" i="108"/>
  <c r="M657" i="108"/>
  <c r="L663" i="108"/>
  <c r="S621" i="108"/>
  <c r="F699" i="108"/>
  <c r="I681" i="108"/>
  <c r="C711" i="108"/>
  <c r="X591" i="108"/>
  <c r="Y585" i="108"/>
  <c r="D711" i="108"/>
  <c r="E705" i="108"/>
  <c r="E713" i="108"/>
  <c r="E718" i="82"/>
  <c r="Q649" i="82"/>
  <c r="Q644" i="108"/>
  <c r="U625" i="82"/>
  <c r="U620" i="108"/>
  <c r="W613" i="82"/>
  <c r="W608" i="108"/>
  <c r="M673" i="82"/>
  <c r="M668" i="108"/>
  <c r="H703" i="82"/>
  <c r="H698" i="108"/>
  <c r="C724" i="82"/>
  <c r="C719" i="108"/>
  <c r="K685" i="82"/>
  <c r="K680" i="108"/>
  <c r="L679" i="82"/>
  <c r="L674" i="108"/>
  <c r="I697" i="82"/>
  <c r="I692" i="108"/>
  <c r="N667" i="82"/>
  <c r="N662" i="108"/>
  <c r="O661" i="82"/>
  <c r="O656" i="108"/>
  <c r="R643" i="82"/>
  <c r="R638" i="108"/>
  <c r="V619" i="82"/>
  <c r="V614" i="108"/>
  <c r="S637" i="82"/>
  <c r="S632" i="108"/>
  <c r="G709" i="82"/>
  <c r="G704" i="108"/>
  <c r="D724" i="82"/>
  <c r="D719" i="108"/>
  <c r="B730" i="82"/>
  <c r="B725" i="108"/>
  <c r="D727" i="82"/>
  <c r="D722" i="108"/>
  <c r="C727" i="82"/>
  <c r="C722" i="108"/>
  <c r="P655" i="82"/>
  <c r="P650" i="108"/>
  <c r="E721" i="82"/>
  <c r="E716" i="108"/>
  <c r="B733" i="82"/>
  <c r="B728" i="108"/>
  <c r="F715" i="82"/>
  <c r="F710" i="108"/>
  <c r="J691" i="82"/>
  <c r="J686" i="108"/>
  <c r="X607" i="82"/>
  <c r="X602" i="108"/>
  <c r="Y601" i="82"/>
  <c r="Y596" i="108"/>
  <c r="T631" i="82"/>
  <c r="T626" i="108"/>
  <c r="B738" i="82"/>
  <c r="B733" i="108"/>
  <c r="B728" i="82"/>
  <c r="T630" i="82"/>
  <c r="T625" i="108"/>
  <c r="J690" i="82"/>
  <c r="J685" i="108"/>
  <c r="O660" i="82"/>
  <c r="O655" i="108"/>
  <c r="Q648" i="82"/>
  <c r="Q643" i="108"/>
  <c r="R642" i="82"/>
  <c r="R637" i="108"/>
  <c r="Y600" i="82"/>
  <c r="Y595" i="108"/>
  <c r="N666" i="82"/>
  <c r="N661" i="108"/>
  <c r="H702" i="82"/>
  <c r="H697" i="108"/>
  <c r="G708" i="82"/>
  <c r="G703" i="108"/>
  <c r="P654" i="82"/>
  <c r="P649" i="108"/>
  <c r="U624" i="82"/>
  <c r="U619" i="108"/>
  <c r="K684" i="82"/>
  <c r="K679" i="108"/>
  <c r="V618" i="82"/>
  <c r="V613" i="108"/>
  <c r="W612" i="82"/>
  <c r="W607" i="108"/>
  <c r="M672" i="82"/>
  <c r="M667" i="108"/>
  <c r="L678" i="82"/>
  <c r="L673" i="108"/>
  <c r="S636" i="82"/>
  <c r="S631" i="108"/>
  <c r="F714" i="82"/>
  <c r="F709" i="108"/>
  <c r="I696" i="82"/>
  <c r="I691" i="108"/>
  <c r="C726" i="82"/>
  <c r="C721" i="108"/>
  <c r="C716" i="82"/>
  <c r="X606" i="82"/>
  <c r="X602" i="82" s="1"/>
  <c r="X601" i="108"/>
  <c r="X597" i="108" s="1"/>
  <c r="D726" i="82"/>
  <c r="D721" i="108"/>
  <c r="D717" i="108" s="1"/>
  <c r="D716" i="82"/>
  <c r="E720" i="82"/>
  <c r="E715" i="108"/>
  <c r="E710" i="82"/>
  <c r="X610" i="82"/>
  <c r="X611" i="108" s="1"/>
  <c r="V622" i="82"/>
  <c r="V623" i="108" s="1"/>
  <c r="T634" i="82"/>
  <c r="T635" i="108" s="1"/>
  <c r="M676" i="82"/>
  <c r="M677" i="108" s="1"/>
  <c r="G712" i="82"/>
  <c r="G713" i="108" s="1"/>
  <c r="F718" i="82"/>
  <c r="F719" i="108" s="1"/>
  <c r="I700" i="82"/>
  <c r="I701" i="108" s="1"/>
  <c r="K688" i="82"/>
  <c r="K689" i="108" s="1"/>
  <c r="L682" i="82"/>
  <c r="L683" i="108" s="1"/>
  <c r="J694" i="82"/>
  <c r="J695" i="108" s="1"/>
  <c r="H706" i="82"/>
  <c r="H707" i="108" s="1"/>
  <c r="O664" i="82"/>
  <c r="O665" i="108" s="1"/>
  <c r="N670" i="82"/>
  <c r="N671" i="108" s="1"/>
  <c r="R646" i="82"/>
  <c r="R647" i="108" s="1"/>
  <c r="P658" i="82"/>
  <c r="P659" i="108" s="1"/>
  <c r="Q652" i="82"/>
  <c r="Q653" i="108" s="1"/>
  <c r="U628" i="82"/>
  <c r="U629" i="108" s="1"/>
  <c r="S640" i="82"/>
  <c r="S641" i="108" s="1"/>
  <c r="W616" i="82"/>
  <c r="W617" i="108" s="1"/>
  <c r="Y604" i="82"/>
  <c r="Y605" i="108" s="1"/>
  <c r="I692" i="82" l="1"/>
  <c r="F710" i="82"/>
  <c r="S632" i="82"/>
  <c r="L674" i="82"/>
  <c r="M668" i="82"/>
  <c r="W608" i="82"/>
  <c r="V614" i="82"/>
  <c r="K680" i="82"/>
  <c r="U620" i="82"/>
  <c r="P650" i="82"/>
  <c r="G704" i="82"/>
  <c r="H698" i="82"/>
  <c r="N662" i="82"/>
  <c r="Y596" i="82"/>
  <c r="R638" i="82"/>
  <c r="Q644" i="82"/>
  <c r="O656" i="82"/>
  <c r="J686" i="82"/>
  <c r="T626" i="82"/>
  <c r="E711" i="108"/>
  <c r="C717" i="108"/>
  <c r="I687" i="108"/>
  <c r="F705" i="108"/>
  <c r="S627" i="108"/>
  <c r="L669" i="108"/>
  <c r="M663" i="108"/>
  <c r="W603" i="108"/>
  <c r="V609" i="108"/>
  <c r="K675" i="108"/>
  <c r="U615" i="108"/>
  <c r="P645" i="108"/>
  <c r="G699" i="108"/>
  <c r="H693" i="108"/>
  <c r="N657" i="108"/>
  <c r="Y591" i="108"/>
  <c r="R633" i="108"/>
  <c r="Q639" i="108"/>
  <c r="O651" i="108"/>
  <c r="J681" i="108"/>
  <c r="T621" i="108"/>
  <c r="B723" i="108"/>
  <c r="T637" i="82"/>
  <c r="T632" i="108"/>
  <c r="Y607" i="82"/>
  <c r="Y602" i="108"/>
  <c r="X613" i="82"/>
  <c r="X608" i="108"/>
  <c r="J697" i="82"/>
  <c r="J692" i="108"/>
  <c r="F721" i="82"/>
  <c r="F716" i="108"/>
  <c r="B739" i="82"/>
  <c r="B734" i="108"/>
  <c r="E727" i="82"/>
  <c r="E722" i="108"/>
  <c r="P661" i="82"/>
  <c r="P656" i="108"/>
  <c r="C733" i="82"/>
  <c r="C728" i="108"/>
  <c r="D733" i="82"/>
  <c r="D728" i="108"/>
  <c r="B736" i="82"/>
  <c r="B731" i="108"/>
  <c r="D730" i="82"/>
  <c r="D725" i="108"/>
  <c r="G715" i="82"/>
  <c r="G710" i="108"/>
  <c r="S643" i="82"/>
  <c r="S638" i="108"/>
  <c r="V625" i="82"/>
  <c r="V620" i="108"/>
  <c r="R649" i="82"/>
  <c r="R644" i="108"/>
  <c r="O667" i="82"/>
  <c r="O662" i="108"/>
  <c r="N673" i="82"/>
  <c r="N668" i="108"/>
  <c r="I703" i="82"/>
  <c r="I698" i="108"/>
  <c r="L685" i="82"/>
  <c r="L680" i="108"/>
  <c r="K691" i="82"/>
  <c r="K686" i="108"/>
  <c r="C730" i="82"/>
  <c r="C725" i="108"/>
  <c r="H709" i="82"/>
  <c r="H704" i="108"/>
  <c r="M679" i="82"/>
  <c r="M674" i="108"/>
  <c r="W619" i="82"/>
  <c r="W614" i="108"/>
  <c r="U631" i="82"/>
  <c r="U626" i="108"/>
  <c r="Q655" i="82"/>
  <c r="Q650" i="108"/>
  <c r="B729" i="108"/>
  <c r="E719" i="108"/>
  <c r="E724" i="82"/>
  <c r="E726" i="82"/>
  <c r="E721" i="108"/>
  <c r="E717" i="108" s="1"/>
  <c r="E716" i="82"/>
  <c r="C732" i="82"/>
  <c r="C727" i="108"/>
  <c r="C723" i="108" s="1"/>
  <c r="C722" i="82"/>
  <c r="I702" i="82"/>
  <c r="I697" i="108"/>
  <c r="I693" i="108" s="1"/>
  <c r="F720" i="82"/>
  <c r="F715" i="108"/>
  <c r="F711" i="108" s="1"/>
  <c r="S642" i="82"/>
  <c r="S637" i="108"/>
  <c r="S633" i="108" s="1"/>
  <c r="L684" i="82"/>
  <c r="L679" i="108"/>
  <c r="L675" i="108" s="1"/>
  <c r="M678" i="82"/>
  <c r="M673" i="108"/>
  <c r="M669" i="108" s="1"/>
  <c r="W618" i="82"/>
  <c r="W613" i="108"/>
  <c r="W609" i="108" s="1"/>
  <c r="V624" i="82"/>
  <c r="V619" i="108"/>
  <c r="V615" i="108" s="1"/>
  <c r="K690" i="82"/>
  <c r="K685" i="108"/>
  <c r="K681" i="108" s="1"/>
  <c r="U630" i="82"/>
  <c r="U625" i="108"/>
  <c r="U621" i="108" s="1"/>
  <c r="P660" i="82"/>
  <c r="P655" i="108"/>
  <c r="P651" i="108" s="1"/>
  <c r="G714" i="82"/>
  <c r="G709" i="108"/>
  <c r="G705" i="108" s="1"/>
  <c r="H708" i="82"/>
  <c r="H703" i="108"/>
  <c r="H699" i="108" s="1"/>
  <c r="N672" i="82"/>
  <c r="N667" i="108"/>
  <c r="N663" i="108" s="1"/>
  <c r="Y606" i="82"/>
  <c r="Y601" i="108"/>
  <c r="Y597" i="108" s="1"/>
  <c r="R648" i="82"/>
  <c r="R643" i="108"/>
  <c r="R639" i="108" s="1"/>
  <c r="Q654" i="82"/>
  <c r="Q649" i="108"/>
  <c r="Q645" i="108" s="1"/>
  <c r="O666" i="82"/>
  <c r="O661" i="108"/>
  <c r="O657" i="108" s="1"/>
  <c r="J696" i="82"/>
  <c r="J691" i="108"/>
  <c r="J687" i="108" s="1"/>
  <c r="T636" i="82"/>
  <c r="T631" i="108"/>
  <c r="T627" i="108" s="1"/>
  <c r="D732" i="82"/>
  <c r="D727" i="108"/>
  <c r="D723" i="108" s="1"/>
  <c r="D722" i="82"/>
  <c r="X612" i="82"/>
  <c r="X607" i="108"/>
  <c r="X603" i="108" s="1"/>
  <c r="B744" i="82"/>
  <c r="B739" i="108"/>
  <c r="B734" i="82"/>
  <c r="Y610" i="82"/>
  <c r="Y611" i="108" s="1"/>
  <c r="Y602" i="82"/>
  <c r="W622" i="82"/>
  <c r="W623" i="108" s="1"/>
  <c r="W614" i="82"/>
  <c r="S646" i="82"/>
  <c r="S647" i="108" s="1"/>
  <c r="S638" i="82"/>
  <c r="U634" i="82"/>
  <c r="U635" i="108" s="1"/>
  <c r="U626" i="82"/>
  <c r="Q658" i="82"/>
  <c r="Q659" i="108" s="1"/>
  <c r="Q650" i="82"/>
  <c r="P664" i="82"/>
  <c r="P665" i="108" s="1"/>
  <c r="P656" i="82"/>
  <c r="R652" i="82"/>
  <c r="R653" i="108" s="1"/>
  <c r="R644" i="82"/>
  <c r="N676" i="82"/>
  <c r="N677" i="108" s="1"/>
  <c r="N668" i="82"/>
  <c r="O670" i="82"/>
  <c r="O671" i="108" s="1"/>
  <c r="O662" i="82"/>
  <c r="H712" i="82"/>
  <c r="H713" i="108" s="1"/>
  <c r="H704" i="82"/>
  <c r="J700" i="82"/>
  <c r="J701" i="108" s="1"/>
  <c r="J692" i="82"/>
  <c r="L688" i="82"/>
  <c r="L689" i="108" s="1"/>
  <c r="L680" i="82"/>
  <c r="K694" i="82"/>
  <c r="K695" i="108" s="1"/>
  <c r="K686" i="82"/>
  <c r="I706" i="82"/>
  <c r="I707" i="108" s="1"/>
  <c r="I698" i="82"/>
  <c r="F724" i="82"/>
  <c r="F725" i="108" s="1"/>
  <c r="F716" i="82"/>
  <c r="G718" i="82"/>
  <c r="G719" i="108" s="1"/>
  <c r="G710" i="82"/>
  <c r="M682" i="82"/>
  <c r="M683" i="108" s="1"/>
  <c r="M674" i="82"/>
  <c r="T640" i="82"/>
  <c r="T641" i="108" s="1"/>
  <c r="T632" i="82"/>
  <c r="V628" i="82"/>
  <c r="V629" i="108" s="1"/>
  <c r="V620" i="82"/>
  <c r="X616" i="82"/>
  <c r="X617" i="108" s="1"/>
  <c r="X608" i="82"/>
  <c r="E725" i="108" l="1"/>
  <c r="E730" i="82"/>
  <c r="Q661" i="82"/>
  <c r="Q656" i="108"/>
  <c r="U637" i="82"/>
  <c r="U632" i="108"/>
  <c r="W625" i="82"/>
  <c r="W620" i="108"/>
  <c r="M685" i="82"/>
  <c r="M680" i="108"/>
  <c r="H715" i="82"/>
  <c r="H710" i="108"/>
  <c r="C736" i="82"/>
  <c r="C731" i="108"/>
  <c r="K697" i="82"/>
  <c r="K692" i="108"/>
  <c r="L691" i="82"/>
  <c r="L686" i="108"/>
  <c r="I709" i="82"/>
  <c r="I704" i="108"/>
  <c r="N679" i="82"/>
  <c r="N674" i="108"/>
  <c r="O673" i="82"/>
  <c r="O668" i="108"/>
  <c r="R655" i="82"/>
  <c r="R650" i="108"/>
  <c r="V631" i="82"/>
  <c r="V626" i="108"/>
  <c r="S649" i="82"/>
  <c r="S644" i="108"/>
  <c r="G721" i="82"/>
  <c r="G716" i="108"/>
  <c r="D736" i="82"/>
  <c r="D731" i="108"/>
  <c r="B742" i="82"/>
  <c r="B737" i="108"/>
  <c r="D739" i="82"/>
  <c r="D734" i="108"/>
  <c r="C739" i="82"/>
  <c r="C734" i="108"/>
  <c r="P667" i="82"/>
  <c r="P662" i="108"/>
  <c r="E733" i="82"/>
  <c r="E728" i="108"/>
  <c r="B745" i="82"/>
  <c r="B740" i="108"/>
  <c r="F727" i="82"/>
  <c r="F722" i="108"/>
  <c r="J703" i="82"/>
  <c r="J698" i="108"/>
  <c r="X619" i="82"/>
  <c r="X614" i="108"/>
  <c r="Y613" i="82"/>
  <c r="Y608" i="108"/>
  <c r="T643" i="82"/>
  <c r="T638" i="108"/>
  <c r="B750" i="82"/>
  <c r="B745" i="108"/>
  <c r="B740" i="82"/>
  <c r="X618" i="82"/>
  <c r="X613" i="108"/>
  <c r="C738" i="82"/>
  <c r="C733" i="108"/>
  <c r="C728" i="82"/>
  <c r="D738" i="82"/>
  <c r="D733" i="108"/>
  <c r="D729" i="108" s="1"/>
  <c r="D728" i="82"/>
  <c r="T642" i="82"/>
  <c r="T637" i="108"/>
  <c r="J702" i="82"/>
  <c r="J697" i="108"/>
  <c r="O672" i="82"/>
  <c r="O667" i="108"/>
  <c r="Q660" i="82"/>
  <c r="Q655" i="108"/>
  <c r="R654" i="82"/>
  <c r="R649" i="108"/>
  <c r="Y612" i="82"/>
  <c r="Y607" i="108"/>
  <c r="N678" i="82"/>
  <c r="N673" i="108"/>
  <c r="H714" i="82"/>
  <c r="H709" i="108"/>
  <c r="G720" i="82"/>
  <c r="G715" i="108"/>
  <c r="P666" i="82"/>
  <c r="P661" i="108"/>
  <c r="U636" i="82"/>
  <c r="U631" i="108"/>
  <c r="K696" i="82"/>
  <c r="K691" i="108"/>
  <c r="V630" i="82"/>
  <c r="V625" i="108"/>
  <c r="W624" i="82"/>
  <c r="W619" i="108"/>
  <c r="M684" i="82"/>
  <c r="M679" i="108"/>
  <c r="L690" i="82"/>
  <c r="L685" i="108"/>
  <c r="S648" i="82"/>
  <c r="S643" i="108"/>
  <c r="F726" i="82"/>
  <c r="F721" i="108"/>
  <c r="I708" i="82"/>
  <c r="I703" i="108"/>
  <c r="E732" i="82"/>
  <c r="E727" i="108"/>
  <c r="E722" i="82"/>
  <c r="X622" i="82"/>
  <c r="X623" i="108" s="1"/>
  <c r="V634" i="82"/>
  <c r="V635" i="108" s="1"/>
  <c r="T646" i="82"/>
  <c r="T647" i="108" s="1"/>
  <c r="M688" i="82"/>
  <c r="M689" i="108" s="1"/>
  <c r="G724" i="82"/>
  <c r="G725" i="108" s="1"/>
  <c r="F730" i="82"/>
  <c r="F731" i="108" s="1"/>
  <c r="I712" i="82"/>
  <c r="I713" i="108" s="1"/>
  <c r="K700" i="82"/>
  <c r="K701" i="108" s="1"/>
  <c r="L694" i="82"/>
  <c r="L695" i="108" s="1"/>
  <c r="J706" i="82"/>
  <c r="J707" i="108" s="1"/>
  <c r="H718" i="82"/>
  <c r="H719" i="108" s="1"/>
  <c r="O676" i="82"/>
  <c r="O677" i="108" s="1"/>
  <c r="N682" i="82"/>
  <c r="N683" i="108" s="1"/>
  <c r="R658" i="82"/>
  <c r="R659" i="108" s="1"/>
  <c r="P670" i="82"/>
  <c r="P671" i="108" s="1"/>
  <c r="Q664" i="82"/>
  <c r="Q665" i="108" s="1"/>
  <c r="U640" i="82"/>
  <c r="U641" i="108" s="1"/>
  <c r="S652" i="82"/>
  <c r="S653" i="108" s="1"/>
  <c r="W628" i="82"/>
  <c r="W629" i="108" s="1"/>
  <c r="Y616" i="82"/>
  <c r="Y617" i="108" s="1"/>
  <c r="E723" i="108" l="1"/>
  <c r="I699" i="108"/>
  <c r="F717" i="108"/>
  <c r="S639" i="108"/>
  <c r="L681" i="108"/>
  <c r="M675" i="108"/>
  <c r="W615" i="108"/>
  <c r="V621" i="108"/>
  <c r="K687" i="108"/>
  <c r="U627" i="108"/>
  <c r="P657" i="108"/>
  <c r="G711" i="108"/>
  <c r="H705" i="108"/>
  <c r="N669" i="108"/>
  <c r="Y603" i="108"/>
  <c r="R645" i="108"/>
  <c r="Q651" i="108"/>
  <c r="O663" i="108"/>
  <c r="J693" i="108"/>
  <c r="T633" i="108"/>
  <c r="C729" i="108"/>
  <c r="X609" i="108"/>
  <c r="T638" i="82"/>
  <c r="Y608" i="82"/>
  <c r="X614" i="82"/>
  <c r="J698" i="82"/>
  <c r="F722" i="82"/>
  <c r="P662" i="82"/>
  <c r="G716" i="82"/>
  <c r="S644" i="82"/>
  <c r="V626" i="82"/>
  <c r="R650" i="82"/>
  <c r="O668" i="82"/>
  <c r="N674" i="82"/>
  <c r="I704" i="82"/>
  <c r="L686" i="82"/>
  <c r="K692" i="82"/>
  <c r="H710" i="82"/>
  <c r="M680" i="82"/>
  <c r="W620" i="82"/>
  <c r="U632" i="82"/>
  <c r="Q656" i="82"/>
  <c r="B735" i="108"/>
  <c r="T649" i="82"/>
  <c r="T644" i="82" s="1"/>
  <c r="T644" i="108"/>
  <c r="Y619" i="82"/>
  <c r="Y614" i="82" s="1"/>
  <c r="Y614" i="108"/>
  <c r="X625" i="82"/>
  <c r="X620" i="82" s="1"/>
  <c r="X620" i="108"/>
  <c r="J709" i="82"/>
  <c r="J704" i="82" s="1"/>
  <c r="J704" i="108"/>
  <c r="F733" i="82"/>
  <c r="F728" i="82" s="1"/>
  <c r="F728" i="108"/>
  <c r="B751" i="82"/>
  <c r="B746" i="82" s="1"/>
  <c r="B746" i="108"/>
  <c r="E739" i="82"/>
  <c r="E734" i="108"/>
  <c r="P673" i="82"/>
  <c r="P668" i="82" s="1"/>
  <c r="P668" i="108"/>
  <c r="C745" i="82"/>
  <c r="C740" i="108"/>
  <c r="D745" i="82"/>
  <c r="D740" i="108"/>
  <c r="B748" i="82"/>
  <c r="B743" i="108"/>
  <c r="B741" i="108" s="1"/>
  <c r="D742" i="82"/>
  <c r="D737" i="108"/>
  <c r="G727" i="82"/>
  <c r="G722" i="82" s="1"/>
  <c r="G722" i="108"/>
  <c r="S655" i="82"/>
  <c r="S650" i="82" s="1"/>
  <c r="S650" i="108"/>
  <c r="V637" i="82"/>
  <c r="V632" i="82" s="1"/>
  <c r="V632" i="108"/>
  <c r="R661" i="82"/>
  <c r="R656" i="82" s="1"/>
  <c r="R656" i="108"/>
  <c r="O679" i="82"/>
  <c r="O674" i="82" s="1"/>
  <c r="O674" i="108"/>
  <c r="N685" i="82"/>
  <c r="N680" i="82" s="1"/>
  <c r="N680" i="108"/>
  <c r="I715" i="82"/>
  <c r="I710" i="82" s="1"/>
  <c r="I710" i="108"/>
  <c r="L697" i="82"/>
  <c r="L692" i="82" s="1"/>
  <c r="L692" i="108"/>
  <c r="K703" i="82"/>
  <c r="K698" i="82" s="1"/>
  <c r="K698" i="108"/>
  <c r="C742" i="82"/>
  <c r="C737" i="108"/>
  <c r="H721" i="82"/>
  <c r="H716" i="82" s="1"/>
  <c r="H716" i="108"/>
  <c r="M691" i="82"/>
  <c r="M686" i="82" s="1"/>
  <c r="M686" i="108"/>
  <c r="W631" i="82"/>
  <c r="W626" i="82" s="1"/>
  <c r="W626" i="108"/>
  <c r="U643" i="82"/>
  <c r="U638" i="82" s="1"/>
  <c r="U638" i="108"/>
  <c r="Q667" i="82"/>
  <c r="Q662" i="82" s="1"/>
  <c r="Q662" i="108"/>
  <c r="E731" i="108"/>
  <c r="E736" i="82"/>
  <c r="E738" i="82"/>
  <c r="E733" i="108"/>
  <c r="E729" i="108" s="1"/>
  <c r="E728" i="82"/>
  <c r="I714" i="82"/>
  <c r="I709" i="108"/>
  <c r="F732" i="82"/>
  <c r="F727" i="108"/>
  <c r="F723" i="108" s="1"/>
  <c r="S654" i="82"/>
  <c r="S649" i="108"/>
  <c r="L696" i="82"/>
  <c r="L691" i="108"/>
  <c r="M690" i="82"/>
  <c r="M685" i="108"/>
  <c r="W630" i="82"/>
  <c r="W625" i="108"/>
  <c r="V636" i="82"/>
  <c r="V631" i="108"/>
  <c r="K702" i="82"/>
  <c r="K697" i="108"/>
  <c r="U642" i="82"/>
  <c r="U637" i="108"/>
  <c r="P672" i="82"/>
  <c r="P667" i="108"/>
  <c r="P663" i="108" s="1"/>
  <c r="G726" i="82"/>
  <c r="G721" i="108"/>
  <c r="G717" i="108" s="1"/>
  <c r="H720" i="82"/>
  <c r="H715" i="108"/>
  <c r="N684" i="82"/>
  <c r="N679" i="108"/>
  <c r="N675" i="108" s="1"/>
  <c r="Y618" i="82"/>
  <c r="Y613" i="108"/>
  <c r="Y609" i="108" s="1"/>
  <c r="R660" i="82"/>
  <c r="R655" i="108"/>
  <c r="R651" i="108" s="1"/>
  <c r="Q666" i="82"/>
  <c r="Q661" i="108"/>
  <c r="Q657" i="108" s="1"/>
  <c r="O678" i="82"/>
  <c r="O673" i="108"/>
  <c r="O669" i="108" s="1"/>
  <c r="J708" i="82"/>
  <c r="J703" i="108"/>
  <c r="J699" i="108" s="1"/>
  <c r="T648" i="82"/>
  <c r="T643" i="108"/>
  <c r="T639" i="108" s="1"/>
  <c r="C744" i="82"/>
  <c r="C739" i="108"/>
  <c r="C735" i="108" s="1"/>
  <c r="C734" i="82"/>
  <c r="X624" i="82"/>
  <c r="X619" i="108"/>
  <c r="X615" i="108" s="1"/>
  <c r="D744" i="82"/>
  <c r="D739" i="108"/>
  <c r="D735" i="108" s="1"/>
  <c r="D734" i="82"/>
  <c r="B756" i="82"/>
  <c r="B751" i="108"/>
  <c r="Y622" i="82"/>
  <c r="Y623" i="108" s="1"/>
  <c r="W634" i="82"/>
  <c r="W635" i="108" s="1"/>
  <c r="S658" i="82"/>
  <c r="S659" i="108" s="1"/>
  <c r="U646" i="82"/>
  <c r="U647" i="108" s="1"/>
  <c r="Q670" i="82"/>
  <c r="Q671" i="108" s="1"/>
  <c r="P676" i="82"/>
  <c r="P677" i="108" s="1"/>
  <c r="R664" i="82"/>
  <c r="R665" i="108" s="1"/>
  <c r="N688" i="82"/>
  <c r="N689" i="108" s="1"/>
  <c r="O682" i="82"/>
  <c r="O683" i="108" s="1"/>
  <c r="H724" i="82"/>
  <c r="H725" i="108" s="1"/>
  <c r="J712" i="82"/>
  <c r="J713" i="108" s="1"/>
  <c r="L700" i="82"/>
  <c r="L701" i="108" s="1"/>
  <c r="K706" i="82"/>
  <c r="K707" i="108" s="1"/>
  <c r="I718" i="82"/>
  <c r="I719" i="108" s="1"/>
  <c r="F736" i="82"/>
  <c r="F737" i="108" s="1"/>
  <c r="G730" i="82"/>
  <c r="G731" i="108" s="1"/>
  <c r="M694" i="82"/>
  <c r="M695" i="108" s="1"/>
  <c r="T652" i="82"/>
  <c r="T653" i="108" s="1"/>
  <c r="V640" i="82"/>
  <c r="V641" i="108" s="1"/>
  <c r="X628" i="82"/>
  <c r="X629" i="108" s="1"/>
  <c r="H711" i="108" l="1"/>
  <c r="U633" i="108"/>
  <c r="K693" i="108"/>
  <c r="V627" i="108"/>
  <c r="W621" i="108"/>
  <c r="M681" i="108"/>
  <c r="L687" i="108"/>
  <c r="S645" i="108"/>
  <c r="I705" i="108"/>
  <c r="E737" i="108"/>
  <c r="E742" i="82"/>
  <c r="Q673" i="82"/>
  <c r="Q668" i="82" s="1"/>
  <c r="Q668" i="108"/>
  <c r="U649" i="82"/>
  <c r="U644" i="82" s="1"/>
  <c r="U644" i="108"/>
  <c r="W637" i="82"/>
  <c r="W632" i="82" s="1"/>
  <c r="W632" i="108"/>
  <c r="M697" i="82"/>
  <c r="M692" i="82" s="1"/>
  <c r="M692" i="108"/>
  <c r="H727" i="82"/>
  <c r="H722" i="82" s="1"/>
  <c r="H722" i="108"/>
  <c r="C748" i="82"/>
  <c r="C743" i="108"/>
  <c r="K709" i="82"/>
  <c r="K704" i="82" s="1"/>
  <c r="K704" i="108"/>
  <c r="L703" i="82"/>
  <c r="L698" i="82" s="1"/>
  <c r="L698" i="108"/>
  <c r="I721" i="82"/>
  <c r="I716" i="82" s="1"/>
  <c r="I716" i="108"/>
  <c r="N691" i="82"/>
  <c r="N686" i="82" s="1"/>
  <c r="N686" i="108"/>
  <c r="O685" i="82"/>
  <c r="O680" i="82" s="1"/>
  <c r="O680" i="108"/>
  <c r="R667" i="82"/>
  <c r="R662" i="82" s="1"/>
  <c r="R662" i="108"/>
  <c r="V643" i="82"/>
  <c r="V638" i="82" s="1"/>
  <c r="V638" i="108"/>
  <c r="S661" i="82"/>
  <c r="S656" i="82" s="1"/>
  <c r="S656" i="108"/>
  <c r="G733" i="82"/>
  <c r="G728" i="82" s="1"/>
  <c r="G728" i="108"/>
  <c r="D748" i="82"/>
  <c r="D743" i="108"/>
  <c r="B754" i="82"/>
  <c r="B749" i="108"/>
  <c r="D751" i="82"/>
  <c r="D746" i="108"/>
  <c r="C751" i="82"/>
  <c r="C746" i="108"/>
  <c r="P679" i="82"/>
  <c r="P674" i="82" s="1"/>
  <c r="P674" i="108"/>
  <c r="E745" i="82"/>
  <c r="E740" i="108"/>
  <c r="B757" i="82"/>
  <c r="B752" i="108"/>
  <c r="F739" i="82"/>
  <c r="F734" i="82" s="1"/>
  <c r="F734" i="108"/>
  <c r="J715" i="82"/>
  <c r="J710" i="82" s="1"/>
  <c r="J710" i="108"/>
  <c r="X631" i="82"/>
  <c r="X626" i="82" s="1"/>
  <c r="X626" i="108"/>
  <c r="Y625" i="82"/>
  <c r="Y620" i="82" s="1"/>
  <c r="Y620" i="108"/>
  <c r="T655" i="82"/>
  <c r="T650" i="82" s="1"/>
  <c r="T650" i="108"/>
  <c r="B762" i="82"/>
  <c r="B757" i="108"/>
  <c r="B752" i="82"/>
  <c r="C750" i="82"/>
  <c r="C745" i="108"/>
  <c r="C741" i="108" s="1"/>
  <c r="C740" i="82"/>
  <c r="T654" i="82"/>
  <c r="T649" i="108"/>
  <c r="T645" i="108" s="1"/>
  <c r="J714" i="82"/>
  <c r="J709" i="108"/>
  <c r="J705" i="108" s="1"/>
  <c r="O684" i="82"/>
  <c r="O679" i="108"/>
  <c r="O675" i="108" s="1"/>
  <c r="Q672" i="82"/>
  <c r="Q667" i="108"/>
  <c r="Q663" i="108" s="1"/>
  <c r="R666" i="82"/>
  <c r="R661" i="108"/>
  <c r="R657" i="108" s="1"/>
  <c r="Y624" i="82"/>
  <c r="Y619" i="108"/>
  <c r="Y615" i="108" s="1"/>
  <c r="N690" i="82"/>
  <c r="N685" i="108"/>
  <c r="N681" i="108" s="1"/>
  <c r="H726" i="82"/>
  <c r="H721" i="108"/>
  <c r="H717" i="108" s="1"/>
  <c r="G732" i="82"/>
  <c r="G727" i="108"/>
  <c r="G723" i="108" s="1"/>
  <c r="P678" i="82"/>
  <c r="P673" i="108"/>
  <c r="P669" i="108" s="1"/>
  <c r="U648" i="82"/>
  <c r="U643" i="108"/>
  <c r="U639" i="108" s="1"/>
  <c r="K708" i="82"/>
  <c r="K703" i="108"/>
  <c r="K699" i="108" s="1"/>
  <c r="V642" i="82"/>
  <c r="V637" i="108"/>
  <c r="V633" i="108" s="1"/>
  <c r="W636" i="82"/>
  <c r="W631" i="108"/>
  <c r="W627" i="108" s="1"/>
  <c r="M696" i="82"/>
  <c r="M691" i="108"/>
  <c r="M687" i="108" s="1"/>
  <c r="L702" i="82"/>
  <c r="L697" i="108"/>
  <c r="L693" i="108" s="1"/>
  <c r="S660" i="82"/>
  <c r="S655" i="108"/>
  <c r="S651" i="108" s="1"/>
  <c r="F738" i="82"/>
  <c r="F733" i="108"/>
  <c r="F729" i="108" s="1"/>
  <c r="I720" i="82"/>
  <c r="I715" i="108"/>
  <c r="I711" i="108" s="1"/>
  <c r="D750" i="82"/>
  <c r="D745" i="108"/>
  <c r="D741" i="108" s="1"/>
  <c r="D740" i="82"/>
  <c r="X630" i="82"/>
  <c r="X625" i="108"/>
  <c r="X621" i="108" s="1"/>
  <c r="E744" i="82"/>
  <c r="E739" i="108"/>
  <c r="E735" i="108" s="1"/>
  <c r="E734" i="82"/>
  <c r="X634" i="82"/>
  <c r="X635" i="108" s="1"/>
  <c r="V646" i="82"/>
  <c r="V647" i="108" s="1"/>
  <c r="T658" i="82"/>
  <c r="T659" i="108" s="1"/>
  <c r="M700" i="82"/>
  <c r="M701" i="108" s="1"/>
  <c r="G736" i="82"/>
  <c r="G737" i="108" s="1"/>
  <c r="F742" i="82"/>
  <c r="F743" i="108" s="1"/>
  <c r="I724" i="82"/>
  <c r="I725" i="108" s="1"/>
  <c r="K712" i="82"/>
  <c r="K713" i="108" s="1"/>
  <c r="L706" i="82"/>
  <c r="L707" i="108" s="1"/>
  <c r="J718" i="82"/>
  <c r="J719" i="108" s="1"/>
  <c r="H730" i="82"/>
  <c r="H731" i="108" s="1"/>
  <c r="O688" i="82"/>
  <c r="O689" i="108" s="1"/>
  <c r="N694" i="82"/>
  <c r="N695" i="108" s="1"/>
  <c r="R670" i="82"/>
  <c r="R671" i="108" s="1"/>
  <c r="P682" i="82"/>
  <c r="P683" i="108" s="1"/>
  <c r="Q676" i="82"/>
  <c r="Q677" i="108" s="1"/>
  <c r="U652" i="82"/>
  <c r="U653" i="108" s="1"/>
  <c r="S664" i="82"/>
  <c r="S665" i="108" s="1"/>
  <c r="W640" i="82"/>
  <c r="W641" i="108" s="1"/>
  <c r="Y628" i="82"/>
  <c r="Y629" i="108" s="1"/>
  <c r="B747" i="108" l="1"/>
  <c r="T661" i="82"/>
  <c r="T656" i="82" s="1"/>
  <c r="T656" i="108"/>
  <c r="Y631" i="82"/>
  <c r="Y626" i="82" s="1"/>
  <c r="Y626" i="108"/>
  <c r="X637" i="82"/>
  <c r="X632" i="82" s="1"/>
  <c r="X632" i="108"/>
  <c r="J721" i="82"/>
  <c r="J716" i="82" s="1"/>
  <c r="J716" i="108"/>
  <c r="F745" i="82"/>
  <c r="F740" i="82" s="1"/>
  <c r="F740" i="108"/>
  <c r="B763" i="82"/>
  <c r="B764" i="108" s="1"/>
  <c r="B758" i="108"/>
  <c r="E751" i="82"/>
  <c r="E746" i="108"/>
  <c r="P685" i="82"/>
  <c r="P680" i="82" s="1"/>
  <c r="P680" i="108"/>
  <c r="C757" i="82"/>
  <c r="C752" i="108"/>
  <c r="D757" i="82"/>
  <c r="D752" i="108"/>
  <c r="B760" i="82"/>
  <c r="B761" i="108" s="1"/>
  <c r="B755" i="108"/>
  <c r="D754" i="82"/>
  <c r="D749" i="108"/>
  <c r="G739" i="82"/>
  <c r="G734" i="82" s="1"/>
  <c r="G734" i="108"/>
  <c r="S667" i="82"/>
  <c r="S662" i="82" s="1"/>
  <c r="S662" i="108"/>
  <c r="V649" i="82"/>
  <c r="V644" i="82" s="1"/>
  <c r="V644" i="108"/>
  <c r="R673" i="82"/>
  <c r="R668" i="82" s="1"/>
  <c r="R668" i="108"/>
  <c r="O691" i="82"/>
  <c r="O686" i="82" s="1"/>
  <c r="O686" i="108"/>
  <c r="N697" i="82"/>
  <c r="N692" i="82" s="1"/>
  <c r="N692" i="108"/>
  <c r="I727" i="82"/>
  <c r="I722" i="82" s="1"/>
  <c r="I722" i="108"/>
  <c r="L709" i="82"/>
  <c r="L704" i="82" s="1"/>
  <c r="L704" i="108"/>
  <c r="K715" i="82"/>
  <c r="K710" i="82" s="1"/>
  <c r="K710" i="108"/>
  <c r="C754" i="82"/>
  <c r="C749" i="108"/>
  <c r="H733" i="82"/>
  <c r="H728" i="82" s="1"/>
  <c r="H728" i="108"/>
  <c r="M703" i="82"/>
  <c r="M698" i="82" s="1"/>
  <c r="M698" i="108"/>
  <c r="W643" i="82"/>
  <c r="W638" i="82" s="1"/>
  <c r="W638" i="108"/>
  <c r="U655" i="82"/>
  <c r="U650" i="82" s="1"/>
  <c r="U650" i="108"/>
  <c r="Q679" i="82"/>
  <c r="Q674" i="82" s="1"/>
  <c r="Q674" i="108"/>
  <c r="B753" i="108"/>
  <c r="E743" i="108"/>
  <c r="E748" i="82"/>
  <c r="E750" i="82"/>
  <c r="E745" i="108"/>
  <c r="E741" i="108" s="1"/>
  <c r="E740" i="82"/>
  <c r="X636" i="82"/>
  <c r="X631" i="108"/>
  <c r="X627" i="108" s="1"/>
  <c r="C756" i="82"/>
  <c r="C751" i="108"/>
  <c r="C747" i="108" s="1"/>
  <c r="C746" i="82"/>
  <c r="D756" i="82"/>
  <c r="D751" i="108"/>
  <c r="D747" i="108" s="1"/>
  <c r="D746" i="82"/>
  <c r="I726" i="82"/>
  <c r="I721" i="108"/>
  <c r="I717" i="108" s="1"/>
  <c r="F744" i="82"/>
  <c r="F739" i="108"/>
  <c r="F735" i="108" s="1"/>
  <c r="S666" i="82"/>
  <c r="S661" i="108"/>
  <c r="S657" i="108" s="1"/>
  <c r="L708" i="82"/>
  <c r="L703" i="108"/>
  <c r="L699" i="108" s="1"/>
  <c r="M702" i="82"/>
  <c r="M697" i="108"/>
  <c r="M693" i="108" s="1"/>
  <c r="W642" i="82"/>
  <c r="W637" i="108"/>
  <c r="W633" i="108" s="1"/>
  <c r="V648" i="82"/>
  <c r="V643" i="108"/>
  <c r="V639" i="108" s="1"/>
  <c r="K714" i="82"/>
  <c r="K709" i="108"/>
  <c r="K705" i="108" s="1"/>
  <c r="U654" i="82"/>
  <c r="U649" i="108"/>
  <c r="U645" i="108" s="1"/>
  <c r="P684" i="82"/>
  <c r="P679" i="108"/>
  <c r="P675" i="108" s="1"/>
  <c r="G738" i="82"/>
  <c r="G733" i="108"/>
  <c r="G729" i="108" s="1"/>
  <c r="H732" i="82"/>
  <c r="H727" i="108"/>
  <c r="H723" i="108" s="1"/>
  <c r="N696" i="82"/>
  <c r="N691" i="108"/>
  <c r="N687" i="108" s="1"/>
  <c r="Y630" i="82"/>
  <c r="Y625" i="108"/>
  <c r="Y621" i="108" s="1"/>
  <c r="R672" i="82"/>
  <c r="R667" i="108"/>
  <c r="R663" i="108" s="1"/>
  <c r="Q678" i="82"/>
  <c r="Q673" i="108"/>
  <c r="Q669" i="108" s="1"/>
  <c r="O690" i="82"/>
  <c r="O685" i="108"/>
  <c r="O681" i="108" s="1"/>
  <c r="J720" i="82"/>
  <c r="J715" i="108"/>
  <c r="J711" i="108" s="1"/>
  <c r="T660" i="82"/>
  <c r="T655" i="108"/>
  <c r="T651" i="108" s="1"/>
  <c r="B763" i="108"/>
  <c r="B759" i="108" s="1"/>
  <c r="Y634" i="82"/>
  <c r="Y635" i="108" s="1"/>
  <c r="W646" i="82"/>
  <c r="W647" i="108" s="1"/>
  <c r="S670" i="82"/>
  <c r="S671" i="108" s="1"/>
  <c r="U658" i="82"/>
  <c r="U659" i="108" s="1"/>
  <c r="Q682" i="82"/>
  <c r="Q683" i="108" s="1"/>
  <c r="P688" i="82"/>
  <c r="P689" i="108" s="1"/>
  <c r="R676" i="82"/>
  <c r="R677" i="108" s="1"/>
  <c r="N700" i="82"/>
  <c r="N701" i="108" s="1"/>
  <c r="O694" i="82"/>
  <c r="O695" i="108" s="1"/>
  <c r="H736" i="82"/>
  <c r="H737" i="108" s="1"/>
  <c r="J724" i="82"/>
  <c r="J725" i="108" s="1"/>
  <c r="L712" i="82"/>
  <c r="L713" i="108" s="1"/>
  <c r="K718" i="82"/>
  <c r="K719" i="108" s="1"/>
  <c r="I730" i="82"/>
  <c r="I731" i="108" s="1"/>
  <c r="F748" i="82"/>
  <c r="F749" i="108" s="1"/>
  <c r="G742" i="82"/>
  <c r="G743" i="108" s="1"/>
  <c r="M706" i="82"/>
  <c r="M707" i="108" s="1"/>
  <c r="T664" i="82"/>
  <c r="T665" i="108" s="1"/>
  <c r="V652" i="82"/>
  <c r="V653" i="108" s="1"/>
  <c r="X640" i="82"/>
  <c r="X641" i="108" s="1"/>
  <c r="B758" i="82" l="1"/>
  <c r="E749" i="108"/>
  <c r="E754" i="82"/>
  <c r="Q685" i="82"/>
  <c r="Q680" i="82" s="1"/>
  <c r="Q680" i="108"/>
  <c r="U661" i="82"/>
  <c r="U656" i="82" s="1"/>
  <c r="U656" i="108"/>
  <c r="W649" i="82"/>
  <c r="W644" i="82" s="1"/>
  <c r="W644" i="108"/>
  <c r="M709" i="82"/>
  <c r="M704" i="82" s="1"/>
  <c r="M704" i="108"/>
  <c r="H739" i="82"/>
  <c r="H734" i="82" s="1"/>
  <c r="H734" i="108"/>
  <c r="C760" i="82"/>
  <c r="C761" i="108" s="1"/>
  <c r="C755" i="108"/>
  <c r="K721" i="82"/>
  <c r="K716" i="82" s="1"/>
  <c r="K716" i="108"/>
  <c r="L715" i="82"/>
  <c r="L710" i="82" s="1"/>
  <c r="L710" i="108"/>
  <c r="I733" i="82"/>
  <c r="I728" i="82" s="1"/>
  <c r="I728" i="108"/>
  <c r="N703" i="82"/>
  <c r="N698" i="82" s="1"/>
  <c r="N698" i="108"/>
  <c r="O697" i="82"/>
  <c r="O692" i="82" s="1"/>
  <c r="O692" i="108"/>
  <c r="R679" i="82"/>
  <c r="R674" i="82" s="1"/>
  <c r="R674" i="108"/>
  <c r="V655" i="82"/>
  <c r="V650" i="82" s="1"/>
  <c r="V650" i="108"/>
  <c r="S673" i="82"/>
  <c r="S668" i="82" s="1"/>
  <c r="S668" i="108"/>
  <c r="G745" i="82"/>
  <c r="G740" i="82" s="1"/>
  <c r="G740" i="108"/>
  <c r="D760" i="82"/>
  <c r="D761" i="108" s="1"/>
  <c r="D755" i="108"/>
  <c r="D763" i="82"/>
  <c r="D764" i="108" s="1"/>
  <c r="D758" i="108"/>
  <c r="C763" i="82"/>
  <c r="C764" i="108" s="1"/>
  <c r="C758" i="108"/>
  <c r="P691" i="82"/>
  <c r="P686" i="82" s="1"/>
  <c r="P686" i="108"/>
  <c r="E757" i="82"/>
  <c r="E752" i="108"/>
  <c r="F751" i="82"/>
  <c r="F746" i="82" s="1"/>
  <c r="F746" i="108"/>
  <c r="J727" i="82"/>
  <c r="J722" i="82" s="1"/>
  <c r="J722" i="108"/>
  <c r="X643" i="82"/>
  <c r="X638" i="108"/>
  <c r="Y637" i="82"/>
  <c r="Y632" i="82" s="1"/>
  <c r="Y632" i="108"/>
  <c r="T667" i="82"/>
  <c r="T662" i="82" s="1"/>
  <c r="T662" i="108"/>
  <c r="T666" i="82"/>
  <c r="T661" i="108"/>
  <c r="T657" i="108" s="1"/>
  <c r="J726" i="82"/>
  <c r="J721" i="108"/>
  <c r="J717" i="108" s="1"/>
  <c r="O696" i="82"/>
  <c r="O691" i="108"/>
  <c r="O687" i="108" s="1"/>
  <c r="Q684" i="82"/>
  <c r="Q679" i="108"/>
  <c r="Q675" i="108" s="1"/>
  <c r="R678" i="82"/>
  <c r="R673" i="108"/>
  <c r="R669" i="108" s="1"/>
  <c r="Y636" i="82"/>
  <c r="Y631" i="108"/>
  <c r="Y627" i="108" s="1"/>
  <c r="N702" i="82"/>
  <c r="N697" i="108"/>
  <c r="N693" i="108" s="1"/>
  <c r="H738" i="82"/>
  <c r="H733" i="108"/>
  <c r="H729" i="108" s="1"/>
  <c r="G744" i="82"/>
  <c r="G739" i="108"/>
  <c r="G735" i="108" s="1"/>
  <c r="P690" i="82"/>
  <c r="P685" i="108"/>
  <c r="P681" i="108" s="1"/>
  <c r="U660" i="82"/>
  <c r="U655" i="108"/>
  <c r="U651" i="108" s="1"/>
  <c r="K720" i="82"/>
  <c r="K715" i="108"/>
  <c r="K711" i="108" s="1"/>
  <c r="V654" i="82"/>
  <c r="V649" i="108"/>
  <c r="V645" i="108" s="1"/>
  <c r="W648" i="82"/>
  <c r="W643" i="108"/>
  <c r="W639" i="108" s="1"/>
  <c r="M708" i="82"/>
  <c r="M703" i="108"/>
  <c r="M699" i="108" s="1"/>
  <c r="L714" i="82"/>
  <c r="L709" i="108"/>
  <c r="L705" i="108" s="1"/>
  <c r="S672" i="82"/>
  <c r="S667" i="108"/>
  <c r="S663" i="108" s="1"/>
  <c r="F750" i="82"/>
  <c r="F745" i="108"/>
  <c r="F741" i="108" s="1"/>
  <c r="I732" i="82"/>
  <c r="I727" i="108"/>
  <c r="I723" i="108" s="1"/>
  <c r="C762" i="82"/>
  <c r="C757" i="108"/>
  <c r="C753" i="108" s="1"/>
  <c r="C752" i="82"/>
  <c r="X642" i="82"/>
  <c r="X637" i="108"/>
  <c r="X633" i="108" s="1"/>
  <c r="D762" i="82"/>
  <c r="D757" i="108"/>
  <c r="D752" i="82"/>
  <c r="E756" i="82"/>
  <c r="E751" i="108"/>
  <c r="E747" i="108" s="1"/>
  <c r="E746" i="82"/>
  <c r="X646" i="82"/>
  <c r="X647" i="108" s="1"/>
  <c r="V658" i="82"/>
  <c r="V659" i="108" s="1"/>
  <c r="T670" i="82"/>
  <c r="T671" i="108" s="1"/>
  <c r="M712" i="82"/>
  <c r="M713" i="108" s="1"/>
  <c r="G748" i="82"/>
  <c r="G749" i="108" s="1"/>
  <c r="F754" i="82"/>
  <c r="F755" i="108" s="1"/>
  <c r="I736" i="82"/>
  <c r="I737" i="108" s="1"/>
  <c r="K724" i="82"/>
  <c r="K725" i="108" s="1"/>
  <c r="L718" i="82"/>
  <c r="L719" i="108" s="1"/>
  <c r="J730" i="82"/>
  <c r="J731" i="108" s="1"/>
  <c r="H742" i="82"/>
  <c r="H743" i="108" s="1"/>
  <c r="O700" i="82"/>
  <c r="O701" i="108" s="1"/>
  <c r="N706" i="82"/>
  <c r="N707" i="108" s="1"/>
  <c r="R682" i="82"/>
  <c r="R683" i="108" s="1"/>
  <c r="P694" i="82"/>
  <c r="P695" i="108" s="1"/>
  <c r="Q688" i="82"/>
  <c r="Q689" i="108" s="1"/>
  <c r="U664" i="82"/>
  <c r="U665" i="108" s="1"/>
  <c r="S676" i="82"/>
  <c r="S677" i="108" s="1"/>
  <c r="W652" i="82"/>
  <c r="W653" i="108" s="1"/>
  <c r="Y640" i="82"/>
  <c r="Y641" i="108" s="1"/>
  <c r="D753" i="108" l="1"/>
  <c r="E755" i="108"/>
  <c r="E760" i="82"/>
  <c r="E761" i="108" s="1"/>
  <c r="T673" i="82"/>
  <c r="T668" i="82" s="1"/>
  <c r="T668" i="108"/>
  <c r="Y643" i="82"/>
  <c r="Y638" i="82" s="1"/>
  <c r="Y638" i="108"/>
  <c r="X649" i="82"/>
  <c r="X644" i="82" s="1"/>
  <c r="X644" i="108"/>
  <c r="J733" i="82"/>
  <c r="J728" i="82" s="1"/>
  <c r="J728" i="108"/>
  <c r="F757" i="82"/>
  <c r="F752" i="82" s="1"/>
  <c r="F752" i="108"/>
  <c r="E763" i="82"/>
  <c r="E764" i="108" s="1"/>
  <c r="E758" i="108"/>
  <c r="P697" i="82"/>
  <c r="P692" i="82" s="1"/>
  <c r="P692" i="108"/>
  <c r="G751" i="82"/>
  <c r="G746" i="82" s="1"/>
  <c r="G746" i="108"/>
  <c r="S679" i="82"/>
  <c r="S674" i="82" s="1"/>
  <c r="S674" i="108"/>
  <c r="V661" i="82"/>
  <c r="V656" i="82" s="1"/>
  <c r="V656" i="108"/>
  <c r="R685" i="82"/>
  <c r="R680" i="82" s="1"/>
  <c r="R680" i="108"/>
  <c r="O703" i="82"/>
  <c r="O698" i="82" s="1"/>
  <c r="O698" i="108"/>
  <c r="N709" i="82"/>
  <c r="N704" i="82" s="1"/>
  <c r="N704" i="108"/>
  <c r="I739" i="82"/>
  <c r="I734" i="82" s="1"/>
  <c r="I734" i="108"/>
  <c r="L721" i="82"/>
  <c r="L716" i="82" s="1"/>
  <c r="L716" i="108"/>
  <c r="K727" i="82"/>
  <c r="K722" i="82" s="1"/>
  <c r="K722" i="108"/>
  <c r="H745" i="82"/>
  <c r="H740" i="82" s="1"/>
  <c r="H740" i="108"/>
  <c r="M715" i="82"/>
  <c r="M710" i="82" s="1"/>
  <c r="M710" i="108"/>
  <c r="W655" i="82"/>
  <c r="W650" i="82" s="1"/>
  <c r="W650" i="108"/>
  <c r="U667" i="82"/>
  <c r="U662" i="82" s="1"/>
  <c r="U662" i="108"/>
  <c r="Q691" i="82"/>
  <c r="Q686" i="82" s="1"/>
  <c r="Q686" i="108"/>
  <c r="D763" i="108"/>
  <c r="D759" i="108" s="1"/>
  <c r="D758" i="82"/>
  <c r="X648" i="82"/>
  <c r="X643" i="108"/>
  <c r="X639" i="108" s="1"/>
  <c r="X638" i="82"/>
  <c r="E762" i="82"/>
  <c r="E757" i="108"/>
  <c r="E753" i="108" s="1"/>
  <c r="E752" i="82"/>
  <c r="C763" i="108"/>
  <c r="C759" i="108" s="1"/>
  <c r="C758" i="82"/>
  <c r="I738" i="82"/>
  <c r="I733" i="108"/>
  <c r="I729" i="108" s="1"/>
  <c r="F756" i="82"/>
  <c r="F751" i="108"/>
  <c r="F747" i="108" s="1"/>
  <c r="S678" i="82"/>
  <c r="S673" i="108"/>
  <c r="S669" i="108" s="1"/>
  <c r="L720" i="82"/>
  <c r="L715" i="108"/>
  <c r="L711" i="108" s="1"/>
  <c r="M714" i="82"/>
  <c r="M709" i="108"/>
  <c r="M705" i="108" s="1"/>
  <c r="W654" i="82"/>
  <c r="W649" i="108"/>
  <c r="W645" i="108" s="1"/>
  <c r="V660" i="82"/>
  <c r="V655" i="108"/>
  <c r="V651" i="108" s="1"/>
  <c r="K726" i="82"/>
  <c r="K721" i="108"/>
  <c r="K717" i="108" s="1"/>
  <c r="U666" i="82"/>
  <c r="U661" i="108"/>
  <c r="U657" i="108" s="1"/>
  <c r="P696" i="82"/>
  <c r="P691" i="108"/>
  <c r="P687" i="108" s="1"/>
  <c r="G750" i="82"/>
  <c r="G745" i="108"/>
  <c r="G741" i="108" s="1"/>
  <c r="H744" i="82"/>
  <c r="H739" i="108"/>
  <c r="H735" i="108" s="1"/>
  <c r="N708" i="82"/>
  <c r="N703" i="108"/>
  <c r="N699" i="108" s="1"/>
  <c r="Y642" i="82"/>
  <c r="Y637" i="108"/>
  <c r="Y633" i="108" s="1"/>
  <c r="R684" i="82"/>
  <c r="R679" i="108"/>
  <c r="R675" i="108" s="1"/>
  <c r="Q690" i="82"/>
  <c r="Q685" i="108"/>
  <c r="Q681" i="108" s="1"/>
  <c r="O702" i="82"/>
  <c r="O697" i="108"/>
  <c r="O693" i="108" s="1"/>
  <c r="J732" i="82"/>
  <c r="J727" i="108"/>
  <c r="J723" i="108" s="1"/>
  <c r="T672" i="82"/>
  <c r="T667" i="108"/>
  <c r="T663" i="108" s="1"/>
  <c r="Y646" i="82"/>
  <c r="Y647" i="108" s="1"/>
  <c r="W658" i="82"/>
  <c r="W659" i="108" s="1"/>
  <c r="S682" i="82"/>
  <c r="S683" i="108" s="1"/>
  <c r="U670" i="82"/>
  <c r="U671" i="108" s="1"/>
  <c r="Q694" i="82"/>
  <c r="Q695" i="108" s="1"/>
  <c r="P700" i="82"/>
  <c r="P701" i="108" s="1"/>
  <c r="R688" i="82"/>
  <c r="R689" i="108" s="1"/>
  <c r="N712" i="82"/>
  <c r="N713" i="108" s="1"/>
  <c r="O706" i="82"/>
  <c r="O707" i="108" s="1"/>
  <c r="H748" i="82"/>
  <c r="H749" i="108" s="1"/>
  <c r="J736" i="82"/>
  <c r="J737" i="108" s="1"/>
  <c r="L724" i="82"/>
  <c r="L725" i="108" s="1"/>
  <c r="K730" i="82"/>
  <c r="K731" i="108" s="1"/>
  <c r="I742" i="82"/>
  <c r="I743" i="108" s="1"/>
  <c r="F760" i="82"/>
  <c r="F761" i="108" s="1"/>
  <c r="G754" i="82"/>
  <c r="G755" i="108" s="1"/>
  <c r="M718" i="82"/>
  <c r="M719" i="108" s="1"/>
  <c r="T676" i="82"/>
  <c r="T677" i="108" s="1"/>
  <c r="V664" i="82"/>
  <c r="V665" i="108" s="1"/>
  <c r="X652" i="82"/>
  <c r="X653" i="108" s="1"/>
  <c r="Q697" i="82" l="1"/>
  <c r="Q692" i="108"/>
  <c r="U673" i="82"/>
  <c r="U668" i="108"/>
  <c r="W661" i="82"/>
  <c r="W656" i="108"/>
  <c r="M721" i="82"/>
  <c r="M716" i="108"/>
  <c r="H751" i="82"/>
  <c r="H746" i="108"/>
  <c r="K733" i="82"/>
  <c r="K728" i="108"/>
  <c r="L727" i="82"/>
  <c r="L722" i="108"/>
  <c r="I745" i="82"/>
  <c r="I740" i="108"/>
  <c r="N715" i="82"/>
  <c r="N710" i="108"/>
  <c r="O709" i="82"/>
  <c r="O704" i="108"/>
  <c r="R691" i="82"/>
  <c r="R686" i="108"/>
  <c r="V667" i="82"/>
  <c r="V662" i="108"/>
  <c r="S685" i="82"/>
  <c r="S680" i="108"/>
  <c r="G757" i="82"/>
  <c r="G752" i="108"/>
  <c r="P703" i="82"/>
  <c r="P698" i="108"/>
  <c r="F763" i="82"/>
  <c r="F764" i="108" s="1"/>
  <c r="F758" i="108"/>
  <c r="J739" i="82"/>
  <c r="J734" i="108"/>
  <c r="X655" i="82"/>
  <c r="X650" i="108"/>
  <c r="Y649" i="82"/>
  <c r="Y644" i="108"/>
  <c r="T679" i="82"/>
  <c r="T674" i="108"/>
  <c r="E763" i="108"/>
  <c r="E759" i="108" s="1"/>
  <c r="E758" i="82"/>
  <c r="T678" i="82"/>
  <c r="T673" i="108"/>
  <c r="T669" i="108" s="1"/>
  <c r="J738" i="82"/>
  <c r="J733" i="108"/>
  <c r="J729" i="108" s="1"/>
  <c r="O708" i="82"/>
  <c r="O703" i="108"/>
  <c r="O699" i="108" s="1"/>
  <c r="Q696" i="82"/>
  <c r="Q691" i="108"/>
  <c r="Q687" i="108" s="1"/>
  <c r="R690" i="82"/>
  <c r="R685" i="108"/>
  <c r="R681" i="108" s="1"/>
  <c r="Y648" i="82"/>
  <c r="Y643" i="108"/>
  <c r="Y639" i="108" s="1"/>
  <c r="N714" i="82"/>
  <c r="N709" i="108"/>
  <c r="N705" i="108" s="1"/>
  <c r="H750" i="82"/>
  <c r="H745" i="108"/>
  <c r="H741" i="108" s="1"/>
  <c r="G756" i="82"/>
  <c r="G751" i="108"/>
  <c r="G747" i="108" s="1"/>
  <c r="P702" i="82"/>
  <c r="P697" i="108"/>
  <c r="P693" i="108" s="1"/>
  <c r="U672" i="82"/>
  <c r="U667" i="108"/>
  <c r="U663" i="108" s="1"/>
  <c r="K732" i="82"/>
  <c r="K727" i="108"/>
  <c r="K723" i="108" s="1"/>
  <c r="V666" i="82"/>
  <c r="V661" i="108"/>
  <c r="V657" i="108" s="1"/>
  <c r="W660" i="82"/>
  <c r="W655" i="108"/>
  <c r="W651" i="108" s="1"/>
  <c r="M720" i="82"/>
  <c r="M715" i="108"/>
  <c r="M711" i="108" s="1"/>
  <c r="L726" i="82"/>
  <c r="L721" i="108"/>
  <c r="L717" i="108" s="1"/>
  <c r="S684" i="82"/>
  <c r="S679" i="108"/>
  <c r="S675" i="108" s="1"/>
  <c r="F762" i="82"/>
  <c r="F763" i="108" s="1"/>
  <c r="F759" i="108" s="1"/>
  <c r="F757" i="108"/>
  <c r="F753" i="108" s="1"/>
  <c r="I744" i="82"/>
  <c r="I739" i="108"/>
  <c r="I735" i="108" s="1"/>
  <c r="X654" i="82"/>
  <c r="X649" i="108"/>
  <c r="X645" i="108" s="1"/>
  <c r="X658" i="82"/>
  <c r="X659" i="108" s="1"/>
  <c r="X650" i="82"/>
  <c r="V670" i="82"/>
  <c r="V671" i="108" s="1"/>
  <c r="V662" i="82"/>
  <c r="T682" i="82"/>
  <c r="T683" i="108" s="1"/>
  <c r="T674" i="82"/>
  <c r="M724" i="82"/>
  <c r="M725" i="108" s="1"/>
  <c r="M716" i="82"/>
  <c r="G760" i="82"/>
  <c r="G761" i="108" s="1"/>
  <c r="G752" i="82"/>
  <c r="I748" i="82"/>
  <c r="I749" i="108" s="1"/>
  <c r="I740" i="82"/>
  <c r="K736" i="82"/>
  <c r="K737" i="108" s="1"/>
  <c r="K728" i="82"/>
  <c r="L730" i="82"/>
  <c r="L731" i="108" s="1"/>
  <c r="L722" i="82"/>
  <c r="J742" i="82"/>
  <c r="J743" i="108" s="1"/>
  <c r="J734" i="82"/>
  <c r="H754" i="82"/>
  <c r="H755" i="108" s="1"/>
  <c r="H746" i="82"/>
  <c r="O712" i="82"/>
  <c r="O713" i="108" s="1"/>
  <c r="O704" i="82"/>
  <c r="N718" i="82"/>
  <c r="N719" i="108" s="1"/>
  <c r="N710" i="82"/>
  <c r="R694" i="82"/>
  <c r="R695" i="108" s="1"/>
  <c r="R686" i="82"/>
  <c r="P706" i="82"/>
  <c r="P707" i="108" s="1"/>
  <c r="P698" i="82"/>
  <c r="Q700" i="82"/>
  <c r="Q701" i="108" s="1"/>
  <c r="Q692" i="82"/>
  <c r="U676" i="82"/>
  <c r="U677" i="108" s="1"/>
  <c r="U668" i="82"/>
  <c r="S688" i="82"/>
  <c r="S689" i="108" s="1"/>
  <c r="S680" i="82"/>
  <c r="W664" i="82"/>
  <c r="W665" i="108" s="1"/>
  <c r="W656" i="82"/>
  <c r="Y652" i="82"/>
  <c r="Y653" i="108" s="1"/>
  <c r="Y644" i="82"/>
  <c r="T685" i="82" l="1"/>
  <c r="T680" i="108"/>
  <c r="Y655" i="82"/>
  <c r="Y650" i="108"/>
  <c r="X661" i="82"/>
  <c r="X656" i="108"/>
  <c r="J745" i="82"/>
  <c r="J740" i="108"/>
  <c r="P709" i="82"/>
  <c r="P704" i="108"/>
  <c r="G763" i="82"/>
  <c r="G764" i="108" s="1"/>
  <c r="G758" i="108"/>
  <c r="S691" i="82"/>
  <c r="S686" i="108"/>
  <c r="V673" i="82"/>
  <c r="V668" i="108"/>
  <c r="R697" i="82"/>
  <c r="R692" i="108"/>
  <c r="O715" i="82"/>
  <c r="O710" i="108"/>
  <c r="N721" i="82"/>
  <c r="N716" i="108"/>
  <c r="I751" i="82"/>
  <c r="I746" i="108"/>
  <c r="L733" i="82"/>
  <c r="L728" i="108"/>
  <c r="K739" i="82"/>
  <c r="K734" i="108"/>
  <c r="H757" i="82"/>
  <c r="H752" i="108"/>
  <c r="M727" i="82"/>
  <c r="M722" i="108"/>
  <c r="W667" i="82"/>
  <c r="W662" i="108"/>
  <c r="U679" i="82"/>
  <c r="U674" i="108"/>
  <c r="Q703" i="82"/>
  <c r="Q698" i="108"/>
  <c r="X660" i="82"/>
  <c r="X655" i="108"/>
  <c r="X651" i="108" s="1"/>
  <c r="I750" i="82"/>
  <c r="I745" i="108"/>
  <c r="I741" i="108" s="1"/>
  <c r="S690" i="82"/>
  <c r="S685" i="108"/>
  <c r="S681" i="108" s="1"/>
  <c r="L732" i="82"/>
  <c r="L727" i="108"/>
  <c r="L723" i="108" s="1"/>
  <c r="M726" i="82"/>
  <c r="M721" i="108"/>
  <c r="M717" i="108" s="1"/>
  <c r="W666" i="82"/>
  <c r="W661" i="108"/>
  <c r="W657" i="108" s="1"/>
  <c r="V672" i="82"/>
  <c r="V667" i="108"/>
  <c r="V663" i="108" s="1"/>
  <c r="K738" i="82"/>
  <c r="K733" i="108"/>
  <c r="K729" i="108" s="1"/>
  <c r="U678" i="82"/>
  <c r="U673" i="108"/>
  <c r="U669" i="108" s="1"/>
  <c r="P708" i="82"/>
  <c r="P703" i="108"/>
  <c r="P699" i="108" s="1"/>
  <c r="G762" i="82"/>
  <c r="G763" i="108" s="1"/>
  <c r="G759" i="108" s="1"/>
  <c r="G757" i="108"/>
  <c r="G753" i="108" s="1"/>
  <c r="H756" i="82"/>
  <c r="H751" i="108"/>
  <c r="H747" i="108" s="1"/>
  <c r="N720" i="82"/>
  <c r="N715" i="108"/>
  <c r="N711" i="108" s="1"/>
  <c r="Y654" i="82"/>
  <c r="Y649" i="108"/>
  <c r="Y645" i="108" s="1"/>
  <c r="R696" i="82"/>
  <c r="R691" i="108"/>
  <c r="R687" i="108" s="1"/>
  <c r="Q702" i="82"/>
  <c r="Q697" i="108"/>
  <c r="Q693" i="108" s="1"/>
  <c r="O714" i="82"/>
  <c r="O709" i="108"/>
  <c r="O705" i="108" s="1"/>
  <c r="J744" i="82"/>
  <c r="J739" i="108"/>
  <c r="J735" i="108" s="1"/>
  <c r="T684" i="82"/>
  <c r="T679" i="108"/>
  <c r="T675" i="108" s="1"/>
  <c r="F758" i="82"/>
  <c r="Y658" i="82"/>
  <c r="Y659" i="108" s="1"/>
  <c r="Y650" i="82"/>
  <c r="W670" i="82"/>
  <c r="W671" i="108" s="1"/>
  <c r="W662" i="82"/>
  <c r="S694" i="82"/>
  <c r="S695" i="108" s="1"/>
  <c r="S686" i="82"/>
  <c r="U682" i="82"/>
  <c r="U683" i="108" s="1"/>
  <c r="U674" i="82"/>
  <c r="Q706" i="82"/>
  <c r="Q707" i="108" s="1"/>
  <c r="Q698" i="82"/>
  <c r="P712" i="82"/>
  <c r="P713" i="108" s="1"/>
  <c r="P704" i="82"/>
  <c r="R700" i="82"/>
  <c r="R701" i="108" s="1"/>
  <c r="R692" i="82"/>
  <c r="N724" i="82"/>
  <c r="N725" i="108" s="1"/>
  <c r="N716" i="82"/>
  <c r="O718" i="82"/>
  <c r="O719" i="108" s="1"/>
  <c r="O710" i="82"/>
  <c r="H760" i="82"/>
  <c r="H761" i="108" s="1"/>
  <c r="H752" i="82"/>
  <c r="J748" i="82"/>
  <c r="J749" i="108" s="1"/>
  <c r="J740" i="82"/>
  <c r="L736" i="82"/>
  <c r="L737" i="108" s="1"/>
  <c r="L728" i="82"/>
  <c r="K742" i="82"/>
  <c r="K743" i="108" s="1"/>
  <c r="K734" i="82"/>
  <c r="I754" i="82"/>
  <c r="I755" i="108" s="1"/>
  <c r="I746" i="82"/>
  <c r="M730" i="82"/>
  <c r="M731" i="108" s="1"/>
  <c r="M722" i="82"/>
  <c r="T688" i="82"/>
  <c r="T689" i="108" s="1"/>
  <c r="T680" i="82"/>
  <c r="V676" i="82"/>
  <c r="V677" i="108" s="1"/>
  <c r="V668" i="82"/>
  <c r="X664" i="82"/>
  <c r="X665" i="108" s="1"/>
  <c r="X656" i="82"/>
  <c r="Q709" i="82" l="1"/>
  <c r="Q704" i="108"/>
  <c r="U685" i="82"/>
  <c r="U680" i="108"/>
  <c r="W673" i="82"/>
  <c r="W668" i="108"/>
  <c r="M733" i="82"/>
  <c r="M728" i="108"/>
  <c r="H763" i="82"/>
  <c r="H764" i="108" s="1"/>
  <c r="H758" i="108"/>
  <c r="K745" i="82"/>
  <c r="K740" i="108"/>
  <c r="L739" i="82"/>
  <c r="L734" i="108"/>
  <c r="I757" i="82"/>
  <c r="I752" i="108"/>
  <c r="N727" i="82"/>
  <c r="N722" i="108"/>
  <c r="O721" i="82"/>
  <c r="O716" i="108"/>
  <c r="R703" i="82"/>
  <c r="R698" i="108"/>
  <c r="V679" i="82"/>
  <c r="V674" i="108"/>
  <c r="S697" i="82"/>
  <c r="S692" i="108"/>
  <c r="P715" i="82"/>
  <c r="P710" i="108"/>
  <c r="J751" i="82"/>
  <c r="J746" i="108"/>
  <c r="X667" i="82"/>
  <c r="X662" i="108"/>
  <c r="Y661" i="82"/>
  <c r="Y656" i="108"/>
  <c r="T691" i="82"/>
  <c r="T686" i="108"/>
  <c r="T690" i="82"/>
  <c r="T685" i="108"/>
  <c r="T681" i="108" s="1"/>
  <c r="J750" i="82"/>
  <c r="J745" i="108"/>
  <c r="J741" i="108" s="1"/>
  <c r="O720" i="82"/>
  <c r="O715" i="108"/>
  <c r="O711" i="108" s="1"/>
  <c r="Q708" i="82"/>
  <c r="Q703" i="108"/>
  <c r="Q699" i="108" s="1"/>
  <c r="R702" i="82"/>
  <c r="R697" i="108"/>
  <c r="R693" i="108" s="1"/>
  <c r="Y660" i="82"/>
  <c r="Y655" i="108"/>
  <c r="Y651" i="108" s="1"/>
  <c r="N726" i="82"/>
  <c r="N721" i="108"/>
  <c r="N717" i="108" s="1"/>
  <c r="H762" i="82"/>
  <c r="H763" i="108" s="1"/>
  <c r="H759" i="108" s="1"/>
  <c r="H757" i="108"/>
  <c r="H753" i="108" s="1"/>
  <c r="P714" i="82"/>
  <c r="P709" i="108"/>
  <c r="P705" i="108" s="1"/>
  <c r="U684" i="82"/>
  <c r="U679" i="108"/>
  <c r="U675" i="108" s="1"/>
  <c r="K744" i="82"/>
  <c r="K739" i="108"/>
  <c r="K735" i="108" s="1"/>
  <c r="V678" i="82"/>
  <c r="V673" i="108"/>
  <c r="V669" i="108" s="1"/>
  <c r="W672" i="82"/>
  <c r="W667" i="108"/>
  <c r="W663" i="108" s="1"/>
  <c r="M732" i="82"/>
  <c r="M727" i="108"/>
  <c r="M723" i="108" s="1"/>
  <c r="L738" i="82"/>
  <c r="L733" i="108"/>
  <c r="L729" i="108" s="1"/>
  <c r="S696" i="82"/>
  <c r="S691" i="108"/>
  <c r="S687" i="108" s="1"/>
  <c r="I756" i="82"/>
  <c r="I751" i="108"/>
  <c r="I747" i="108" s="1"/>
  <c r="X666" i="82"/>
  <c r="X661" i="108"/>
  <c r="X657" i="108" s="1"/>
  <c r="H758" i="82"/>
  <c r="G758" i="82"/>
  <c r="X670" i="82"/>
  <c r="X671" i="108" s="1"/>
  <c r="X662" i="82"/>
  <c r="V682" i="82"/>
  <c r="V683" i="108" s="1"/>
  <c r="V674" i="82"/>
  <c r="T694" i="82"/>
  <c r="T695" i="108" s="1"/>
  <c r="T686" i="82"/>
  <c r="M736" i="82"/>
  <c r="M737" i="108" s="1"/>
  <c r="M728" i="82"/>
  <c r="I760" i="82"/>
  <c r="I761" i="108" s="1"/>
  <c r="I752" i="82"/>
  <c r="K748" i="82"/>
  <c r="K749" i="108" s="1"/>
  <c r="K740" i="82"/>
  <c r="L742" i="82"/>
  <c r="L743" i="108" s="1"/>
  <c r="L734" i="82"/>
  <c r="J754" i="82"/>
  <c r="J755" i="108" s="1"/>
  <c r="J746" i="82"/>
  <c r="O724" i="82"/>
  <c r="O725" i="108" s="1"/>
  <c r="O716" i="82"/>
  <c r="N730" i="82"/>
  <c r="N731" i="108" s="1"/>
  <c r="N722" i="82"/>
  <c r="R706" i="82"/>
  <c r="R707" i="108" s="1"/>
  <c r="R698" i="82"/>
  <c r="P718" i="82"/>
  <c r="P719" i="108" s="1"/>
  <c r="P710" i="82"/>
  <c r="Q712" i="82"/>
  <c r="Q713" i="108" s="1"/>
  <c r="Q704" i="82"/>
  <c r="U688" i="82"/>
  <c r="U689" i="108" s="1"/>
  <c r="U680" i="82"/>
  <c r="S700" i="82"/>
  <c r="S701" i="108" s="1"/>
  <c r="S692" i="82"/>
  <c r="W676" i="82"/>
  <c r="W677" i="108" s="1"/>
  <c r="W668" i="82"/>
  <c r="Y664" i="82"/>
  <c r="Y665" i="108" s="1"/>
  <c r="Y656" i="82"/>
  <c r="T697" i="82" l="1"/>
  <c r="T692" i="108"/>
  <c r="Y667" i="82"/>
  <c r="Y662" i="108"/>
  <c r="X673" i="82"/>
  <c r="X668" i="108"/>
  <c r="J757" i="82"/>
  <c r="J752" i="108"/>
  <c r="P721" i="82"/>
  <c r="P716" i="108"/>
  <c r="S703" i="82"/>
  <c r="S698" i="108"/>
  <c r="V685" i="82"/>
  <c r="V680" i="108"/>
  <c r="R709" i="82"/>
  <c r="R704" i="108"/>
  <c r="O727" i="82"/>
  <c r="O722" i="108"/>
  <c r="N733" i="82"/>
  <c r="N728" i="108"/>
  <c r="I763" i="82"/>
  <c r="I764" i="108" s="1"/>
  <c r="I758" i="108"/>
  <c r="L745" i="82"/>
  <c r="L740" i="108"/>
  <c r="K751" i="82"/>
  <c r="K746" i="108"/>
  <c r="M739" i="82"/>
  <c r="M734" i="108"/>
  <c r="W679" i="82"/>
  <c r="W674" i="108"/>
  <c r="U691" i="82"/>
  <c r="U686" i="108"/>
  <c r="Q715" i="82"/>
  <c r="Q710" i="108"/>
  <c r="X672" i="82"/>
  <c r="X667" i="108"/>
  <c r="X663" i="108" s="1"/>
  <c r="I762" i="82"/>
  <c r="I763" i="108" s="1"/>
  <c r="I759" i="108" s="1"/>
  <c r="I757" i="108"/>
  <c r="I753" i="108" s="1"/>
  <c r="S702" i="82"/>
  <c r="S698" i="82" s="1"/>
  <c r="S697" i="108"/>
  <c r="S693" i="108" s="1"/>
  <c r="L744" i="82"/>
  <c r="L739" i="108"/>
  <c r="L735" i="108" s="1"/>
  <c r="M738" i="82"/>
  <c r="M733" i="108"/>
  <c r="M729" i="108" s="1"/>
  <c r="W678" i="82"/>
  <c r="W674" i="82" s="1"/>
  <c r="W673" i="108"/>
  <c r="W669" i="108" s="1"/>
  <c r="V684" i="82"/>
  <c r="V679" i="108"/>
  <c r="V675" i="108" s="1"/>
  <c r="K750" i="82"/>
  <c r="K745" i="108"/>
  <c r="K741" i="108" s="1"/>
  <c r="U690" i="82"/>
  <c r="U686" i="82" s="1"/>
  <c r="U685" i="108"/>
  <c r="U681" i="108" s="1"/>
  <c r="P720" i="82"/>
  <c r="P716" i="82" s="1"/>
  <c r="P715" i="108"/>
  <c r="P711" i="108" s="1"/>
  <c r="N732" i="82"/>
  <c r="N728" i="82" s="1"/>
  <c r="N727" i="108"/>
  <c r="N723" i="108" s="1"/>
  <c r="Y666" i="82"/>
  <c r="Y662" i="82" s="1"/>
  <c r="Y661" i="108"/>
  <c r="Y657" i="108" s="1"/>
  <c r="R708" i="82"/>
  <c r="R704" i="82" s="1"/>
  <c r="R703" i="108"/>
  <c r="R699" i="108" s="1"/>
  <c r="Q714" i="82"/>
  <c r="Q710" i="82" s="1"/>
  <c r="Q709" i="108"/>
  <c r="Q705" i="108" s="1"/>
  <c r="O726" i="82"/>
  <c r="O722" i="82" s="1"/>
  <c r="O721" i="108"/>
  <c r="O717" i="108" s="1"/>
  <c r="J756" i="82"/>
  <c r="J752" i="82" s="1"/>
  <c r="J751" i="108"/>
  <c r="J747" i="108" s="1"/>
  <c r="T696" i="82"/>
  <c r="T691" i="108"/>
  <c r="T687" i="108" s="1"/>
  <c r="Y670" i="82"/>
  <c r="Y671" i="108" s="1"/>
  <c r="W682" i="82"/>
  <c r="W683" i="108" s="1"/>
  <c r="S706" i="82"/>
  <c r="S707" i="108" s="1"/>
  <c r="U694" i="82"/>
  <c r="U695" i="108" s="1"/>
  <c r="Q718" i="82"/>
  <c r="Q719" i="108" s="1"/>
  <c r="P724" i="82"/>
  <c r="P725" i="108" s="1"/>
  <c r="R712" i="82"/>
  <c r="R713" i="108" s="1"/>
  <c r="N736" i="82"/>
  <c r="N737" i="108" s="1"/>
  <c r="O730" i="82"/>
  <c r="O731" i="108" s="1"/>
  <c r="J760" i="82"/>
  <c r="J761" i="108" s="1"/>
  <c r="L748" i="82"/>
  <c r="L749" i="108" s="1"/>
  <c r="L740" i="82"/>
  <c r="K754" i="82"/>
  <c r="K755" i="108" s="1"/>
  <c r="K746" i="82"/>
  <c r="M742" i="82"/>
  <c r="M743" i="108" s="1"/>
  <c r="M734" i="82"/>
  <c r="T700" i="82"/>
  <c r="T701" i="108" s="1"/>
  <c r="T692" i="82"/>
  <c r="V688" i="82"/>
  <c r="V689" i="108" s="1"/>
  <c r="V680" i="82"/>
  <c r="X676" i="82"/>
  <c r="X677" i="108" s="1"/>
  <c r="X668" i="82"/>
  <c r="Q721" i="82" l="1"/>
  <c r="Q716" i="108"/>
  <c r="U697" i="82"/>
  <c r="U692" i="108"/>
  <c r="W685" i="82"/>
  <c r="W680" i="108"/>
  <c r="M745" i="82"/>
  <c r="M740" i="108"/>
  <c r="K757" i="82"/>
  <c r="K752" i="108"/>
  <c r="L751" i="82"/>
  <c r="L746" i="108"/>
  <c r="N739" i="82"/>
  <c r="N734" i="108"/>
  <c r="O733" i="82"/>
  <c r="O728" i="108"/>
  <c r="R715" i="82"/>
  <c r="R710" i="108"/>
  <c r="V691" i="82"/>
  <c r="V686" i="108"/>
  <c r="S709" i="82"/>
  <c r="S704" i="108"/>
  <c r="P727" i="82"/>
  <c r="P722" i="108"/>
  <c r="J763" i="82"/>
  <c r="J764" i="108" s="1"/>
  <c r="J758" i="108"/>
  <c r="X679" i="82"/>
  <c r="X674" i="108"/>
  <c r="Y673" i="82"/>
  <c r="Y668" i="108"/>
  <c r="T703" i="82"/>
  <c r="T698" i="108"/>
  <c r="T702" i="82"/>
  <c r="T697" i="108"/>
  <c r="T693" i="108" s="1"/>
  <c r="J762" i="82"/>
  <c r="J763" i="108" s="1"/>
  <c r="J759" i="108" s="1"/>
  <c r="J757" i="108"/>
  <c r="J753" i="108" s="1"/>
  <c r="O732" i="82"/>
  <c r="O727" i="108"/>
  <c r="O723" i="108" s="1"/>
  <c r="Q720" i="82"/>
  <c r="Q715" i="108"/>
  <c r="Q711" i="108" s="1"/>
  <c r="R714" i="82"/>
  <c r="R709" i="108"/>
  <c r="R705" i="108" s="1"/>
  <c r="Y672" i="82"/>
  <c r="Y667" i="108"/>
  <c r="Y663" i="108" s="1"/>
  <c r="N738" i="82"/>
  <c r="N733" i="108"/>
  <c r="N729" i="108" s="1"/>
  <c r="P726" i="82"/>
  <c r="P721" i="108"/>
  <c r="P717" i="108" s="1"/>
  <c r="U696" i="82"/>
  <c r="U691" i="108"/>
  <c r="U687" i="108" s="1"/>
  <c r="K756" i="82"/>
  <c r="K751" i="108"/>
  <c r="K747" i="108" s="1"/>
  <c r="V690" i="82"/>
  <c r="V685" i="108"/>
  <c r="V681" i="108" s="1"/>
  <c r="W684" i="82"/>
  <c r="W679" i="108"/>
  <c r="W675" i="108" s="1"/>
  <c r="M744" i="82"/>
  <c r="M739" i="108"/>
  <c r="M735" i="108" s="1"/>
  <c r="L750" i="82"/>
  <c r="L745" i="108"/>
  <c r="L741" i="108" s="1"/>
  <c r="S708" i="82"/>
  <c r="S703" i="108"/>
  <c r="S699" i="108" s="1"/>
  <c r="X678" i="82"/>
  <c r="X673" i="108"/>
  <c r="X669" i="108" s="1"/>
  <c r="I758" i="82"/>
  <c r="X682" i="82"/>
  <c r="X683" i="108" s="1"/>
  <c r="X674" i="82"/>
  <c r="V694" i="82"/>
  <c r="V695" i="108" s="1"/>
  <c r="V686" i="82"/>
  <c r="T706" i="82"/>
  <c r="T707" i="108" s="1"/>
  <c r="T698" i="82"/>
  <c r="M748" i="82"/>
  <c r="M749" i="108" s="1"/>
  <c r="M740" i="82"/>
  <c r="K760" i="82"/>
  <c r="K761" i="108" s="1"/>
  <c r="K752" i="82"/>
  <c r="L754" i="82"/>
  <c r="L755" i="108" s="1"/>
  <c r="L746" i="82"/>
  <c r="O736" i="82"/>
  <c r="O737" i="108" s="1"/>
  <c r="O728" i="82"/>
  <c r="N742" i="82"/>
  <c r="N743" i="108" s="1"/>
  <c r="N734" i="82"/>
  <c r="R718" i="82"/>
  <c r="R719" i="108" s="1"/>
  <c r="R710" i="82"/>
  <c r="P730" i="82"/>
  <c r="P731" i="108" s="1"/>
  <c r="P722" i="82"/>
  <c r="Q724" i="82"/>
  <c r="Q725" i="108" s="1"/>
  <c r="Q716" i="82"/>
  <c r="U700" i="82"/>
  <c r="U701" i="108" s="1"/>
  <c r="U692" i="82"/>
  <c r="S712" i="82"/>
  <c r="S713" i="108" s="1"/>
  <c r="S704" i="82"/>
  <c r="W688" i="82"/>
  <c r="W689" i="108" s="1"/>
  <c r="W680" i="82"/>
  <c r="Y676" i="82"/>
  <c r="Y677" i="108" s="1"/>
  <c r="Y668" i="82"/>
  <c r="T709" i="82" l="1"/>
  <c r="T704" i="108"/>
  <c r="Y679" i="82"/>
  <c r="Y674" i="108"/>
  <c r="X685" i="82"/>
  <c r="X680" i="108"/>
  <c r="P733" i="82"/>
  <c r="P728" i="108"/>
  <c r="S715" i="82"/>
  <c r="S710" i="108"/>
  <c r="V697" i="82"/>
  <c r="V692" i="108"/>
  <c r="R721" i="82"/>
  <c r="R716" i="108"/>
  <c r="O739" i="82"/>
  <c r="O734" i="108"/>
  <c r="N745" i="82"/>
  <c r="N740" i="108"/>
  <c r="L757" i="82"/>
  <c r="L752" i="108"/>
  <c r="K763" i="82"/>
  <c r="K764" i="108" s="1"/>
  <c r="K758" i="108"/>
  <c r="M751" i="82"/>
  <c r="M746" i="108"/>
  <c r="W691" i="82"/>
  <c r="W686" i="108"/>
  <c r="U703" i="82"/>
  <c r="U698" i="108"/>
  <c r="Q727" i="82"/>
  <c r="Q722" i="108"/>
  <c r="X684" i="82"/>
  <c r="X679" i="108"/>
  <c r="X675" i="108" s="1"/>
  <c r="S714" i="82"/>
  <c r="S709" i="108"/>
  <c r="S705" i="108" s="1"/>
  <c r="L756" i="82"/>
  <c r="L751" i="108"/>
  <c r="L747" i="108" s="1"/>
  <c r="M750" i="82"/>
  <c r="M746" i="82" s="1"/>
  <c r="M745" i="108"/>
  <c r="M741" i="108" s="1"/>
  <c r="W690" i="82"/>
  <c r="W686" i="82" s="1"/>
  <c r="W685" i="108"/>
  <c r="W681" i="108" s="1"/>
  <c r="V696" i="82"/>
  <c r="V692" i="82" s="1"/>
  <c r="V691" i="108"/>
  <c r="V687" i="108" s="1"/>
  <c r="K762" i="82"/>
  <c r="K763" i="108" s="1"/>
  <c r="K759" i="108" s="1"/>
  <c r="K757" i="108"/>
  <c r="K753" i="108" s="1"/>
  <c r="U702" i="82"/>
  <c r="U698" i="82" s="1"/>
  <c r="U697" i="108"/>
  <c r="U693" i="108" s="1"/>
  <c r="P732" i="82"/>
  <c r="P728" i="82" s="1"/>
  <c r="P727" i="108"/>
  <c r="P723" i="108" s="1"/>
  <c r="N744" i="82"/>
  <c r="N740" i="82" s="1"/>
  <c r="N739" i="108"/>
  <c r="N735" i="108" s="1"/>
  <c r="Y678" i="82"/>
  <c r="Y674" i="82" s="1"/>
  <c r="Y673" i="108"/>
  <c r="Y669" i="108" s="1"/>
  <c r="R720" i="82"/>
  <c r="R716" i="82" s="1"/>
  <c r="R715" i="108"/>
  <c r="R711" i="108" s="1"/>
  <c r="Q726" i="82"/>
  <c r="Q722" i="82" s="1"/>
  <c r="Q721" i="108"/>
  <c r="Q717" i="108" s="1"/>
  <c r="O738" i="82"/>
  <c r="O734" i="82" s="1"/>
  <c r="O733" i="108"/>
  <c r="O729" i="108" s="1"/>
  <c r="T708" i="82"/>
  <c r="T704" i="82" s="1"/>
  <c r="T703" i="108"/>
  <c r="T699" i="108" s="1"/>
  <c r="K758" i="82"/>
  <c r="J758" i="82"/>
  <c r="Y682" i="82"/>
  <c r="Y683" i="108" s="1"/>
  <c r="W694" i="82"/>
  <c r="W695" i="108" s="1"/>
  <c r="S718" i="82"/>
  <c r="S719" i="108" s="1"/>
  <c r="S710" i="82"/>
  <c r="U706" i="82"/>
  <c r="U707" i="108" s="1"/>
  <c r="Q730" i="82"/>
  <c r="Q731" i="108" s="1"/>
  <c r="P736" i="82"/>
  <c r="P737" i="108" s="1"/>
  <c r="R724" i="82"/>
  <c r="R725" i="108" s="1"/>
  <c r="N748" i="82"/>
  <c r="N749" i="108" s="1"/>
  <c r="O742" i="82"/>
  <c r="O743" i="108" s="1"/>
  <c r="L760" i="82"/>
  <c r="L761" i="108" s="1"/>
  <c r="L752" i="82"/>
  <c r="M754" i="82"/>
  <c r="M755" i="108" s="1"/>
  <c r="T712" i="82"/>
  <c r="T713" i="108" s="1"/>
  <c r="V700" i="82"/>
  <c r="V701" i="108" s="1"/>
  <c r="X688" i="82"/>
  <c r="X689" i="108" s="1"/>
  <c r="X680" i="82"/>
  <c r="Q733" i="82" l="1"/>
  <c r="Q728" i="108"/>
  <c r="U709" i="82"/>
  <c r="U704" i="108"/>
  <c r="W697" i="82"/>
  <c r="W692" i="108"/>
  <c r="M757" i="82"/>
  <c r="M752" i="108"/>
  <c r="L763" i="82"/>
  <c r="L764" i="108" s="1"/>
  <c r="L758" i="108"/>
  <c r="N751" i="82"/>
  <c r="N746" i="108"/>
  <c r="O745" i="82"/>
  <c r="O740" i="108"/>
  <c r="R727" i="82"/>
  <c r="R722" i="108"/>
  <c r="V703" i="82"/>
  <c r="V698" i="108"/>
  <c r="S721" i="82"/>
  <c r="S716" i="108"/>
  <c r="P739" i="82"/>
  <c r="P734" i="108"/>
  <c r="X691" i="82"/>
  <c r="X686" i="108"/>
  <c r="Y685" i="82"/>
  <c r="Y680" i="108"/>
  <c r="T715" i="82"/>
  <c r="T710" i="108"/>
  <c r="T714" i="82"/>
  <c r="T709" i="108"/>
  <c r="T705" i="108" s="1"/>
  <c r="O744" i="82"/>
  <c r="O739" i="108"/>
  <c r="O735" i="108" s="1"/>
  <c r="Q732" i="82"/>
  <c r="Q727" i="108"/>
  <c r="Q723" i="108" s="1"/>
  <c r="R726" i="82"/>
  <c r="R721" i="108"/>
  <c r="R717" i="108" s="1"/>
  <c r="Y684" i="82"/>
  <c r="Y679" i="108"/>
  <c r="Y675" i="108" s="1"/>
  <c r="N750" i="82"/>
  <c r="N745" i="108"/>
  <c r="N741" i="108" s="1"/>
  <c r="P738" i="82"/>
  <c r="P733" i="108"/>
  <c r="P729" i="108" s="1"/>
  <c r="U708" i="82"/>
  <c r="U703" i="108"/>
  <c r="U699" i="108" s="1"/>
  <c r="V702" i="82"/>
  <c r="V697" i="108"/>
  <c r="V693" i="108" s="1"/>
  <c r="W696" i="82"/>
  <c r="W691" i="108"/>
  <c r="W687" i="108" s="1"/>
  <c r="M756" i="82"/>
  <c r="M751" i="108"/>
  <c r="M747" i="108" s="1"/>
  <c r="L762" i="82"/>
  <c r="L763" i="108" s="1"/>
  <c r="L759" i="108" s="1"/>
  <c r="L757" i="108"/>
  <c r="L753" i="108" s="1"/>
  <c r="S720" i="82"/>
  <c r="S715" i="108"/>
  <c r="S711" i="108" s="1"/>
  <c r="X690" i="82"/>
  <c r="X685" i="108"/>
  <c r="X681" i="108" s="1"/>
  <c r="X694" i="82"/>
  <c r="X695" i="108" s="1"/>
  <c r="X686" i="82"/>
  <c r="V706" i="82"/>
  <c r="V707" i="108" s="1"/>
  <c r="V698" i="82"/>
  <c r="T718" i="82"/>
  <c r="T719" i="108" s="1"/>
  <c r="T710" i="82"/>
  <c r="M760" i="82"/>
  <c r="M761" i="108" s="1"/>
  <c r="M752" i="82"/>
  <c r="O748" i="82"/>
  <c r="O749" i="108" s="1"/>
  <c r="O740" i="82"/>
  <c r="N754" i="82"/>
  <c r="N755" i="108" s="1"/>
  <c r="N746" i="82"/>
  <c r="R730" i="82"/>
  <c r="R731" i="108" s="1"/>
  <c r="R722" i="82"/>
  <c r="P742" i="82"/>
  <c r="P743" i="108" s="1"/>
  <c r="P734" i="82"/>
  <c r="Q736" i="82"/>
  <c r="Q737" i="108" s="1"/>
  <c r="Q728" i="82"/>
  <c r="U712" i="82"/>
  <c r="U713" i="108" s="1"/>
  <c r="U704" i="82"/>
  <c r="S724" i="82"/>
  <c r="S725" i="108" s="1"/>
  <c r="S716" i="82"/>
  <c r="W700" i="82"/>
  <c r="W701" i="108" s="1"/>
  <c r="W692" i="82"/>
  <c r="Y688" i="82"/>
  <c r="Y689" i="108" s="1"/>
  <c r="Y680" i="82"/>
  <c r="T721" i="82" l="1"/>
  <c r="T716" i="108"/>
  <c r="Y691" i="82"/>
  <c r="Y686" i="108"/>
  <c r="X697" i="82"/>
  <c r="X692" i="108"/>
  <c r="P745" i="82"/>
  <c r="P740" i="108"/>
  <c r="S727" i="82"/>
  <c r="S722" i="108"/>
  <c r="V709" i="82"/>
  <c r="V704" i="108"/>
  <c r="R733" i="82"/>
  <c r="R728" i="108"/>
  <c r="O751" i="82"/>
  <c r="O746" i="108"/>
  <c r="N757" i="82"/>
  <c r="N752" i="108"/>
  <c r="M763" i="82"/>
  <c r="M764" i="108" s="1"/>
  <c r="M758" i="108"/>
  <c r="W703" i="82"/>
  <c r="W698" i="108"/>
  <c r="U715" i="82"/>
  <c r="U710" i="108"/>
  <c r="Q739" i="82"/>
  <c r="Q734" i="108"/>
  <c r="X696" i="82"/>
  <c r="X691" i="108"/>
  <c r="X687" i="108" s="1"/>
  <c r="S726" i="82"/>
  <c r="S721" i="108"/>
  <c r="S717" i="108" s="1"/>
  <c r="M762" i="82"/>
  <c r="M763" i="108" s="1"/>
  <c r="M759" i="108" s="1"/>
  <c r="M757" i="108"/>
  <c r="M753" i="108" s="1"/>
  <c r="W702" i="82"/>
  <c r="W697" i="108"/>
  <c r="W693" i="108" s="1"/>
  <c r="V708" i="82"/>
  <c r="V703" i="108"/>
  <c r="V699" i="108" s="1"/>
  <c r="U714" i="82"/>
  <c r="U709" i="108"/>
  <c r="U705" i="108" s="1"/>
  <c r="P744" i="82"/>
  <c r="P739" i="108"/>
  <c r="P735" i="108" s="1"/>
  <c r="N756" i="82"/>
  <c r="N751" i="108"/>
  <c r="N747" i="108" s="1"/>
  <c r="Y690" i="82"/>
  <c r="Y685" i="108"/>
  <c r="Y681" i="108" s="1"/>
  <c r="R732" i="82"/>
  <c r="R727" i="108"/>
  <c r="R723" i="108" s="1"/>
  <c r="Q738" i="82"/>
  <c r="Q733" i="108"/>
  <c r="Q729" i="108" s="1"/>
  <c r="O750" i="82"/>
  <c r="O745" i="108"/>
  <c r="O741" i="108" s="1"/>
  <c r="T720" i="82"/>
  <c r="T715" i="108"/>
  <c r="T711" i="108" s="1"/>
  <c r="L758" i="82"/>
  <c r="Y694" i="82"/>
  <c r="Y695" i="108" s="1"/>
  <c r="Y686" i="82"/>
  <c r="W706" i="82"/>
  <c r="W707" i="108" s="1"/>
  <c r="W698" i="82"/>
  <c r="S730" i="82"/>
  <c r="S731" i="108" s="1"/>
  <c r="S722" i="82"/>
  <c r="U718" i="82"/>
  <c r="U719" i="108" s="1"/>
  <c r="U710" i="82"/>
  <c r="Q742" i="82"/>
  <c r="Q743" i="108" s="1"/>
  <c r="Q734" i="82"/>
  <c r="P748" i="82"/>
  <c r="P749" i="108" s="1"/>
  <c r="P740" i="82"/>
  <c r="R736" i="82"/>
  <c r="R737" i="108" s="1"/>
  <c r="R728" i="82"/>
  <c r="N760" i="82"/>
  <c r="N761" i="108" s="1"/>
  <c r="N752" i="82"/>
  <c r="O754" i="82"/>
  <c r="O755" i="108" s="1"/>
  <c r="O746" i="82"/>
  <c r="T724" i="82"/>
  <c r="T725" i="108" s="1"/>
  <c r="T716" i="82"/>
  <c r="V712" i="82"/>
  <c r="V713" i="108" s="1"/>
  <c r="V704" i="82"/>
  <c r="X700" i="82"/>
  <c r="X701" i="108" s="1"/>
  <c r="X692" i="82"/>
  <c r="Q745" i="82" l="1"/>
  <c r="Q740" i="108"/>
  <c r="U721" i="82"/>
  <c r="U716" i="108"/>
  <c r="W709" i="82"/>
  <c r="W704" i="108"/>
  <c r="N763" i="82"/>
  <c r="N764" i="108" s="1"/>
  <c r="N758" i="108"/>
  <c r="O757" i="82"/>
  <c r="O752" i="108"/>
  <c r="R739" i="82"/>
  <c r="R734" i="108"/>
  <c r="V715" i="82"/>
  <c r="V710" i="108"/>
  <c r="S733" i="82"/>
  <c r="S728" i="108"/>
  <c r="P751" i="82"/>
  <c r="P746" i="108"/>
  <c r="X703" i="82"/>
  <c r="X698" i="108"/>
  <c r="Y697" i="82"/>
  <c r="Y692" i="108"/>
  <c r="T727" i="82"/>
  <c r="T722" i="108"/>
  <c r="T726" i="82"/>
  <c r="T721" i="108"/>
  <c r="T717" i="108" s="1"/>
  <c r="O756" i="82"/>
  <c r="O751" i="108"/>
  <c r="O747" i="108" s="1"/>
  <c r="Q744" i="82"/>
  <c r="Q739" i="108"/>
  <c r="Q735" i="108" s="1"/>
  <c r="R738" i="82"/>
  <c r="R733" i="108"/>
  <c r="R729" i="108" s="1"/>
  <c r="Y696" i="82"/>
  <c r="Y691" i="108"/>
  <c r="Y687" i="108" s="1"/>
  <c r="N762" i="82"/>
  <c r="N763" i="108" s="1"/>
  <c r="N759" i="108" s="1"/>
  <c r="N757" i="108"/>
  <c r="N753" i="108" s="1"/>
  <c r="P750" i="82"/>
  <c r="P745" i="108"/>
  <c r="P741" i="108" s="1"/>
  <c r="U720" i="82"/>
  <c r="U715" i="108"/>
  <c r="U711" i="108" s="1"/>
  <c r="V714" i="82"/>
  <c r="V709" i="108"/>
  <c r="V705" i="108" s="1"/>
  <c r="W708" i="82"/>
  <c r="W703" i="108"/>
  <c r="W699" i="108" s="1"/>
  <c r="S732" i="82"/>
  <c r="S727" i="108"/>
  <c r="S723" i="108" s="1"/>
  <c r="X702" i="82"/>
  <c r="X697" i="108"/>
  <c r="X693" i="108" s="1"/>
  <c r="N758" i="82"/>
  <c r="M758" i="82"/>
  <c r="X706" i="82"/>
  <c r="X707" i="108" s="1"/>
  <c r="X698" i="82"/>
  <c r="V718" i="82"/>
  <c r="V719" i="108" s="1"/>
  <c r="V710" i="82"/>
  <c r="T730" i="82"/>
  <c r="T731" i="108" s="1"/>
  <c r="T722" i="82"/>
  <c r="O760" i="82"/>
  <c r="O761" i="108" s="1"/>
  <c r="O752" i="82"/>
  <c r="R742" i="82"/>
  <c r="R743" i="108" s="1"/>
  <c r="R734" i="82"/>
  <c r="P754" i="82"/>
  <c r="P755" i="108" s="1"/>
  <c r="P746" i="82"/>
  <c r="Q748" i="82"/>
  <c r="Q749" i="108" s="1"/>
  <c r="Q740" i="82"/>
  <c r="U724" i="82"/>
  <c r="U725" i="108" s="1"/>
  <c r="U716" i="82"/>
  <c r="S736" i="82"/>
  <c r="S737" i="108" s="1"/>
  <c r="S728" i="82"/>
  <c r="W712" i="82"/>
  <c r="W713" i="108" s="1"/>
  <c r="W704" i="82"/>
  <c r="Y700" i="82"/>
  <c r="Y701" i="108" s="1"/>
  <c r="Y692" i="82"/>
  <c r="T733" i="82" l="1"/>
  <c r="T728" i="108"/>
  <c r="Y703" i="82"/>
  <c r="Y698" i="108"/>
  <c r="X709" i="82"/>
  <c r="X704" i="108"/>
  <c r="P757" i="82"/>
  <c r="P752" i="108"/>
  <c r="S739" i="82"/>
  <c r="S734" i="108"/>
  <c r="V721" i="82"/>
  <c r="V716" i="108"/>
  <c r="R745" i="82"/>
  <c r="R740" i="108"/>
  <c r="O763" i="82"/>
  <c r="O764" i="108" s="1"/>
  <c r="O758" i="108"/>
  <c r="W715" i="82"/>
  <c r="W710" i="108"/>
  <c r="U727" i="82"/>
  <c r="U722" i="108"/>
  <c r="Q751" i="82"/>
  <c r="Q746" i="108"/>
  <c r="X708" i="82"/>
  <c r="X703" i="108"/>
  <c r="X699" i="108" s="1"/>
  <c r="S738" i="82"/>
  <c r="S733" i="108"/>
  <c r="S729" i="108" s="1"/>
  <c r="W714" i="82"/>
  <c r="W709" i="108"/>
  <c r="W705" i="108" s="1"/>
  <c r="V720" i="82"/>
  <c r="V715" i="108"/>
  <c r="V711" i="108" s="1"/>
  <c r="U726" i="82"/>
  <c r="U721" i="108"/>
  <c r="U717" i="108" s="1"/>
  <c r="P756" i="82"/>
  <c r="P751" i="108"/>
  <c r="P747" i="108" s="1"/>
  <c r="Y702" i="82"/>
  <c r="Y697" i="108"/>
  <c r="Y693" i="108" s="1"/>
  <c r="R744" i="82"/>
  <c r="R739" i="108"/>
  <c r="R735" i="108" s="1"/>
  <c r="Q750" i="82"/>
  <c r="Q745" i="108"/>
  <c r="Q741" i="108" s="1"/>
  <c r="O762" i="82"/>
  <c r="O763" i="108" s="1"/>
  <c r="O759" i="108" s="1"/>
  <c r="O757" i="108"/>
  <c r="O753" i="108" s="1"/>
  <c r="T732" i="82"/>
  <c r="T727" i="108"/>
  <c r="T723" i="108" s="1"/>
  <c r="Y706" i="82"/>
  <c r="Y707" i="108" s="1"/>
  <c r="W718" i="82"/>
  <c r="W719" i="108" s="1"/>
  <c r="S742" i="82"/>
  <c r="S743" i="108" s="1"/>
  <c r="U730" i="82"/>
  <c r="U731" i="108" s="1"/>
  <c r="Q754" i="82"/>
  <c r="Q755" i="108" s="1"/>
  <c r="P760" i="82"/>
  <c r="P761" i="108" s="1"/>
  <c r="R748" i="82"/>
  <c r="R749" i="108" s="1"/>
  <c r="T736" i="82"/>
  <c r="T737" i="108" s="1"/>
  <c r="V724" i="82"/>
  <c r="V725" i="108" s="1"/>
  <c r="X712" i="82"/>
  <c r="X713" i="108" s="1"/>
  <c r="Q757" i="82" l="1"/>
  <c r="Q752" i="108"/>
  <c r="U733" i="82"/>
  <c r="U728" i="108"/>
  <c r="W721" i="82"/>
  <c r="W716" i="108"/>
  <c r="R751" i="82"/>
  <c r="R746" i="108"/>
  <c r="V727" i="82"/>
  <c r="V722" i="108"/>
  <c r="S745" i="82"/>
  <c r="S740" i="108"/>
  <c r="P763" i="82"/>
  <c r="P764" i="108" s="1"/>
  <c r="P758" i="108"/>
  <c r="X715" i="82"/>
  <c r="X710" i="108"/>
  <c r="Y709" i="82"/>
  <c r="Y704" i="108"/>
  <c r="T739" i="82"/>
  <c r="T734" i="108"/>
  <c r="T738" i="82"/>
  <c r="T733" i="108"/>
  <c r="T729" i="108" s="1"/>
  <c r="Q756" i="82"/>
  <c r="Q751" i="108"/>
  <c r="Q747" i="108" s="1"/>
  <c r="R750" i="82"/>
  <c r="R745" i="108"/>
  <c r="R741" i="108" s="1"/>
  <c r="Y708" i="82"/>
  <c r="Y703" i="108"/>
  <c r="Y699" i="108" s="1"/>
  <c r="P762" i="82"/>
  <c r="P763" i="108" s="1"/>
  <c r="P759" i="108" s="1"/>
  <c r="P757" i="108"/>
  <c r="P753" i="108" s="1"/>
  <c r="U732" i="82"/>
  <c r="U727" i="108"/>
  <c r="U723" i="108" s="1"/>
  <c r="V726" i="82"/>
  <c r="V721" i="108"/>
  <c r="V717" i="108" s="1"/>
  <c r="W720" i="82"/>
  <c r="W715" i="108"/>
  <c r="W711" i="108" s="1"/>
  <c r="S744" i="82"/>
  <c r="S739" i="108"/>
  <c r="S735" i="108" s="1"/>
  <c r="X714" i="82"/>
  <c r="X709" i="108"/>
  <c r="X705" i="108" s="1"/>
  <c r="X704" i="82"/>
  <c r="V716" i="82"/>
  <c r="T728" i="82"/>
  <c r="R740" i="82"/>
  <c r="P752" i="82"/>
  <c r="Q746" i="82"/>
  <c r="U722" i="82"/>
  <c r="S734" i="82"/>
  <c r="W710" i="82"/>
  <c r="Y698" i="82"/>
  <c r="O758" i="82"/>
  <c r="X718" i="82"/>
  <c r="X719" i="108" s="1"/>
  <c r="X710" i="82"/>
  <c r="V730" i="82"/>
  <c r="V731" i="108" s="1"/>
  <c r="V722" i="82"/>
  <c r="T742" i="82"/>
  <c r="T743" i="108" s="1"/>
  <c r="T734" i="82"/>
  <c r="R754" i="82"/>
  <c r="R755" i="108" s="1"/>
  <c r="R746" i="82"/>
  <c r="Q760" i="82"/>
  <c r="Q761" i="108" s="1"/>
  <c r="Q752" i="82"/>
  <c r="U736" i="82"/>
  <c r="U737" i="108" s="1"/>
  <c r="U728" i="82"/>
  <c r="S748" i="82"/>
  <c r="S749" i="108" s="1"/>
  <c r="S740" i="82"/>
  <c r="W724" i="82"/>
  <c r="W725" i="108" s="1"/>
  <c r="W716" i="82"/>
  <c r="Y712" i="82"/>
  <c r="Y713" i="108" s="1"/>
  <c r="Y704" i="82"/>
  <c r="T745" i="82" l="1"/>
  <c r="T740" i="108"/>
  <c r="Y715" i="82"/>
  <c r="Y710" i="108"/>
  <c r="X721" i="82"/>
  <c r="X716" i="108"/>
  <c r="S751" i="82"/>
  <c r="S746" i="108"/>
  <c r="V733" i="82"/>
  <c r="V728" i="108"/>
  <c r="R757" i="82"/>
  <c r="R752" i="108"/>
  <c r="W727" i="82"/>
  <c r="W722" i="108"/>
  <c r="U739" i="82"/>
  <c r="U734" i="108"/>
  <c r="Q763" i="82"/>
  <c r="Q764" i="108" s="1"/>
  <c r="Q758" i="108"/>
  <c r="X720" i="82"/>
  <c r="X716" i="82" s="1"/>
  <c r="X715" i="108"/>
  <c r="X711" i="108" s="1"/>
  <c r="S750" i="82"/>
  <c r="S746" i="82" s="1"/>
  <c r="S745" i="108"/>
  <c r="S741" i="108" s="1"/>
  <c r="W726" i="82"/>
  <c r="W722" i="82" s="1"/>
  <c r="W721" i="108"/>
  <c r="W717" i="108" s="1"/>
  <c r="V732" i="82"/>
  <c r="V728" i="82" s="1"/>
  <c r="V727" i="108"/>
  <c r="V723" i="108" s="1"/>
  <c r="U738" i="82"/>
  <c r="U734" i="82" s="1"/>
  <c r="U733" i="108"/>
  <c r="U729" i="108" s="1"/>
  <c r="Y714" i="82"/>
  <c r="Y710" i="82" s="1"/>
  <c r="Y709" i="108"/>
  <c r="Y705" i="108" s="1"/>
  <c r="R756" i="82"/>
  <c r="R752" i="82" s="1"/>
  <c r="R751" i="108"/>
  <c r="R747" i="108" s="1"/>
  <c r="Q762" i="82"/>
  <c r="Q763" i="108" s="1"/>
  <c r="Q759" i="108" s="1"/>
  <c r="Q757" i="108"/>
  <c r="Q753" i="108" s="1"/>
  <c r="T744" i="82"/>
  <c r="T740" i="82" s="1"/>
  <c r="T739" i="108"/>
  <c r="T735" i="108" s="1"/>
  <c r="Q758" i="82"/>
  <c r="P758" i="82"/>
  <c r="Y718" i="82"/>
  <c r="Y719" i="108" s="1"/>
  <c r="W730" i="82"/>
  <c r="W731" i="108" s="1"/>
  <c r="S754" i="82"/>
  <c r="S755" i="108" s="1"/>
  <c r="U742" i="82"/>
  <c r="U743" i="108" s="1"/>
  <c r="R760" i="82"/>
  <c r="R761" i="108" s="1"/>
  <c r="T748" i="82"/>
  <c r="T749" i="108" s="1"/>
  <c r="V736" i="82"/>
  <c r="V737" i="108" s="1"/>
  <c r="X724" i="82"/>
  <c r="X725" i="108" s="1"/>
  <c r="U745" i="82" l="1"/>
  <c r="U740" i="108"/>
  <c r="W733" i="82"/>
  <c r="W728" i="108"/>
  <c r="R763" i="82"/>
  <c r="R764" i="108" s="1"/>
  <c r="R758" i="108"/>
  <c r="V739" i="82"/>
  <c r="V734" i="108"/>
  <c r="S757" i="82"/>
  <c r="S752" i="108"/>
  <c r="X727" i="82"/>
  <c r="X722" i="108"/>
  <c r="Y721" i="82"/>
  <c r="Y716" i="108"/>
  <c r="T751" i="82"/>
  <c r="T746" i="108"/>
  <c r="T750" i="82"/>
  <c r="T745" i="108"/>
  <c r="T741" i="108" s="1"/>
  <c r="R762" i="82"/>
  <c r="R763" i="108" s="1"/>
  <c r="R759" i="108" s="1"/>
  <c r="R757" i="108"/>
  <c r="R753" i="108" s="1"/>
  <c r="Y720" i="82"/>
  <c r="Y715" i="108"/>
  <c r="Y711" i="108" s="1"/>
  <c r="U744" i="82"/>
  <c r="U739" i="108"/>
  <c r="U735" i="108" s="1"/>
  <c r="V738" i="82"/>
  <c r="V733" i="108"/>
  <c r="V729" i="108" s="1"/>
  <c r="W732" i="82"/>
  <c r="W727" i="108"/>
  <c r="W723" i="108" s="1"/>
  <c r="S756" i="82"/>
  <c r="S751" i="108"/>
  <c r="S747" i="108" s="1"/>
  <c r="X726" i="82"/>
  <c r="X721" i="108"/>
  <c r="X717" i="108" s="1"/>
  <c r="X730" i="82"/>
  <c r="X731" i="108" s="1"/>
  <c r="X722" i="82"/>
  <c r="V742" i="82"/>
  <c r="V743" i="108" s="1"/>
  <c r="V734" i="82"/>
  <c r="T754" i="82"/>
  <c r="T755" i="108" s="1"/>
  <c r="T746" i="82"/>
  <c r="U748" i="82"/>
  <c r="U749" i="108" s="1"/>
  <c r="U740" i="82"/>
  <c r="S760" i="82"/>
  <c r="S761" i="108" s="1"/>
  <c r="S752" i="82"/>
  <c r="W736" i="82"/>
  <c r="W737" i="108" s="1"/>
  <c r="W728" i="82"/>
  <c r="Y724" i="82"/>
  <c r="Y725" i="108" s="1"/>
  <c r="Y716" i="82"/>
  <c r="T757" i="82" l="1"/>
  <c r="T752" i="108"/>
  <c r="Y727" i="82"/>
  <c r="Y722" i="108"/>
  <c r="X733" i="82"/>
  <c r="X728" i="108"/>
  <c r="S763" i="82"/>
  <c r="S764" i="108" s="1"/>
  <c r="S758" i="108"/>
  <c r="V745" i="82"/>
  <c r="V740" i="108"/>
  <c r="W739" i="82"/>
  <c r="W734" i="108"/>
  <c r="U751" i="82"/>
  <c r="U746" i="108"/>
  <c r="X732" i="82"/>
  <c r="X727" i="108"/>
  <c r="X723" i="108" s="1"/>
  <c r="S762" i="82"/>
  <c r="S763" i="108" s="1"/>
  <c r="S759" i="108" s="1"/>
  <c r="S757" i="108"/>
  <c r="S753" i="108" s="1"/>
  <c r="W738" i="82"/>
  <c r="W733" i="108"/>
  <c r="W729" i="108" s="1"/>
  <c r="V744" i="82"/>
  <c r="V739" i="108"/>
  <c r="V735" i="108" s="1"/>
  <c r="U750" i="82"/>
  <c r="U745" i="108"/>
  <c r="U741" i="108" s="1"/>
  <c r="Y726" i="82"/>
  <c r="Y721" i="108"/>
  <c r="Y717" i="108" s="1"/>
  <c r="T756" i="82"/>
  <c r="T751" i="108"/>
  <c r="T747" i="108" s="1"/>
  <c r="R758" i="82"/>
  <c r="Y730" i="82"/>
  <c r="Y731" i="108" s="1"/>
  <c r="Y722" i="82"/>
  <c r="W742" i="82"/>
  <c r="W743" i="108" s="1"/>
  <c r="W734" i="82"/>
  <c r="U754" i="82"/>
  <c r="U755" i="108" s="1"/>
  <c r="U746" i="82"/>
  <c r="T760" i="82"/>
  <c r="T761" i="108" s="1"/>
  <c r="T752" i="82"/>
  <c r="V748" i="82"/>
  <c r="V749" i="108" s="1"/>
  <c r="V740" i="82"/>
  <c r="X736" i="82"/>
  <c r="X737" i="108" s="1"/>
  <c r="X728" i="82"/>
  <c r="U757" i="82" l="1"/>
  <c r="U752" i="108"/>
  <c r="W745" i="82"/>
  <c r="W740" i="108"/>
  <c r="V751" i="82"/>
  <c r="V746" i="108"/>
  <c r="X739" i="82"/>
  <c r="X734" i="108"/>
  <c r="Y733" i="82"/>
  <c r="Y728" i="108"/>
  <c r="T763" i="82"/>
  <c r="T764" i="108" s="1"/>
  <c r="T758" i="108"/>
  <c r="T762" i="82"/>
  <c r="T763" i="108" s="1"/>
  <c r="T759" i="108" s="1"/>
  <c r="T757" i="108"/>
  <c r="T753" i="108" s="1"/>
  <c r="Y732" i="82"/>
  <c r="Y727" i="108"/>
  <c r="Y723" i="108" s="1"/>
  <c r="U756" i="82"/>
  <c r="U751" i="108"/>
  <c r="U747" i="108" s="1"/>
  <c r="V750" i="82"/>
  <c r="V745" i="108"/>
  <c r="V741" i="108" s="1"/>
  <c r="W744" i="82"/>
  <c r="W739" i="108"/>
  <c r="W735" i="108" s="1"/>
  <c r="X738" i="82"/>
  <c r="X733" i="108"/>
  <c r="X729" i="108" s="1"/>
  <c r="T758" i="82"/>
  <c r="S758" i="82"/>
  <c r="X742" i="82"/>
  <c r="X743" i="108" s="1"/>
  <c r="X734" i="82"/>
  <c r="V754" i="82"/>
  <c r="V755" i="108" s="1"/>
  <c r="V746" i="82"/>
  <c r="U760" i="82"/>
  <c r="U761" i="108" s="1"/>
  <c r="U752" i="82"/>
  <c r="W748" i="82"/>
  <c r="W749" i="108" s="1"/>
  <c r="W740" i="82"/>
  <c r="Y736" i="82"/>
  <c r="Y737" i="108" s="1"/>
  <c r="Y728" i="82"/>
  <c r="Y739" i="82" l="1"/>
  <c r="Y734" i="108"/>
  <c r="X745" i="82"/>
  <c r="X740" i="108"/>
  <c r="V757" i="82"/>
  <c r="V752" i="108"/>
  <c r="W751" i="82"/>
  <c r="W746" i="108"/>
  <c r="U763" i="82"/>
  <c r="U764" i="108" s="1"/>
  <c r="U758" i="108"/>
  <c r="X744" i="82"/>
  <c r="X739" i="108"/>
  <c r="X735" i="108" s="1"/>
  <c r="W750" i="82"/>
  <c r="W745" i="108"/>
  <c r="W741" i="108" s="1"/>
  <c r="V756" i="82"/>
  <c r="V751" i="108"/>
  <c r="V747" i="108" s="1"/>
  <c r="U762" i="82"/>
  <c r="U763" i="108" s="1"/>
  <c r="U759" i="108" s="1"/>
  <c r="U757" i="108"/>
  <c r="U753" i="108" s="1"/>
  <c r="Y738" i="82"/>
  <c r="Y733" i="108"/>
  <c r="Y729" i="108" s="1"/>
  <c r="Y742" i="82"/>
  <c r="Y743" i="108" s="1"/>
  <c r="Y734" i="82"/>
  <c r="W754" i="82"/>
  <c r="W755" i="108" s="1"/>
  <c r="W746" i="82"/>
  <c r="V760" i="82"/>
  <c r="V761" i="108" s="1"/>
  <c r="V752" i="82"/>
  <c r="X748" i="82"/>
  <c r="X749" i="108" s="1"/>
  <c r="X740" i="82"/>
  <c r="W757" i="82" l="1"/>
  <c r="W752" i="108"/>
  <c r="V763" i="82"/>
  <c r="V764" i="108" s="1"/>
  <c r="V758" i="108"/>
  <c r="X751" i="82"/>
  <c r="X746" i="108"/>
  <c r="Y745" i="82"/>
  <c r="Y740" i="108"/>
  <c r="Y744" i="82"/>
  <c r="Y739" i="108"/>
  <c r="Y735" i="108" s="1"/>
  <c r="V762" i="82"/>
  <c r="V763" i="108" s="1"/>
  <c r="V759" i="108" s="1"/>
  <c r="V757" i="108"/>
  <c r="V753" i="108" s="1"/>
  <c r="W756" i="82"/>
  <c r="W751" i="108"/>
  <c r="W747" i="108" s="1"/>
  <c r="X750" i="82"/>
  <c r="X745" i="108"/>
  <c r="X741" i="108" s="1"/>
  <c r="U758" i="82"/>
  <c r="X754" i="82"/>
  <c r="X755" i="108" s="1"/>
  <c r="X746" i="82"/>
  <c r="W760" i="82"/>
  <c r="W761" i="108" s="1"/>
  <c r="W752" i="82"/>
  <c r="Y748" i="82"/>
  <c r="Y749" i="108" s="1"/>
  <c r="Y740" i="82"/>
  <c r="Y751" i="82" l="1"/>
  <c r="Y746" i="108"/>
  <c r="X757" i="82"/>
  <c r="X752" i="108"/>
  <c r="W763" i="82"/>
  <c r="W764" i="108" s="1"/>
  <c r="W758" i="108"/>
  <c r="X756" i="82"/>
  <c r="X751" i="108"/>
  <c r="X747" i="108" s="1"/>
  <c r="W762" i="82"/>
  <c r="W763" i="108" s="1"/>
  <c r="W759" i="108" s="1"/>
  <c r="W757" i="108"/>
  <c r="W753" i="108" s="1"/>
  <c r="Y750" i="82"/>
  <c r="Y745" i="108"/>
  <c r="Y741" i="108" s="1"/>
  <c r="W758" i="82"/>
  <c r="V758" i="82"/>
  <c r="Y754" i="82"/>
  <c r="Y755" i="108" s="1"/>
  <c r="Y746" i="82"/>
  <c r="X760" i="82"/>
  <c r="X761" i="108" s="1"/>
  <c r="X752" i="82"/>
  <c r="X763" i="82" l="1"/>
  <c r="X764" i="108" s="1"/>
  <c r="X758" i="108"/>
  <c r="Y757" i="82"/>
  <c r="Y752" i="108"/>
  <c r="Y756" i="82"/>
  <c r="Y751" i="108"/>
  <c r="Y747" i="108" s="1"/>
  <c r="X762" i="82"/>
  <c r="X763" i="108" s="1"/>
  <c r="X759" i="108" s="1"/>
  <c r="X757" i="108"/>
  <c r="X753" i="108" s="1"/>
  <c r="Y760" i="82"/>
  <c r="Y761" i="108" s="1"/>
  <c r="Y752" i="82"/>
  <c r="Y763" i="82" l="1"/>
  <c r="Y764" i="108" s="1"/>
  <c r="Y758" i="108"/>
  <c r="Y762" i="82"/>
  <c r="Y763" i="108" s="1"/>
  <c r="Y757" i="108"/>
  <c r="Y753" i="108" s="1"/>
  <c r="X758" i="82"/>
  <c r="Y759" i="108" l="1"/>
  <c r="Y758" i="82"/>
</calcChain>
</file>

<file path=xl/sharedStrings.xml><?xml version="1.0" encoding="utf-8"?>
<sst xmlns="http://schemas.openxmlformats.org/spreadsheetml/2006/main" count="5645" uniqueCount="77">
  <si>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</si>
  <si>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</si>
  <si>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</si>
  <si>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</si>
  <si>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</si>
  <si>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</si>
  <si>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</si>
  <si>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</si>
  <si>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</si>
  <si>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</si>
  <si>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</si>
  <si>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</si>
  <si>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</si>
  <si>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</si>
  <si>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</si>
  <si>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</si>
  <si>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</si>
  <si>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</si>
  <si>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</si>
  <si>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</si>
  <si>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</si>
  <si>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</si>
  <si>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</si>
  <si>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</si>
  <si>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</si>
  <si>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</si>
  <si>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</si>
  <si>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</si>
  <si>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</si>
  <si>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</si>
  <si>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</si>
  <si>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</si>
  <si>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</si>
  <si>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</si>
  <si>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</si>
  <si>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</si>
  <si>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</si>
  <si>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</si>
  <si>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</si>
  <si>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</si>
  <si>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rPr>
        <b/>
        <sz val="12"/>
        <color theme="1"/>
        <rFont val="Arial"/>
        <family val="2"/>
        <charset val="204"/>
      </rPr>
      <t xml:space="preserve">III. Третья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
почасовой учет, но не осуществляется почасовое планирование,
а стоимость услуг по передаче электрической энергии
определяется по тарифу на услуги по передаче электрической
энергии в одноставочном выражении)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</si>
  <si>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</si>
  <si>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</si>
  <si>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</si>
  <si>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</si>
  <si>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</si>
  <si>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</si>
  <si>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</si>
  <si>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</si>
  <si>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</si>
  <si>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</si>
  <si>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</si>
  <si>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</si>
  <si>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</si>
  <si>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</si>
  <si>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</si>
  <si>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</si>
  <si>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</si>
  <si>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</si>
  <si>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</si>
  <si>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</si>
  <si>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</si>
  <si>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</si>
  <si>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</si>
  <si>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</si>
  <si>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>СН1</t>
  </si>
  <si>
    <t>СН2</t>
  </si>
  <si>
    <t>- средневзвешенная  регулируемая  цена  на  электрическую энергию</t>
  </si>
  <si>
    <t>постановление ГП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</si>
  <si>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</si>
  <si>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</si>
  <si>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ээ</t>
  </si>
  <si>
    <t>с максимальной мощностью энергопринимающих устройств свыше 10 МВт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</si>
  <si>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t>
  </si>
  <si>
    <t>в сентябре 2016 г.</t>
  </si>
  <si>
    <t>-</t>
  </si>
  <si>
    <t>в феврале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</si>
</sst>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7" formatCode="#,##0.000000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13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theme="6" tint="-0.499984740745262"/>
      <name val="Arial"/>
      <family val="2"/>
      <charset val="204"/>
    </font>
    <font>
      <sz val="13"/>
      <color theme="6" tint="-0.499984740745262"/>
      <name val="Arial"/>
      <family val="2"/>
      <charset val="204"/>
    </font>
    <font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50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7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28" applyNumberFormat="0" applyFont="0" applyAlignment="0" applyProtection="0"/>
    <xf numFmtId="0" fontId="22" fillId="0" borderId="29" applyNumberFormat="0" applyFill="0" applyAlignment="0" applyProtection="0"/>
    <xf numFmtId="0" fontId="23" fillId="6" borderId="30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49" applyNumberFormat="0" applyFill="0" applyAlignment="0" applyProtection="0"/>
    <xf numFmtId="0" fontId="34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8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72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7" xfId="10" applyNumberFormat="1" applyFont="1" applyFill="1" applyBorder="1" applyAlignment="1">
      <alignment horizontal="left" vertical="center" wrapText="1" indent="2"/>
    </xf>
    <xf numFmtId="49" fontId="29" fillId="2" borderId="40" xfId="10" applyNumberFormat="1" applyFont="1" applyFill="1" applyBorder="1" applyAlignment="1">
      <alignment horizontal="left" vertical="center" wrapText="1" indent="2"/>
    </xf>
    <xf numFmtId="49" fontId="29" fillId="2" borderId="20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5" xfId="19" applyFont="1" applyFill="1" applyBorder="1"/>
    <xf numFmtId="165" fontId="26" fillId="2" borderId="0" xfId="19" applyNumberFormat="1" applyFont="1" applyFill="1"/>
    <xf numFmtId="0" fontId="26" fillId="2" borderId="25" xfId="19" applyFont="1" applyFill="1" applyBorder="1"/>
    <xf numFmtId="0" fontId="31" fillId="2" borderId="0" xfId="19" applyFont="1" applyFill="1"/>
    <xf numFmtId="0" fontId="30" fillId="2" borderId="38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6" xfId="19" applyFont="1" applyFill="1" applyBorder="1" applyAlignment="1">
      <alignment horizontal="center" vertical="center" wrapText="1"/>
    </xf>
    <xf numFmtId="0" fontId="30" fillId="2" borderId="43" xfId="19" applyFont="1" applyFill="1" applyBorder="1" applyAlignment="1">
      <alignment horizontal="center" vertical="center" wrapText="1"/>
    </xf>
    <xf numFmtId="0" fontId="30" fillId="2" borderId="20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6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41" xfId="10" applyNumberFormat="1" applyFont="1" applyFill="1" applyBorder="1" applyAlignment="1">
      <alignment horizontal="left" vertical="center" wrapText="1" indent="2"/>
    </xf>
    <xf numFmtId="4" fontId="30" fillId="2" borderId="6" xfId="19" applyNumberFormat="1" applyFont="1" applyFill="1" applyBorder="1" applyAlignment="1">
      <alignment horizontal="right" vertical="center" wrapText="1"/>
    </xf>
    <xf numFmtId="49" fontId="29" fillId="2" borderId="39" xfId="10" applyNumberFormat="1" applyFont="1" applyFill="1" applyBorder="1" applyAlignment="1">
      <alignment horizontal="left" vertical="center" wrapText="1" indent="2"/>
    </xf>
    <xf numFmtId="4" fontId="30" fillId="2" borderId="42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" xfId="19" applyNumberFormat="1" applyFont="1" applyFill="1" applyBorder="1" applyAlignment="1">
      <alignment horizontal="right" vertical="center" wrapText="1"/>
    </xf>
    <xf numFmtId="4" fontId="29" fillId="2" borderId="5" xfId="19" applyNumberFormat="1" applyFont="1" applyFill="1" applyBorder="1" applyAlignment="1">
      <alignment horizontal="right" vertical="center" wrapText="1"/>
    </xf>
    <xf numFmtId="4" fontId="29" fillId="2" borderId="15" xfId="19" applyNumberFormat="1" applyFont="1" applyFill="1" applyBorder="1" applyAlignment="1">
      <alignment horizontal="right" vertical="center" wrapText="1"/>
    </xf>
    <xf numFmtId="4" fontId="29" fillId="2" borderId="13" xfId="19" applyNumberFormat="1" applyFont="1" applyFill="1" applyBorder="1" applyAlignment="1">
      <alignment horizontal="right" vertical="center" wrapText="1"/>
    </xf>
    <xf numFmtId="4" fontId="29" fillId="2" borderId="14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30" fillId="8" borderId="35" xfId="19" applyFont="1" applyFill="1" applyBorder="1" applyAlignment="1">
      <alignment horizontal="center" vertical="center" wrapText="1"/>
    </xf>
    <xf numFmtId="0" fontId="30" fillId="8" borderId="50" xfId="19" applyFont="1" applyFill="1" applyBorder="1" applyAlignment="1">
      <alignment horizontal="center" vertical="center" wrapText="1"/>
    </xf>
    <xf numFmtId="0" fontId="30" fillId="8" borderId="51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7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8" fillId="2" borderId="0" xfId="19" applyFont="1" applyFill="1" applyAlignment="1">
      <alignment horizontal="left" vertical="center"/>
    </xf>
    <xf numFmtId="4" fontId="28" fillId="2" borderId="0" xfId="19" applyNumberFormat="1" applyFont="1" applyFill="1" applyAlignment="1">
      <alignment horizontal="center" vertical="center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5" xfId="19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5" xfId="19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53" xfId="10" applyNumberFormat="1" applyFont="1" applyFill="1" applyBorder="1" applyAlignment="1">
      <alignment horizontal="left" vertical="center" wrapText="1" indent="2"/>
    </xf>
    <xf numFmtId="49" fontId="29" fillId="2" borderId="52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9" xfId="19" applyNumberFormat="1" applyFont="1" applyFill="1" applyBorder="1" applyAlignment="1">
      <alignment horizontal="right" vertical="center" wrapText="1"/>
    </xf>
    <xf numFmtId="0" fontId="26" fillId="2" borderId="35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5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167" fontId="29" fillId="2" borderId="1" xfId="19" applyNumberFormat="1" applyFont="1" applyFill="1" applyBorder="1" applyAlignment="1">
      <alignment horizontal="right" vertical="center" wrapText="1"/>
    </xf>
    <xf numFmtId="167" fontId="29" fillId="2" borderId="5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4" fontId="30" fillId="2" borderId="24" xfId="19" applyNumberFormat="1" applyFont="1" applyFill="1" applyBorder="1" applyAlignment="1">
      <alignment horizontal="right" vertical="center" wrapText="1"/>
    </xf>
    <xf numFmtId="0" fontId="30" fillId="2" borderId="18" xfId="19" applyFont="1" applyFill="1" applyBorder="1" applyAlignment="1">
      <alignment horizontal="center" vertical="center" wrapText="1"/>
    </xf>
    <xf numFmtId="49" fontId="29" fillId="2" borderId="2" xfId="10" applyNumberFormat="1" applyFont="1" applyFill="1" applyBorder="1" applyAlignment="1">
      <alignment horizontal="left" vertical="center" wrapText="1" indent="2"/>
    </xf>
    <xf numFmtId="49" fontId="29" fillId="2" borderId="4" xfId="10" applyNumberFormat="1" applyFont="1" applyFill="1" applyBorder="1" applyAlignment="1">
      <alignment horizontal="left" vertical="center" wrapText="1" indent="2"/>
    </xf>
    <xf numFmtId="167" fontId="29" fillId="2" borderId="3" xfId="19" applyNumberFormat="1" applyFont="1" applyFill="1" applyBorder="1" applyAlignment="1">
      <alignment horizontal="right" vertical="center" wrapText="1"/>
    </xf>
    <xf numFmtId="167" fontId="29" fillId="2" borderId="16" xfId="19" applyNumberFormat="1" applyFont="1" applyFill="1" applyBorder="1" applyAlignment="1">
      <alignment horizontal="right" vertical="center" wrapText="1"/>
    </xf>
    <xf numFmtId="0" fontId="25" fillId="2" borderId="54" xfId="19" applyFont="1" applyFill="1" applyBorder="1" applyAlignment="1">
      <alignment vertical="center"/>
    </xf>
    <xf numFmtId="0" fontId="25" fillId="2" borderId="0" xfId="19" applyFont="1" applyFill="1" applyBorder="1" applyAlignment="1">
      <alignment vertical="center"/>
    </xf>
    <xf numFmtId="0" fontId="37" fillId="2" borderId="54" xfId="19" applyFont="1" applyFill="1" applyBorder="1" applyAlignment="1"/>
    <xf numFmtId="0" fontId="26" fillId="2" borderId="54" xfId="19" applyFont="1" applyFill="1" applyBorder="1"/>
    <xf numFmtId="4" fontId="29" fillId="2" borderId="6" xfId="19" applyNumberFormat="1" applyFont="1" applyFill="1" applyBorder="1" applyAlignment="1">
      <alignment horizontal="right" vertical="center" wrapText="1"/>
    </xf>
    <xf numFmtId="43" fontId="39" fillId="2" borderId="0" xfId="23" applyFont="1" applyFill="1" applyBorder="1" applyAlignment="1">
      <alignment horizontal="center" vertical="center"/>
    </xf>
    <xf numFmtId="10" fontId="39" fillId="2" borderId="0" xfId="23" applyNumberFormat="1" applyFont="1" applyFill="1" applyBorder="1" applyAlignment="1">
      <alignment horizontal="center" vertical="center"/>
    </xf>
    <xf numFmtId="43" fontId="40" fillId="2" borderId="0" xfId="23" applyFont="1" applyFill="1" applyBorder="1" applyAlignment="1"/>
    <xf numFmtId="43" fontId="39" fillId="2" borderId="0" xfId="23" applyFont="1" applyFill="1" applyBorder="1"/>
    <xf numFmtId="4" fontId="29" fillId="10" borderId="1" xfId="19" applyNumberFormat="1" applyFont="1" applyFill="1" applyBorder="1" applyAlignment="1">
      <alignment horizontal="right" vertical="center" wrapText="1"/>
    </xf>
    <xf numFmtId="0" fontId="39" fillId="2" borderId="0" xfId="23" applyNumberFormat="1" applyFont="1" applyFill="1" applyBorder="1" applyAlignment="1">
      <alignment horizontal="center" vertical="center"/>
    </xf>
    <xf numFmtId="0" fontId="28" fillId="2" borderId="0" xfId="19" applyFont="1" applyFill="1" applyAlignment="1">
      <alignment horizontal="center" vertical="center"/>
    </xf>
    <xf numFmtId="49" fontId="26" fillId="8" borderId="6" xfId="10" applyNumberFormat="1" applyFont="1" applyFill="1" applyBorder="1" applyAlignment="1">
      <alignment horizontal="center" vertical="center"/>
    </xf>
    <xf numFmtId="49" fontId="26" fillId="8" borderId="7" xfId="10" applyNumberFormat="1" applyFont="1" applyFill="1" applyBorder="1" applyAlignment="1">
      <alignment horizontal="center" vertical="center"/>
    </xf>
    <xf numFmtId="49" fontId="26" fillId="8" borderId="8" xfId="10" applyNumberFormat="1" applyFont="1" applyFill="1" applyBorder="1" applyAlignment="1">
      <alignment horizontal="center" vertical="center"/>
    </xf>
    <xf numFmtId="0" fontId="31" fillId="8" borderId="6" xfId="10" applyFont="1" applyFill="1" applyBorder="1" applyAlignment="1">
      <alignment horizontal="center" vertical="center"/>
    </xf>
    <xf numFmtId="0" fontId="31" fillId="8" borderId="7" xfId="10" applyFont="1" applyFill="1" applyBorder="1" applyAlignment="1">
      <alignment horizontal="center" vertical="center"/>
    </xf>
    <xf numFmtId="0" fontId="31" fillId="8" borderId="8" xfId="10" applyFont="1" applyFill="1" applyBorder="1" applyAlignment="1">
      <alignment horizontal="center" vertical="center"/>
    </xf>
    <xf numFmtId="4" fontId="36" fillId="10" borderId="41" xfId="0" applyNumberFormat="1" applyFont="1" applyFill="1" applyBorder="1" applyAlignment="1">
      <alignment horizontal="center" vertical="center"/>
    </xf>
    <xf numFmtId="0" fontId="36" fillId="10" borderId="21" xfId="0" applyFont="1" applyFill="1" applyBorder="1" applyAlignment="1">
      <alignment horizontal="center" vertical="center"/>
    </xf>
    <xf numFmtId="0" fontId="36" fillId="10" borderId="31" xfId="0" applyFont="1" applyFill="1" applyBorder="1" applyAlignment="1">
      <alignment horizontal="center" vertical="center"/>
    </xf>
    <xf numFmtId="167" fontId="36" fillId="0" borderId="32" xfId="0" applyNumberFormat="1" applyFont="1" applyFill="1" applyBorder="1" applyAlignment="1">
      <alignment horizontal="center" vertical="center"/>
    </xf>
    <xf numFmtId="167" fontId="36" fillId="0" borderId="35" xfId="0" applyNumberFormat="1" applyFont="1" applyFill="1" applyBorder="1" applyAlignment="1">
      <alignment horizontal="center" vertical="center"/>
    </xf>
    <xf numFmtId="167" fontId="36" fillId="0" borderId="33" xfId="0" applyNumberFormat="1" applyFont="1" applyFill="1" applyBorder="1" applyAlignment="1">
      <alignment horizontal="center" vertical="center"/>
    </xf>
    <xf numFmtId="4" fontId="31" fillId="2" borderId="6" xfId="10" applyNumberFormat="1" applyFont="1" applyFill="1" applyBorder="1" applyAlignment="1">
      <alignment horizontal="center" vertical="center"/>
    </xf>
    <xf numFmtId="4" fontId="31" fillId="2" borderId="7" xfId="10" applyNumberFormat="1" applyFont="1" applyFill="1" applyBorder="1" applyAlignment="1">
      <alignment horizontal="center" vertical="center"/>
    </xf>
    <xf numFmtId="4" fontId="31" fillId="2" borderId="8" xfId="10" applyNumberFormat="1" applyFont="1" applyFill="1" applyBorder="1" applyAlignment="1">
      <alignment horizontal="center" vertical="center"/>
    </xf>
    <xf numFmtId="49" fontId="31" fillId="2" borderId="6" xfId="10" applyNumberFormat="1" applyFont="1" applyFill="1" applyBorder="1" applyAlignment="1">
      <alignment horizontal="left" vertical="center" indent="1"/>
    </xf>
    <xf numFmtId="49" fontId="31" fillId="2" borderId="7" xfId="10" applyNumberFormat="1" applyFont="1" applyFill="1" applyBorder="1" applyAlignment="1">
      <alignment horizontal="left" vertical="center" indent="1"/>
    </xf>
    <xf numFmtId="49" fontId="31" fillId="2" borderId="8" xfId="10" applyNumberFormat="1" applyFont="1" applyFill="1" applyBorder="1" applyAlignment="1">
      <alignment horizontal="left" vertical="center" indent="1"/>
    </xf>
    <xf numFmtId="49" fontId="36" fillId="2" borderId="32" xfId="0" applyNumberFormat="1" applyFont="1" applyFill="1" applyBorder="1" applyAlignment="1">
      <alignment horizontal="left" vertical="center" indent="2"/>
    </xf>
    <xf numFmtId="49" fontId="36" fillId="2" borderId="35" xfId="0" applyNumberFormat="1" applyFont="1" applyFill="1" applyBorder="1" applyAlignment="1">
      <alignment horizontal="left" vertical="center" indent="2"/>
    </xf>
    <xf numFmtId="49" fontId="36" fillId="2" borderId="33" xfId="0" applyNumberFormat="1" applyFont="1" applyFill="1" applyBorder="1" applyAlignment="1">
      <alignment horizontal="left" vertical="center" indent="2"/>
    </xf>
    <xf numFmtId="49" fontId="36" fillId="2" borderId="41" xfId="0" applyNumberFormat="1" applyFont="1" applyFill="1" applyBorder="1" applyAlignment="1">
      <alignment horizontal="left" vertical="center" indent="2"/>
    </xf>
    <xf numFmtId="49" fontId="36" fillId="2" borderId="21" xfId="0" applyNumberFormat="1" applyFont="1" applyFill="1" applyBorder="1" applyAlignment="1">
      <alignment horizontal="left" vertical="center" indent="2"/>
    </xf>
    <xf numFmtId="49" fontId="36" fillId="2" borderId="31" xfId="0" applyNumberFormat="1" applyFont="1" applyFill="1" applyBorder="1" applyAlignment="1">
      <alignment horizontal="left" vertical="center" indent="2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0" fontId="30" fillId="8" borderId="44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45" xfId="19" applyFont="1" applyFill="1" applyBorder="1" applyAlignment="1">
      <alignment horizontal="center" vertical="center" wrapText="1"/>
    </xf>
    <xf numFmtId="0" fontId="30" fillId="8" borderId="35" xfId="19" applyFont="1" applyFill="1" applyBorder="1" applyAlignment="1">
      <alignment horizontal="center" vertical="center" wrapText="1"/>
    </xf>
    <xf numFmtId="0" fontId="30" fillId="8" borderId="33" xfId="19" applyFont="1" applyFill="1" applyBorder="1" applyAlignment="1">
      <alignment horizontal="center" vertical="center" wrapText="1"/>
    </xf>
    <xf numFmtId="4" fontId="36" fillId="2" borderId="32" xfId="0" applyNumberFormat="1" applyFont="1" applyFill="1" applyBorder="1" applyAlignment="1">
      <alignment horizontal="center" vertical="center"/>
    </xf>
    <xf numFmtId="0" fontId="36" fillId="2" borderId="35" xfId="0" applyFont="1" applyFill="1" applyBorder="1" applyAlignment="1">
      <alignment horizontal="center" vertical="center"/>
    </xf>
    <xf numFmtId="0" fontId="36" fillId="2" borderId="33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 wrapText="1"/>
    </xf>
    <xf numFmtId="4" fontId="30" fillId="2" borderId="7" xfId="19" applyNumberFormat="1" applyFont="1" applyFill="1" applyBorder="1" applyAlignment="1">
      <alignment horizontal="center" vertical="center" wrapText="1"/>
    </xf>
    <xf numFmtId="4" fontId="30" fillId="2" borderId="8" xfId="19" applyNumberFormat="1" applyFont="1" applyFill="1" applyBorder="1" applyAlignment="1">
      <alignment horizontal="center" vertical="center" wrapText="1"/>
    </xf>
    <xf numFmtId="0" fontId="30" fillId="2" borderId="36" xfId="19" applyFont="1" applyFill="1" applyBorder="1" applyAlignment="1">
      <alignment horizontal="left" vertical="center" wrapText="1" indent="1"/>
    </xf>
    <xf numFmtId="4" fontId="30" fillId="2" borderId="23" xfId="19" applyNumberFormat="1" applyFont="1" applyFill="1" applyBorder="1" applyAlignment="1">
      <alignment horizontal="center" vertical="center" wrapText="1"/>
    </xf>
    <xf numFmtId="4" fontId="30" fillId="0" borderId="6" xfId="19" applyNumberFormat="1" applyFont="1" applyFill="1" applyBorder="1" applyAlignment="1">
      <alignment horizontal="center" vertical="center" wrapText="1"/>
    </xf>
    <xf numFmtId="4" fontId="30" fillId="0" borderId="7" xfId="19" applyNumberFormat="1" applyFont="1" applyFill="1" applyBorder="1" applyAlignment="1">
      <alignment horizontal="center" vertical="center" wrapText="1"/>
    </xf>
    <xf numFmtId="4" fontId="30" fillId="0" borderId="8" xfId="19" applyNumberFormat="1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17" xfId="19" applyFont="1" applyFill="1" applyBorder="1" applyAlignment="1">
      <alignment horizontal="center" vertical="center" wrapText="1"/>
    </xf>
    <xf numFmtId="0" fontId="30" fillId="8" borderId="25" xfId="19" applyFont="1" applyFill="1" applyBorder="1" applyAlignment="1">
      <alignment horizontal="center" vertical="center" wrapText="1"/>
    </xf>
    <xf numFmtId="0" fontId="30" fillId="8" borderId="26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36" xfId="19" applyFont="1" applyFill="1" applyBorder="1" applyAlignment="1">
      <alignment horizontal="center" vertical="center" wrapText="1"/>
    </xf>
    <xf numFmtId="0" fontId="30" fillId="8" borderId="23" xfId="19" applyFont="1" applyFill="1" applyBorder="1" applyAlignment="1">
      <alignment horizontal="center" vertical="center" wrapText="1"/>
    </xf>
    <xf numFmtId="0" fontId="30" fillId="8" borderId="11" xfId="19" applyFont="1" applyFill="1" applyBorder="1" applyAlignment="1">
      <alignment horizontal="center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28" fillId="2" borderId="0" xfId="19" applyFont="1" applyFill="1" applyBorder="1" applyAlignment="1">
      <alignment horizontal="left" vertical="center" wrapText="1"/>
    </xf>
    <xf numFmtId="0" fontId="30" fillId="8" borderId="46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0" fontId="30" fillId="8" borderId="7" xfId="19" applyFont="1" applyFill="1" applyBorder="1" applyAlignment="1">
      <alignment horizontal="center" vertical="center" wrapText="1"/>
    </xf>
    <xf numFmtId="4" fontId="26" fillId="2" borderId="6" xfId="10" applyNumberFormat="1" applyFont="1" applyFill="1" applyBorder="1" applyAlignment="1">
      <alignment horizontal="center" vertical="center"/>
    </xf>
    <xf numFmtId="4" fontId="26" fillId="2" borderId="7" xfId="10" applyNumberFormat="1" applyFont="1" applyFill="1" applyBorder="1" applyAlignment="1">
      <alignment horizontal="center" vertical="center"/>
    </xf>
    <xf numFmtId="4" fontId="26" fillId="2" borderId="8" xfId="10" applyNumberFormat="1" applyFont="1" applyFill="1" applyBorder="1" applyAlignment="1">
      <alignment horizontal="center" vertical="center"/>
    </xf>
    <xf numFmtId="49" fontId="30" fillId="2" borderId="6" xfId="19" applyNumberFormat="1" applyFont="1" applyFill="1" applyBorder="1" applyAlignment="1">
      <alignment horizontal="left" vertical="center" wrapText="1" indent="1"/>
    </xf>
    <xf numFmtId="49" fontId="30" fillId="2" borderId="7" xfId="19" applyNumberFormat="1" applyFont="1" applyFill="1" applyBorder="1" applyAlignment="1">
      <alignment horizontal="left" vertical="center" wrapText="1" indent="1"/>
    </xf>
    <xf numFmtId="49" fontId="30" fillId="2" borderId="8" xfId="19" applyNumberFormat="1" applyFont="1" applyFill="1" applyBorder="1" applyAlignment="1">
      <alignment horizontal="left" vertical="center" wrapText="1" indent="1"/>
    </xf>
    <xf numFmtId="2" fontId="30" fillId="2" borderId="36" xfId="19" applyNumberFormat="1" applyFont="1" applyFill="1" applyBorder="1" applyAlignment="1">
      <alignment horizontal="center" vertical="center" wrapText="1"/>
    </xf>
    <xf numFmtId="49" fontId="29" fillId="2" borderId="52" xfId="19" applyNumberFormat="1" applyFont="1" applyFill="1" applyBorder="1" applyAlignment="1">
      <alignment horizontal="left" vertical="center" wrapText="1" indent="2"/>
    </xf>
    <xf numFmtId="49" fontId="29" fillId="2" borderId="48" xfId="19" applyNumberFormat="1" applyFont="1" applyFill="1" applyBorder="1" applyAlignment="1">
      <alignment horizontal="left" vertical="center" wrapText="1" indent="2"/>
    </xf>
    <xf numFmtId="49" fontId="29" fillId="2" borderId="22" xfId="19" applyNumberFormat="1" applyFont="1" applyFill="1" applyBorder="1" applyAlignment="1">
      <alignment horizontal="left" vertical="center" wrapText="1" indent="2"/>
    </xf>
    <xf numFmtId="2" fontId="29" fillId="2" borderId="52" xfId="19" applyNumberFormat="1" applyFont="1" applyFill="1" applyBorder="1" applyAlignment="1">
      <alignment horizontal="center" vertical="center" wrapText="1"/>
    </xf>
    <xf numFmtId="2" fontId="29" fillId="2" borderId="48" xfId="19" applyNumberFormat="1" applyFont="1" applyFill="1" applyBorder="1" applyAlignment="1">
      <alignment horizontal="center" vertical="center" wrapText="1"/>
    </xf>
    <xf numFmtId="2" fontId="29" fillId="2" borderId="22" xfId="19" applyNumberFormat="1" applyFont="1" applyFill="1" applyBorder="1" applyAlignment="1">
      <alignment horizontal="center" vertical="center" wrapText="1"/>
    </xf>
    <xf numFmtId="49" fontId="29" fillId="2" borderId="41" xfId="19" applyNumberFormat="1" applyFont="1" applyFill="1" applyBorder="1" applyAlignment="1">
      <alignment horizontal="left" vertical="center" wrapText="1" indent="2"/>
    </xf>
    <xf numFmtId="49" fontId="29" fillId="2" borderId="21" xfId="19" applyNumberFormat="1" applyFont="1" applyFill="1" applyBorder="1" applyAlignment="1">
      <alignment horizontal="left" vertical="center" wrapText="1" indent="2"/>
    </xf>
    <xf numFmtId="49" fontId="29" fillId="2" borderId="31" xfId="19" applyNumberFormat="1" applyFont="1" applyFill="1" applyBorder="1" applyAlignment="1">
      <alignment horizontal="left" vertical="center" wrapText="1" indent="2"/>
    </xf>
    <xf numFmtId="2" fontId="29" fillId="2" borderId="41" xfId="19" applyNumberFormat="1" applyFont="1" applyFill="1" applyBorder="1" applyAlignment="1">
      <alignment horizontal="center" vertical="center" wrapText="1"/>
    </xf>
    <xf numFmtId="2" fontId="29" fillId="2" borderId="21" xfId="19" applyNumberFormat="1" applyFont="1" applyFill="1" applyBorder="1" applyAlignment="1">
      <alignment horizontal="center" vertical="center" wrapText="1"/>
    </xf>
    <xf numFmtId="2" fontId="29" fillId="2" borderId="31" xfId="19" applyNumberFormat="1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4" fontId="30" fillId="2" borderId="6" xfId="19" applyNumberFormat="1" applyFont="1" applyFill="1" applyBorder="1" applyAlignment="1">
      <alignment horizontal="center" vertical="center" wrapText="1"/>
    </xf>
    <xf numFmtId="0" fontId="25" fillId="2" borderId="0" xfId="19" applyFont="1" applyFill="1" applyBorder="1" applyAlignment="1"/>
    <xf numFmtId="0" fontId="37" fillId="2" borderId="0" xfId="19" applyFont="1" applyFill="1" applyBorder="1" applyAlignment="1"/>
    <xf numFmtId="0" fontId="41" fillId="0" borderId="0" xfId="0" applyFont="1" applyBorder="1" applyAlignment="1">
      <alignment horizontal="center" vertical="center" wrapText="1"/>
    </xf>
    <xf numFmtId="0" fontId="31" fillId="2" borderId="0" xfId="19" applyFont="1" applyFill="1" applyBorder="1"/>
    <xf numFmtId="43" fontId="26" fillId="2" borderId="0" xfId="23" applyFont="1" applyFill="1" applyBorder="1" applyAlignment="1">
      <alignment horizontal="center" vertical="center"/>
    </xf>
    <xf numFmtId="43" fontId="26" fillId="2" borderId="0" xfId="23" applyFont="1" applyFill="1" applyBorder="1"/>
    <xf numFmtId="0" fontId="31" fillId="2" borderId="0" xfId="19" applyFont="1" applyFill="1" applyBorder="1" applyAlignment="1">
      <alignment vertical="center"/>
    </xf>
    <xf numFmtId="0" fontId="26" fillId="7" borderId="0" xfId="19" applyFont="1" applyFill="1" applyBorder="1" applyAlignment="1">
      <alignment vertical="center"/>
    </xf>
    <xf numFmtId="0" fontId="26" fillId="2" borderId="0" xfId="10" applyFont="1" applyFill="1" applyBorder="1" applyAlignment="1">
      <alignment vertical="center"/>
    </xf>
  </cellXfs>
  <cellStyles count="5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9"/>
    <cellStyle name="Обычный 3" xfId="10"/>
    <cellStyle name="Обычный 3 2" xfId="24"/>
    <cellStyle name="Обычный 3 2 11" xfId="47"/>
    <cellStyle name="Обычный 3 2 2" xfId="28"/>
    <cellStyle name="Обычный 3 2 2 2" xfId="29"/>
    <cellStyle name="Обычный 3 2 2 2 2" xfId="31"/>
    <cellStyle name="Обычный 3 2 2 2 2 2" xfId="43"/>
    <cellStyle name="Обычный 3 2 2 2 3" xfId="41"/>
    <cellStyle name="Обычный 3 2 2 3" xfId="40"/>
    <cellStyle name="Обычный 3 2 2 4 4" xfId="46"/>
    <cellStyle name="Обычный 3 2 3" xfId="44"/>
    <cellStyle name="Обычный 3 2 5" xfId="33"/>
    <cellStyle name="Обычный 4" xfId="19"/>
    <cellStyle name="Обычный 4 2" xfId="25"/>
    <cellStyle name="Обычный 4 2 2" xfId="30"/>
    <cellStyle name="Обычный 4 2 2 2" xfId="42"/>
    <cellStyle name="Обычный 4 2 3" xfId="45"/>
    <cellStyle name="Обычный 4 2 4" xfId="38"/>
    <cellStyle name="Обычный 4 3" xfId="37"/>
    <cellStyle name="Обычный 5" xfId="26"/>
    <cellStyle name="Обычный 5 2" xfId="39"/>
    <cellStyle name="Обычный 6" xfId="32"/>
    <cellStyle name="Обычный 7" xfId="48"/>
    <cellStyle name="Процентный 2" xfId="3"/>
    <cellStyle name="Стиль 1" xfId="4"/>
    <cellStyle name="Финансовый" xfId="23" builtinId="3"/>
    <cellStyle name="Финансовый 2" xfId="5"/>
    <cellStyle name="Финансовый 2 2" xfId="34"/>
    <cellStyle name="Финансовый 3" xfId="6"/>
    <cellStyle name="Финансовый 3 2" xfId="35"/>
    <cellStyle name="Финансовый 4" xfId="7"/>
    <cellStyle name="Финансовый 4 2" xfId="36"/>
    <cellStyle name="㼿" xfId="12"/>
    <cellStyle name="㼿?" xfId="13"/>
    <cellStyle name="㼿㼿" xfId="14"/>
    <cellStyle name="㼿㼿 2" xfId="27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2"/>
  <sheetViews>
    <sheetView view="pageBreakPreview" topLeftCell="G1" zoomScale="70" zoomScaleNormal="100" zoomScaleSheetLayoutView="70" workbookViewId="0">
      <selection activeCell="AB89" sqref="AB89"/>
    </sheetView>
  </sheetViews>
  <sheetFormatPr defaultRowHeight="14.25" outlineLevelRow="1" x14ac:dyDescent="0.2"/>
  <cols>
    <col min="1" max="1" width="35.7109375" style="5" customWidth="1"/>
    <col min="2" max="25" width="12.5703125" style="5" customWidth="1"/>
    <col min="26" max="26" width="3.7109375" style="5" customWidth="1"/>
    <col min="27" max="27" width="9.140625" style="5"/>
    <col min="28" max="28" width="14.85546875" style="5" customWidth="1"/>
    <col min="29" max="16384" width="9.140625" style="5"/>
  </cols>
  <sheetData>
    <row r="1" spans="1:28" s="17" customFormat="1" x14ac:dyDescent="0.2">
      <c r="L1" s="19"/>
      <c r="M1" s="19"/>
      <c r="P1" s="18"/>
    </row>
    <row r="2" spans="1:28" s="44" customFormat="1" ht="16.5" x14ac:dyDescent="0.2">
      <c r="A2" s="109" t="s">
        <v>73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8" s="44" customFormat="1" ht="16.5" customHeight="1" x14ac:dyDescent="0.2">
      <c r="A3" s="109" t="s">
        <v>72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AA3" s="73"/>
      <c r="AB3" s="74" t="s">
        <v>71</v>
      </c>
    </row>
    <row r="4" spans="1:28" s="45" customFormat="1" ht="30" customHeight="1" x14ac:dyDescent="0.25">
      <c r="A4" s="109" t="s">
        <v>74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AA4" s="75" t="s">
        <v>0</v>
      </c>
      <c r="AB4" s="80">
        <v>1531.21</v>
      </c>
    </row>
    <row r="5" spans="1:28" ht="15" customHeight="1" x14ac:dyDescent="0.2">
      <c r="AA5" s="76" t="s">
        <v>65</v>
      </c>
      <c r="AB5" s="81">
        <v>2395.83</v>
      </c>
    </row>
    <row r="6" spans="1:28" ht="112.5" customHeight="1" x14ac:dyDescent="0.2">
      <c r="A6" s="110" t="s">
        <v>40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AA6" s="76" t="s">
        <v>66</v>
      </c>
      <c r="AB6" s="81">
        <v>2514.37</v>
      </c>
    </row>
    <row r="7" spans="1:28" x14ac:dyDescent="0.2">
      <c r="AA7" s="76" t="s">
        <v>1</v>
      </c>
      <c r="AB7" s="81">
        <v>2771.6</v>
      </c>
    </row>
    <row r="8" spans="1:28" ht="15" thickBot="1" x14ac:dyDescent="0.25">
      <c r="A8"/>
    </row>
    <row r="9" spans="1:28" ht="15" thickBot="1" x14ac:dyDescent="0.25">
      <c r="A9" s="111" t="s">
        <v>31</v>
      </c>
      <c r="B9" s="113" t="s">
        <v>32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5"/>
    </row>
    <row r="10" spans="1:28" ht="15" thickBot="1" x14ac:dyDescent="0.25">
      <c r="A10" s="112"/>
      <c r="B10" s="48" t="s">
        <v>30</v>
      </c>
      <c r="C10" s="35" t="s">
        <v>29</v>
      </c>
      <c r="D10" s="47" t="s">
        <v>28</v>
      </c>
      <c r="E10" s="35" t="s">
        <v>27</v>
      </c>
      <c r="F10" s="35" t="s">
        <v>26</v>
      </c>
      <c r="G10" s="35" t="s">
        <v>25</v>
      </c>
      <c r="H10" s="35" t="s">
        <v>24</v>
      </c>
      <c r="I10" s="35" t="s">
        <v>23</v>
      </c>
      <c r="J10" s="35" t="s">
        <v>22</v>
      </c>
      <c r="K10" s="37" t="s">
        <v>21</v>
      </c>
      <c r="L10" s="35" t="s">
        <v>20</v>
      </c>
      <c r="M10" s="38" t="s">
        <v>19</v>
      </c>
      <c r="N10" s="37" t="s">
        <v>18</v>
      </c>
      <c r="O10" s="35" t="s">
        <v>17</v>
      </c>
      <c r="P10" s="38" t="s">
        <v>16</v>
      </c>
      <c r="Q10" s="47" t="s">
        <v>15</v>
      </c>
      <c r="R10" s="35" t="s">
        <v>14</v>
      </c>
      <c r="S10" s="47" t="s">
        <v>13</v>
      </c>
      <c r="T10" s="35" t="s">
        <v>12</v>
      </c>
      <c r="U10" s="47" t="s">
        <v>11</v>
      </c>
      <c r="V10" s="35" t="s">
        <v>10</v>
      </c>
      <c r="W10" s="47" t="s">
        <v>9</v>
      </c>
      <c r="X10" s="35" t="s">
        <v>8</v>
      </c>
      <c r="Y10" s="49" t="s">
        <v>7</v>
      </c>
    </row>
    <row r="11" spans="1:28" x14ac:dyDescent="0.2">
      <c r="A11" s="68">
        <v>1</v>
      </c>
      <c r="B11" s="66" t="e">
        <f>ROUND(SUM(B12:B16),2)</f>
        <v>#REF!</v>
      </c>
      <c r="C11" s="66" t="e">
        <f t="shared" ref="C11:Y11" si="0">ROUND(SUM(C12:C16),2)</f>
        <v>#REF!</v>
      </c>
      <c r="D11" s="66" t="e">
        <f t="shared" si="0"/>
        <v>#REF!</v>
      </c>
      <c r="E11" s="66" t="e">
        <f t="shared" si="0"/>
        <v>#REF!</v>
      </c>
      <c r="F11" s="66" t="e">
        <f t="shared" si="0"/>
        <v>#REF!</v>
      </c>
      <c r="G11" s="66" t="e">
        <f t="shared" si="0"/>
        <v>#REF!</v>
      </c>
      <c r="H11" s="66" t="e">
        <f t="shared" si="0"/>
        <v>#REF!</v>
      </c>
      <c r="I11" s="66" t="e">
        <f t="shared" si="0"/>
        <v>#REF!</v>
      </c>
      <c r="J11" s="66" t="e">
        <f t="shared" si="0"/>
        <v>#REF!</v>
      </c>
      <c r="K11" s="66" t="e">
        <f t="shared" si="0"/>
        <v>#REF!</v>
      </c>
      <c r="L11" s="66" t="e">
        <f t="shared" si="0"/>
        <v>#REF!</v>
      </c>
      <c r="M11" s="66" t="e">
        <f t="shared" si="0"/>
        <v>#REF!</v>
      </c>
      <c r="N11" s="66" t="e">
        <f t="shared" si="0"/>
        <v>#REF!</v>
      </c>
      <c r="O11" s="66" t="e">
        <f t="shared" si="0"/>
        <v>#REF!</v>
      </c>
      <c r="P11" s="66" t="e">
        <f t="shared" si="0"/>
        <v>#REF!</v>
      </c>
      <c r="Q11" s="66" t="e">
        <f t="shared" si="0"/>
        <v>#REF!</v>
      </c>
      <c r="R11" s="66" t="e">
        <f t="shared" si="0"/>
        <v>#REF!</v>
      </c>
      <c r="S11" s="66" t="e">
        <f t="shared" si="0"/>
        <v>#REF!</v>
      </c>
      <c r="T11" s="66" t="e">
        <f t="shared" si="0"/>
        <v>#REF!</v>
      </c>
      <c r="U11" s="66" t="e">
        <f t="shared" si="0"/>
        <v>#REF!</v>
      </c>
      <c r="V11" s="66" t="e">
        <f t="shared" si="0"/>
        <v>#REF!</v>
      </c>
      <c r="W11" s="66" t="e">
        <f t="shared" si="0"/>
        <v>#REF!</v>
      </c>
      <c r="X11" s="66" t="e">
        <f t="shared" si="0"/>
        <v>#REF!</v>
      </c>
      <c r="Y11" s="67" t="e">
        <f t="shared" si="0"/>
        <v>#REF!</v>
      </c>
    </row>
    <row r="12" spans="1:28" ht="38.25" outlineLevel="1" x14ac:dyDescent="0.2">
      <c r="A12" s="69" t="s">
        <v>67</v>
      </c>
      <c r="B12" s="64" t="e">
        <f>SUMIF(#REF!,' 3 цк'!$A11,#REF!)</f>
        <v>#REF!</v>
      </c>
      <c r="C12" s="64" t="e">
        <f>SUMIF(#REF!,' 3 цк'!$A11,#REF!)</f>
        <v>#REF!</v>
      </c>
      <c r="D12" s="64" t="e">
        <f>SUMIF(#REF!,' 3 цк'!$A11,#REF!)</f>
        <v>#REF!</v>
      </c>
      <c r="E12" s="64" t="e">
        <f>SUMIF(#REF!,' 3 цк'!$A11,#REF!)</f>
        <v>#REF!</v>
      </c>
      <c r="F12" s="64" t="e">
        <f>SUMIF(#REF!,' 3 цк'!$A11,#REF!)</f>
        <v>#REF!</v>
      </c>
      <c r="G12" s="64" t="e">
        <f>SUMIF(#REF!,' 3 цк'!$A11,#REF!)</f>
        <v>#REF!</v>
      </c>
      <c r="H12" s="64" t="e">
        <f>SUMIF(#REF!,' 3 цк'!$A11,#REF!)</f>
        <v>#REF!</v>
      </c>
      <c r="I12" s="64" t="e">
        <f>SUMIF(#REF!,' 3 цк'!$A11,#REF!)</f>
        <v>#REF!</v>
      </c>
      <c r="J12" s="64" t="e">
        <f>SUMIF(#REF!,' 3 цк'!$A11,#REF!)</f>
        <v>#REF!</v>
      </c>
      <c r="K12" s="64" t="e">
        <f>SUMIF(#REF!,' 3 цк'!$A11,#REF!)</f>
        <v>#REF!</v>
      </c>
      <c r="L12" s="64" t="e">
        <f>SUMIF(#REF!,' 3 цк'!$A11,#REF!)</f>
        <v>#REF!</v>
      </c>
      <c r="M12" s="64" t="e">
        <f>SUMIF(#REF!,' 3 цк'!$A11,#REF!)</f>
        <v>#REF!</v>
      </c>
      <c r="N12" s="64" t="e">
        <f>SUMIF(#REF!,' 3 цк'!$A11,#REF!)</f>
        <v>#REF!</v>
      </c>
      <c r="O12" s="64" t="e">
        <f>SUMIF(#REF!,' 3 цк'!$A11,#REF!)</f>
        <v>#REF!</v>
      </c>
      <c r="P12" s="64" t="e">
        <f>SUMIF(#REF!,' 3 цк'!$A11,#REF!)</f>
        <v>#REF!</v>
      </c>
      <c r="Q12" s="64" t="e">
        <f>SUMIF(#REF!,' 3 цк'!$A11,#REF!)</f>
        <v>#REF!</v>
      </c>
      <c r="R12" s="64" t="e">
        <f>SUMIF(#REF!,' 3 цк'!$A11,#REF!)</f>
        <v>#REF!</v>
      </c>
      <c r="S12" s="64" t="e">
        <f>SUMIF(#REF!,' 3 цк'!$A11,#REF!)</f>
        <v>#REF!</v>
      </c>
      <c r="T12" s="64" t="e">
        <f>SUMIF(#REF!,' 3 цк'!$A11,#REF!)</f>
        <v>#REF!</v>
      </c>
      <c r="U12" s="64" t="e">
        <f>SUMIF(#REF!,' 3 цк'!$A11,#REF!)</f>
        <v>#REF!</v>
      </c>
      <c r="V12" s="64" t="e">
        <f>SUMIF(#REF!,' 3 цк'!$A11,#REF!)</f>
        <v>#REF!</v>
      </c>
      <c r="W12" s="64" t="e">
        <f>SUMIF(#REF!,' 3 цк'!$A11,#REF!)</f>
        <v>#REF!</v>
      </c>
      <c r="X12" s="64" t="e">
        <f>SUMIF(#REF!,' 3 цк'!$A11,#REF!)</f>
        <v>#REF!</v>
      </c>
      <c r="Y12" s="65" t="e">
        <f>SUMIF(#REF!,' 3 цк'!$A11,#REF!)</f>
        <v>#REF!</v>
      </c>
    </row>
    <row r="13" spans="1:28" ht="38.25" outlineLevel="1" x14ac:dyDescent="0.2">
      <c r="A13" s="69" t="s">
        <v>39</v>
      </c>
      <c r="B13" s="82"/>
      <c r="C13" s="27">
        <f>B13</f>
        <v>0</v>
      </c>
      <c r="D13" s="27">
        <f t="shared" ref="D13:Y13" si="1">C13</f>
        <v>0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7">
        <f t="shared" si="1"/>
        <v>0</v>
      </c>
      <c r="O13" s="27">
        <f t="shared" si="1"/>
        <v>0</v>
      </c>
      <c r="P13" s="27">
        <f t="shared" si="1"/>
        <v>0</v>
      </c>
      <c r="Q13" s="27">
        <f t="shared" si="1"/>
        <v>0</v>
      </c>
      <c r="R13" s="27">
        <f t="shared" si="1"/>
        <v>0</v>
      </c>
      <c r="S13" s="27">
        <f t="shared" si="1"/>
        <v>0</v>
      </c>
      <c r="T13" s="27">
        <f t="shared" si="1"/>
        <v>0</v>
      </c>
      <c r="U13" s="27">
        <f t="shared" si="1"/>
        <v>0</v>
      </c>
      <c r="V13" s="27">
        <f t="shared" si="1"/>
        <v>0</v>
      </c>
      <c r="W13" s="27">
        <f t="shared" si="1"/>
        <v>0</v>
      </c>
      <c r="X13" s="27">
        <f t="shared" si="1"/>
        <v>0</v>
      </c>
      <c r="Y13" s="28">
        <f t="shared" si="1"/>
        <v>0</v>
      </c>
    </row>
    <row r="14" spans="1:28" outlineLevel="1" x14ac:dyDescent="0.2">
      <c r="A14" s="69" t="s">
        <v>2</v>
      </c>
      <c r="B14" s="27">
        <f>AB4</f>
        <v>1531.21</v>
      </c>
      <c r="C14" s="27">
        <f>B14</f>
        <v>1531.21</v>
      </c>
      <c r="D14" s="27">
        <f t="shared" ref="D14:Y16" si="2">C14</f>
        <v>1531.21</v>
      </c>
      <c r="E14" s="27">
        <f t="shared" si="2"/>
        <v>1531.21</v>
      </c>
      <c r="F14" s="27">
        <f t="shared" si="2"/>
        <v>1531.21</v>
      </c>
      <c r="G14" s="27">
        <f t="shared" si="2"/>
        <v>1531.21</v>
      </c>
      <c r="H14" s="27">
        <f t="shared" si="2"/>
        <v>1531.21</v>
      </c>
      <c r="I14" s="27">
        <f t="shared" si="2"/>
        <v>1531.21</v>
      </c>
      <c r="J14" s="27">
        <f t="shared" si="2"/>
        <v>1531.21</v>
      </c>
      <c r="K14" s="27">
        <f t="shared" si="2"/>
        <v>1531.21</v>
      </c>
      <c r="L14" s="27">
        <f t="shared" si="2"/>
        <v>1531.21</v>
      </c>
      <c r="M14" s="27">
        <f t="shared" si="2"/>
        <v>1531.21</v>
      </c>
      <c r="N14" s="27">
        <f t="shared" si="2"/>
        <v>1531.21</v>
      </c>
      <c r="O14" s="27">
        <f t="shared" si="2"/>
        <v>1531.21</v>
      </c>
      <c r="P14" s="27">
        <f t="shared" si="2"/>
        <v>1531.21</v>
      </c>
      <c r="Q14" s="27">
        <f t="shared" si="2"/>
        <v>1531.21</v>
      </c>
      <c r="R14" s="27">
        <f t="shared" si="2"/>
        <v>1531.21</v>
      </c>
      <c r="S14" s="27">
        <f t="shared" si="2"/>
        <v>1531.21</v>
      </c>
      <c r="T14" s="27">
        <f t="shared" si="2"/>
        <v>1531.21</v>
      </c>
      <c r="U14" s="27">
        <f t="shared" si="2"/>
        <v>1531.21</v>
      </c>
      <c r="V14" s="27">
        <f t="shared" si="2"/>
        <v>1531.21</v>
      </c>
      <c r="W14" s="27">
        <f t="shared" si="2"/>
        <v>1531.21</v>
      </c>
      <c r="X14" s="27">
        <f t="shared" si="2"/>
        <v>1531.21</v>
      </c>
      <c r="Y14" s="28">
        <f t="shared" si="2"/>
        <v>1531.21</v>
      </c>
    </row>
    <row r="15" spans="1:28" outlineLevel="1" x14ac:dyDescent="0.2">
      <c r="A15" s="69" t="s">
        <v>3</v>
      </c>
      <c r="B15" s="82">
        <v>74.47</v>
      </c>
      <c r="C15" s="27">
        <f t="shared" ref="C15:R16" si="3">B15</f>
        <v>74.47</v>
      </c>
      <c r="D15" s="27">
        <f t="shared" si="3"/>
        <v>74.47</v>
      </c>
      <c r="E15" s="27">
        <f t="shared" si="3"/>
        <v>74.47</v>
      </c>
      <c r="F15" s="27">
        <f t="shared" si="3"/>
        <v>74.47</v>
      </c>
      <c r="G15" s="27">
        <f t="shared" si="3"/>
        <v>74.47</v>
      </c>
      <c r="H15" s="27">
        <f t="shared" si="3"/>
        <v>74.47</v>
      </c>
      <c r="I15" s="27">
        <f t="shared" si="3"/>
        <v>74.47</v>
      </c>
      <c r="J15" s="27">
        <f t="shared" si="3"/>
        <v>74.47</v>
      </c>
      <c r="K15" s="27">
        <f t="shared" si="3"/>
        <v>74.47</v>
      </c>
      <c r="L15" s="27">
        <f t="shared" si="3"/>
        <v>74.47</v>
      </c>
      <c r="M15" s="27">
        <f t="shared" si="3"/>
        <v>74.47</v>
      </c>
      <c r="N15" s="27">
        <f t="shared" si="3"/>
        <v>74.47</v>
      </c>
      <c r="O15" s="27">
        <f t="shared" si="3"/>
        <v>74.47</v>
      </c>
      <c r="P15" s="27">
        <f t="shared" si="3"/>
        <v>74.47</v>
      </c>
      <c r="Q15" s="27">
        <f t="shared" si="3"/>
        <v>74.47</v>
      </c>
      <c r="R15" s="27">
        <f t="shared" si="3"/>
        <v>74.47</v>
      </c>
      <c r="S15" s="27">
        <f t="shared" si="2"/>
        <v>74.47</v>
      </c>
      <c r="T15" s="27">
        <f t="shared" si="2"/>
        <v>74.47</v>
      </c>
      <c r="U15" s="27">
        <f t="shared" si="2"/>
        <v>74.47</v>
      </c>
      <c r="V15" s="27">
        <f t="shared" si="2"/>
        <v>74.47</v>
      </c>
      <c r="W15" s="27">
        <f t="shared" si="2"/>
        <v>74.47</v>
      </c>
      <c r="X15" s="27">
        <f t="shared" si="2"/>
        <v>74.47</v>
      </c>
      <c r="Y15" s="28">
        <f t="shared" si="2"/>
        <v>74.47</v>
      </c>
      <c r="AA15" s="5" t="s">
        <v>68</v>
      </c>
    </row>
    <row r="16" spans="1:28" ht="15" outlineLevel="1" thickBot="1" x14ac:dyDescent="0.25">
      <c r="A16" s="70" t="s">
        <v>64</v>
      </c>
      <c r="B16" s="71" t="e">
        <f>#REF!</f>
        <v>#REF!</v>
      </c>
      <c r="C16" s="71" t="e">
        <f t="shared" si="3"/>
        <v>#REF!</v>
      </c>
      <c r="D16" s="71" t="e">
        <f t="shared" si="2"/>
        <v>#REF!</v>
      </c>
      <c r="E16" s="71" t="e">
        <f t="shared" si="2"/>
        <v>#REF!</v>
      </c>
      <c r="F16" s="71" t="e">
        <f t="shared" si="2"/>
        <v>#REF!</v>
      </c>
      <c r="G16" s="71" t="e">
        <f t="shared" si="2"/>
        <v>#REF!</v>
      </c>
      <c r="H16" s="71" t="e">
        <f t="shared" si="2"/>
        <v>#REF!</v>
      </c>
      <c r="I16" s="71" t="e">
        <f t="shared" si="2"/>
        <v>#REF!</v>
      </c>
      <c r="J16" s="71" t="e">
        <f t="shared" si="2"/>
        <v>#REF!</v>
      </c>
      <c r="K16" s="71" t="e">
        <f t="shared" si="2"/>
        <v>#REF!</v>
      </c>
      <c r="L16" s="71" t="e">
        <f t="shared" si="2"/>
        <v>#REF!</v>
      </c>
      <c r="M16" s="71" t="e">
        <f t="shared" si="2"/>
        <v>#REF!</v>
      </c>
      <c r="N16" s="71" t="e">
        <f t="shared" si="2"/>
        <v>#REF!</v>
      </c>
      <c r="O16" s="71" t="e">
        <f t="shared" si="2"/>
        <v>#REF!</v>
      </c>
      <c r="P16" s="71" t="e">
        <f t="shared" si="2"/>
        <v>#REF!</v>
      </c>
      <c r="Q16" s="71" t="e">
        <f t="shared" si="2"/>
        <v>#REF!</v>
      </c>
      <c r="R16" s="71" t="e">
        <f t="shared" si="2"/>
        <v>#REF!</v>
      </c>
      <c r="S16" s="71" t="e">
        <f t="shared" si="2"/>
        <v>#REF!</v>
      </c>
      <c r="T16" s="71" t="e">
        <f t="shared" si="2"/>
        <v>#REF!</v>
      </c>
      <c r="U16" s="71" t="e">
        <f t="shared" si="2"/>
        <v>#REF!</v>
      </c>
      <c r="V16" s="71" t="e">
        <f t="shared" si="2"/>
        <v>#REF!</v>
      </c>
      <c r="W16" s="71" t="e">
        <f t="shared" si="2"/>
        <v>#REF!</v>
      </c>
      <c r="X16" s="71" t="e">
        <f t="shared" si="2"/>
        <v>#REF!</v>
      </c>
      <c r="Y16" s="72" t="e">
        <f t="shared" si="2"/>
        <v>#REF!</v>
      </c>
    </row>
    <row r="17" spans="1:25" ht="15" thickBot="1" x14ac:dyDescent="0.25">
      <c r="A17" s="68">
        <v>2</v>
      </c>
      <c r="B17" s="66" t="e">
        <f>ROUND(SUM(B18:B22),2)</f>
        <v>#REF!</v>
      </c>
      <c r="C17" s="66" t="e">
        <f t="shared" ref="C17" si="4">ROUND(SUM(C18:C22),2)</f>
        <v>#REF!</v>
      </c>
      <c r="D17" s="66" t="e">
        <f t="shared" ref="D17" si="5">ROUND(SUM(D18:D22),2)</f>
        <v>#REF!</v>
      </c>
      <c r="E17" s="66" t="e">
        <f t="shared" ref="E17" si="6">ROUND(SUM(E18:E22),2)</f>
        <v>#REF!</v>
      </c>
      <c r="F17" s="66" t="e">
        <f t="shared" ref="F17" si="7">ROUND(SUM(F18:F22),2)</f>
        <v>#REF!</v>
      </c>
      <c r="G17" s="66" t="e">
        <f t="shared" ref="G17" si="8">ROUND(SUM(G18:G22),2)</f>
        <v>#REF!</v>
      </c>
      <c r="H17" s="66" t="e">
        <f t="shared" ref="H17" si="9">ROUND(SUM(H18:H22),2)</f>
        <v>#REF!</v>
      </c>
      <c r="I17" s="66" t="e">
        <f t="shared" ref="I17" si="10">ROUND(SUM(I18:I22),2)</f>
        <v>#REF!</v>
      </c>
      <c r="J17" s="66" t="e">
        <f t="shared" ref="J17" si="11">ROUND(SUM(J18:J22),2)</f>
        <v>#REF!</v>
      </c>
      <c r="K17" s="66" t="e">
        <f t="shared" ref="K17" si="12">ROUND(SUM(K18:K22),2)</f>
        <v>#REF!</v>
      </c>
      <c r="L17" s="66" t="e">
        <f t="shared" ref="L17" si="13">ROUND(SUM(L18:L22),2)</f>
        <v>#REF!</v>
      </c>
      <c r="M17" s="66" t="e">
        <f t="shared" ref="M17" si="14">ROUND(SUM(M18:M22),2)</f>
        <v>#REF!</v>
      </c>
      <c r="N17" s="66" t="e">
        <f t="shared" ref="N17" si="15">ROUND(SUM(N18:N22),2)</f>
        <v>#REF!</v>
      </c>
      <c r="O17" s="66" t="e">
        <f t="shared" ref="O17" si="16">ROUND(SUM(O18:O22),2)</f>
        <v>#REF!</v>
      </c>
      <c r="P17" s="66" t="e">
        <f t="shared" ref="P17" si="17">ROUND(SUM(P18:P22),2)</f>
        <v>#REF!</v>
      </c>
      <c r="Q17" s="66" t="e">
        <f t="shared" ref="Q17" si="18">ROUND(SUM(Q18:Q22),2)</f>
        <v>#REF!</v>
      </c>
      <c r="R17" s="66" t="e">
        <f t="shared" ref="R17" si="19">ROUND(SUM(R18:R22),2)</f>
        <v>#REF!</v>
      </c>
      <c r="S17" s="66" t="e">
        <f t="shared" ref="S17" si="20">ROUND(SUM(S18:S22),2)</f>
        <v>#REF!</v>
      </c>
      <c r="T17" s="66" t="e">
        <f t="shared" ref="T17" si="21">ROUND(SUM(T18:T22),2)</f>
        <v>#REF!</v>
      </c>
      <c r="U17" s="66" t="e">
        <f t="shared" ref="U17" si="22">ROUND(SUM(U18:U22),2)</f>
        <v>#REF!</v>
      </c>
      <c r="V17" s="66" t="e">
        <f t="shared" ref="V17" si="23">ROUND(SUM(V18:V22),2)</f>
        <v>#REF!</v>
      </c>
      <c r="W17" s="66" t="e">
        <f t="shared" ref="W17" si="24">ROUND(SUM(W18:W22),2)</f>
        <v>#REF!</v>
      </c>
      <c r="X17" s="66" t="e">
        <f t="shared" ref="X17" si="25">ROUND(SUM(X18:X22),2)</f>
        <v>#REF!</v>
      </c>
      <c r="Y17" s="67" t="e">
        <f t="shared" ref="Y17" si="26">ROUND(SUM(Y18:Y22),2)</f>
        <v>#REF!</v>
      </c>
    </row>
    <row r="18" spans="1:25" ht="38.25" hidden="1" outlineLevel="1" x14ac:dyDescent="0.2">
      <c r="A18" s="69" t="s">
        <v>67</v>
      </c>
      <c r="B18" s="64" t="e">
        <f>SUMIF(#REF!,' 3 цк'!$A17,#REF!)</f>
        <v>#REF!</v>
      </c>
      <c r="C18" s="64" t="e">
        <f>SUMIF(#REF!,' 3 цк'!$A17,#REF!)</f>
        <v>#REF!</v>
      </c>
      <c r="D18" s="64" t="e">
        <f>SUMIF(#REF!,' 3 цк'!$A17,#REF!)</f>
        <v>#REF!</v>
      </c>
      <c r="E18" s="64" t="e">
        <f>SUMIF(#REF!,' 3 цк'!$A17,#REF!)</f>
        <v>#REF!</v>
      </c>
      <c r="F18" s="64" t="e">
        <f>SUMIF(#REF!,' 3 цк'!$A17,#REF!)</f>
        <v>#REF!</v>
      </c>
      <c r="G18" s="64" t="e">
        <f>SUMIF(#REF!,' 3 цк'!$A17,#REF!)</f>
        <v>#REF!</v>
      </c>
      <c r="H18" s="64" t="e">
        <f>SUMIF(#REF!,' 3 цк'!$A17,#REF!)</f>
        <v>#REF!</v>
      </c>
      <c r="I18" s="64" t="e">
        <f>SUMIF(#REF!,' 3 цк'!$A17,#REF!)</f>
        <v>#REF!</v>
      </c>
      <c r="J18" s="64" t="e">
        <f>SUMIF(#REF!,' 3 цк'!$A17,#REF!)</f>
        <v>#REF!</v>
      </c>
      <c r="K18" s="64" t="e">
        <f>SUMIF(#REF!,' 3 цк'!$A17,#REF!)</f>
        <v>#REF!</v>
      </c>
      <c r="L18" s="64" t="e">
        <f>SUMIF(#REF!,' 3 цк'!$A17,#REF!)</f>
        <v>#REF!</v>
      </c>
      <c r="M18" s="64" t="e">
        <f>SUMIF(#REF!,' 3 цк'!$A17,#REF!)</f>
        <v>#REF!</v>
      </c>
      <c r="N18" s="64" t="e">
        <f>SUMIF(#REF!,' 3 цк'!$A17,#REF!)</f>
        <v>#REF!</v>
      </c>
      <c r="O18" s="64" t="e">
        <f>SUMIF(#REF!,' 3 цк'!$A17,#REF!)</f>
        <v>#REF!</v>
      </c>
      <c r="P18" s="64" t="e">
        <f>SUMIF(#REF!,' 3 цк'!$A17,#REF!)</f>
        <v>#REF!</v>
      </c>
      <c r="Q18" s="64" t="e">
        <f>SUMIF(#REF!,' 3 цк'!$A17,#REF!)</f>
        <v>#REF!</v>
      </c>
      <c r="R18" s="64" t="e">
        <f>SUMIF(#REF!,' 3 цк'!$A17,#REF!)</f>
        <v>#REF!</v>
      </c>
      <c r="S18" s="64" t="e">
        <f>SUMIF(#REF!,' 3 цк'!$A17,#REF!)</f>
        <v>#REF!</v>
      </c>
      <c r="T18" s="64" t="e">
        <f>SUMIF(#REF!,' 3 цк'!$A17,#REF!)</f>
        <v>#REF!</v>
      </c>
      <c r="U18" s="64" t="e">
        <f>SUMIF(#REF!,' 3 цк'!$A17,#REF!)</f>
        <v>#REF!</v>
      </c>
      <c r="V18" s="64" t="e">
        <f>SUMIF(#REF!,' 3 цк'!$A17,#REF!)</f>
        <v>#REF!</v>
      </c>
      <c r="W18" s="64" t="e">
        <f>SUMIF(#REF!,' 3 цк'!$A17,#REF!)</f>
        <v>#REF!</v>
      </c>
      <c r="X18" s="64" t="e">
        <f>SUMIF(#REF!,' 3 цк'!$A17,#REF!)</f>
        <v>#REF!</v>
      </c>
      <c r="Y18" s="65" t="e">
        <f>SUMIF(#REF!,' 3 цк'!$A17,#REF!)</f>
        <v>#REF!</v>
      </c>
    </row>
    <row r="19" spans="1:25" ht="38.25" hidden="1" outlineLevel="1" x14ac:dyDescent="0.2">
      <c r="A19" s="69" t="s">
        <v>39</v>
      </c>
      <c r="B19" s="27">
        <f>B13</f>
        <v>0</v>
      </c>
      <c r="C19" s="27">
        <f t="shared" ref="C19:Y22" si="27">C13</f>
        <v>0</v>
      </c>
      <c r="D19" s="27">
        <f t="shared" si="27"/>
        <v>0</v>
      </c>
      <c r="E19" s="27">
        <f t="shared" si="27"/>
        <v>0</v>
      </c>
      <c r="F19" s="27">
        <f t="shared" si="27"/>
        <v>0</v>
      </c>
      <c r="G19" s="27">
        <f t="shared" si="27"/>
        <v>0</v>
      </c>
      <c r="H19" s="27">
        <f t="shared" si="27"/>
        <v>0</v>
      </c>
      <c r="I19" s="27">
        <f t="shared" si="27"/>
        <v>0</v>
      </c>
      <c r="J19" s="27">
        <f t="shared" si="27"/>
        <v>0</v>
      </c>
      <c r="K19" s="27">
        <f t="shared" si="27"/>
        <v>0</v>
      </c>
      <c r="L19" s="27">
        <f t="shared" si="27"/>
        <v>0</v>
      </c>
      <c r="M19" s="27">
        <f t="shared" si="27"/>
        <v>0</v>
      </c>
      <c r="N19" s="27">
        <f t="shared" si="27"/>
        <v>0</v>
      </c>
      <c r="O19" s="27">
        <f t="shared" si="27"/>
        <v>0</v>
      </c>
      <c r="P19" s="27">
        <f t="shared" si="27"/>
        <v>0</v>
      </c>
      <c r="Q19" s="27">
        <f t="shared" si="27"/>
        <v>0</v>
      </c>
      <c r="R19" s="27">
        <f t="shared" si="27"/>
        <v>0</v>
      </c>
      <c r="S19" s="27">
        <f t="shared" si="27"/>
        <v>0</v>
      </c>
      <c r="T19" s="27">
        <f t="shared" si="27"/>
        <v>0</v>
      </c>
      <c r="U19" s="27">
        <f t="shared" si="27"/>
        <v>0</v>
      </c>
      <c r="V19" s="27">
        <f t="shared" si="27"/>
        <v>0</v>
      </c>
      <c r="W19" s="27">
        <f t="shared" si="27"/>
        <v>0</v>
      </c>
      <c r="X19" s="27">
        <f t="shared" si="27"/>
        <v>0</v>
      </c>
      <c r="Y19" s="28">
        <f t="shared" si="27"/>
        <v>0</v>
      </c>
    </row>
    <row r="20" spans="1:25" hidden="1" outlineLevel="1" x14ac:dyDescent="0.2">
      <c r="A20" s="69" t="s">
        <v>2</v>
      </c>
      <c r="B20" s="27">
        <f t="shared" ref="B20:Q22" si="28">B14</f>
        <v>1531.21</v>
      </c>
      <c r="C20" s="27">
        <f t="shared" si="28"/>
        <v>1531.21</v>
      </c>
      <c r="D20" s="27">
        <f t="shared" si="28"/>
        <v>1531.21</v>
      </c>
      <c r="E20" s="27">
        <f t="shared" si="28"/>
        <v>1531.21</v>
      </c>
      <c r="F20" s="27">
        <f t="shared" si="28"/>
        <v>1531.21</v>
      </c>
      <c r="G20" s="27">
        <f t="shared" si="28"/>
        <v>1531.21</v>
      </c>
      <c r="H20" s="27">
        <f t="shared" si="28"/>
        <v>1531.21</v>
      </c>
      <c r="I20" s="27">
        <f t="shared" si="28"/>
        <v>1531.21</v>
      </c>
      <c r="J20" s="27">
        <f t="shared" si="28"/>
        <v>1531.21</v>
      </c>
      <c r="K20" s="27">
        <f t="shared" si="28"/>
        <v>1531.21</v>
      </c>
      <c r="L20" s="27">
        <f t="shared" si="28"/>
        <v>1531.21</v>
      </c>
      <c r="M20" s="27">
        <f t="shared" si="28"/>
        <v>1531.21</v>
      </c>
      <c r="N20" s="27">
        <f t="shared" si="28"/>
        <v>1531.21</v>
      </c>
      <c r="O20" s="27">
        <f t="shared" si="28"/>
        <v>1531.21</v>
      </c>
      <c r="P20" s="27">
        <f t="shared" si="28"/>
        <v>1531.21</v>
      </c>
      <c r="Q20" s="27">
        <f t="shared" si="28"/>
        <v>1531.21</v>
      </c>
      <c r="R20" s="27">
        <f t="shared" si="27"/>
        <v>1531.21</v>
      </c>
      <c r="S20" s="27">
        <f t="shared" si="27"/>
        <v>1531.21</v>
      </c>
      <c r="T20" s="27">
        <f t="shared" si="27"/>
        <v>1531.21</v>
      </c>
      <c r="U20" s="27">
        <f t="shared" si="27"/>
        <v>1531.21</v>
      </c>
      <c r="V20" s="27">
        <f t="shared" si="27"/>
        <v>1531.21</v>
      </c>
      <c r="W20" s="27">
        <f t="shared" si="27"/>
        <v>1531.21</v>
      </c>
      <c r="X20" s="27">
        <f t="shared" si="27"/>
        <v>1531.21</v>
      </c>
      <c r="Y20" s="28">
        <f t="shared" si="27"/>
        <v>1531.21</v>
      </c>
    </row>
    <row r="21" spans="1:25" hidden="1" outlineLevel="1" x14ac:dyDescent="0.2">
      <c r="A21" s="69" t="s">
        <v>3</v>
      </c>
      <c r="B21" s="27">
        <f t="shared" si="28"/>
        <v>74.47</v>
      </c>
      <c r="C21" s="27">
        <f t="shared" si="27"/>
        <v>74.47</v>
      </c>
      <c r="D21" s="27">
        <f t="shared" si="27"/>
        <v>74.47</v>
      </c>
      <c r="E21" s="27">
        <f t="shared" si="27"/>
        <v>74.47</v>
      </c>
      <c r="F21" s="27">
        <f t="shared" si="27"/>
        <v>74.47</v>
      </c>
      <c r="G21" s="27">
        <f t="shared" si="27"/>
        <v>74.47</v>
      </c>
      <c r="H21" s="27">
        <f t="shared" si="27"/>
        <v>74.47</v>
      </c>
      <c r="I21" s="27">
        <f t="shared" si="27"/>
        <v>74.47</v>
      </c>
      <c r="J21" s="27">
        <f t="shared" si="27"/>
        <v>74.47</v>
      </c>
      <c r="K21" s="27">
        <f t="shared" si="27"/>
        <v>74.47</v>
      </c>
      <c r="L21" s="27">
        <f t="shared" si="27"/>
        <v>74.47</v>
      </c>
      <c r="M21" s="27">
        <f t="shared" si="27"/>
        <v>74.47</v>
      </c>
      <c r="N21" s="27">
        <f t="shared" si="27"/>
        <v>74.47</v>
      </c>
      <c r="O21" s="27">
        <f t="shared" si="27"/>
        <v>74.47</v>
      </c>
      <c r="P21" s="27">
        <f t="shared" si="27"/>
        <v>74.47</v>
      </c>
      <c r="Q21" s="27">
        <f t="shared" si="27"/>
        <v>74.47</v>
      </c>
      <c r="R21" s="27">
        <f t="shared" si="27"/>
        <v>74.47</v>
      </c>
      <c r="S21" s="27">
        <f t="shared" si="27"/>
        <v>74.47</v>
      </c>
      <c r="T21" s="27">
        <f t="shared" si="27"/>
        <v>74.47</v>
      </c>
      <c r="U21" s="27">
        <f t="shared" si="27"/>
        <v>74.47</v>
      </c>
      <c r="V21" s="27">
        <f t="shared" si="27"/>
        <v>74.47</v>
      </c>
      <c r="W21" s="27">
        <f t="shared" si="27"/>
        <v>74.47</v>
      </c>
      <c r="X21" s="27">
        <f t="shared" si="27"/>
        <v>74.47</v>
      </c>
      <c r="Y21" s="28">
        <f t="shared" si="27"/>
        <v>74.47</v>
      </c>
    </row>
    <row r="22" spans="1:25" ht="15" hidden="1" outlineLevel="1" thickBot="1" x14ac:dyDescent="0.25">
      <c r="A22" s="70" t="s">
        <v>64</v>
      </c>
      <c r="B22" s="71" t="e">
        <f t="shared" si="28"/>
        <v>#REF!</v>
      </c>
      <c r="C22" s="71" t="e">
        <f t="shared" si="27"/>
        <v>#REF!</v>
      </c>
      <c r="D22" s="71" t="e">
        <f t="shared" si="27"/>
        <v>#REF!</v>
      </c>
      <c r="E22" s="71" t="e">
        <f t="shared" si="27"/>
        <v>#REF!</v>
      </c>
      <c r="F22" s="71" t="e">
        <f t="shared" si="27"/>
        <v>#REF!</v>
      </c>
      <c r="G22" s="71" t="e">
        <f t="shared" si="27"/>
        <v>#REF!</v>
      </c>
      <c r="H22" s="71" t="e">
        <f t="shared" si="27"/>
        <v>#REF!</v>
      </c>
      <c r="I22" s="71" t="e">
        <f t="shared" si="27"/>
        <v>#REF!</v>
      </c>
      <c r="J22" s="71" t="e">
        <f t="shared" si="27"/>
        <v>#REF!</v>
      </c>
      <c r="K22" s="71" t="e">
        <f t="shared" si="27"/>
        <v>#REF!</v>
      </c>
      <c r="L22" s="71" t="e">
        <f t="shared" si="27"/>
        <v>#REF!</v>
      </c>
      <c r="M22" s="71" t="e">
        <f t="shared" si="27"/>
        <v>#REF!</v>
      </c>
      <c r="N22" s="71" t="e">
        <f t="shared" si="27"/>
        <v>#REF!</v>
      </c>
      <c r="O22" s="71" t="e">
        <f t="shared" si="27"/>
        <v>#REF!</v>
      </c>
      <c r="P22" s="71" t="e">
        <f t="shared" si="27"/>
        <v>#REF!</v>
      </c>
      <c r="Q22" s="71" t="e">
        <f t="shared" si="27"/>
        <v>#REF!</v>
      </c>
      <c r="R22" s="71" t="e">
        <f t="shared" si="27"/>
        <v>#REF!</v>
      </c>
      <c r="S22" s="71" t="e">
        <f t="shared" si="27"/>
        <v>#REF!</v>
      </c>
      <c r="T22" s="71" t="e">
        <f t="shared" si="27"/>
        <v>#REF!</v>
      </c>
      <c r="U22" s="71" t="e">
        <f t="shared" si="27"/>
        <v>#REF!</v>
      </c>
      <c r="V22" s="71" t="e">
        <f t="shared" si="27"/>
        <v>#REF!</v>
      </c>
      <c r="W22" s="71" t="e">
        <f t="shared" si="27"/>
        <v>#REF!</v>
      </c>
      <c r="X22" s="71" t="e">
        <f t="shared" si="27"/>
        <v>#REF!</v>
      </c>
      <c r="Y22" s="72" t="e">
        <f t="shared" si="27"/>
        <v>#REF!</v>
      </c>
    </row>
    <row r="23" spans="1:25" ht="15" collapsed="1" thickBot="1" x14ac:dyDescent="0.25">
      <c r="A23" s="68">
        <v>3</v>
      </c>
      <c r="B23" s="66" t="e">
        <f>ROUND(SUM(B24:B28),2)</f>
        <v>#REF!</v>
      </c>
      <c r="C23" s="66" t="e">
        <f t="shared" ref="C23" si="29">ROUND(SUM(C24:C28),2)</f>
        <v>#REF!</v>
      </c>
      <c r="D23" s="66" t="e">
        <f t="shared" ref="D23" si="30">ROUND(SUM(D24:D28),2)</f>
        <v>#REF!</v>
      </c>
      <c r="E23" s="66" t="e">
        <f t="shared" ref="E23" si="31">ROUND(SUM(E24:E28),2)</f>
        <v>#REF!</v>
      </c>
      <c r="F23" s="66" t="e">
        <f t="shared" ref="F23" si="32">ROUND(SUM(F24:F28),2)</f>
        <v>#REF!</v>
      </c>
      <c r="G23" s="66" t="e">
        <f t="shared" ref="G23" si="33">ROUND(SUM(G24:G28),2)</f>
        <v>#REF!</v>
      </c>
      <c r="H23" s="66" t="e">
        <f t="shared" ref="H23" si="34">ROUND(SUM(H24:H28),2)</f>
        <v>#REF!</v>
      </c>
      <c r="I23" s="66" t="e">
        <f t="shared" ref="I23" si="35">ROUND(SUM(I24:I28),2)</f>
        <v>#REF!</v>
      </c>
      <c r="J23" s="66" t="e">
        <f t="shared" ref="J23" si="36">ROUND(SUM(J24:J28),2)</f>
        <v>#REF!</v>
      </c>
      <c r="K23" s="66" t="e">
        <f t="shared" ref="K23" si="37">ROUND(SUM(K24:K28),2)</f>
        <v>#REF!</v>
      </c>
      <c r="L23" s="66" t="e">
        <f t="shared" ref="L23" si="38">ROUND(SUM(L24:L28),2)</f>
        <v>#REF!</v>
      </c>
      <c r="M23" s="66" t="e">
        <f t="shared" ref="M23" si="39">ROUND(SUM(M24:M28),2)</f>
        <v>#REF!</v>
      </c>
      <c r="N23" s="66" t="e">
        <f t="shared" ref="N23" si="40">ROUND(SUM(N24:N28),2)</f>
        <v>#REF!</v>
      </c>
      <c r="O23" s="66" t="e">
        <f t="shared" ref="O23" si="41">ROUND(SUM(O24:O28),2)</f>
        <v>#REF!</v>
      </c>
      <c r="P23" s="66" t="e">
        <f t="shared" ref="P23" si="42">ROUND(SUM(P24:P28),2)</f>
        <v>#REF!</v>
      </c>
      <c r="Q23" s="66" t="e">
        <f t="shared" ref="Q23" si="43">ROUND(SUM(Q24:Q28),2)</f>
        <v>#REF!</v>
      </c>
      <c r="R23" s="66" t="e">
        <f t="shared" ref="R23" si="44">ROUND(SUM(R24:R28),2)</f>
        <v>#REF!</v>
      </c>
      <c r="S23" s="66" t="e">
        <f t="shared" ref="S23" si="45">ROUND(SUM(S24:S28),2)</f>
        <v>#REF!</v>
      </c>
      <c r="T23" s="66" t="e">
        <f t="shared" ref="T23" si="46">ROUND(SUM(T24:T28),2)</f>
        <v>#REF!</v>
      </c>
      <c r="U23" s="66" t="e">
        <f t="shared" ref="U23" si="47">ROUND(SUM(U24:U28),2)</f>
        <v>#REF!</v>
      </c>
      <c r="V23" s="66" t="e">
        <f t="shared" ref="V23" si="48">ROUND(SUM(V24:V28),2)</f>
        <v>#REF!</v>
      </c>
      <c r="W23" s="66" t="e">
        <f t="shared" ref="W23" si="49">ROUND(SUM(W24:W28),2)</f>
        <v>#REF!</v>
      </c>
      <c r="X23" s="66" t="e">
        <f t="shared" ref="X23" si="50">ROUND(SUM(X24:X28),2)</f>
        <v>#REF!</v>
      </c>
      <c r="Y23" s="67" t="e">
        <f t="shared" ref="Y23" si="51">ROUND(SUM(Y24:Y28),2)</f>
        <v>#REF!</v>
      </c>
    </row>
    <row r="24" spans="1:25" ht="38.25" hidden="1" outlineLevel="1" x14ac:dyDescent="0.2">
      <c r="A24" s="69" t="s">
        <v>67</v>
      </c>
      <c r="B24" s="64" t="e">
        <f>SUMIF(#REF!,' 3 цк'!$A23,#REF!)</f>
        <v>#REF!</v>
      </c>
      <c r="C24" s="64" t="e">
        <f>SUMIF(#REF!,' 3 цк'!$A23,#REF!)</f>
        <v>#REF!</v>
      </c>
      <c r="D24" s="64" t="e">
        <f>SUMIF(#REF!,' 3 цк'!$A23,#REF!)</f>
        <v>#REF!</v>
      </c>
      <c r="E24" s="64" t="e">
        <f>SUMIF(#REF!,' 3 цк'!$A23,#REF!)</f>
        <v>#REF!</v>
      </c>
      <c r="F24" s="64" t="e">
        <f>SUMIF(#REF!,' 3 цк'!$A23,#REF!)</f>
        <v>#REF!</v>
      </c>
      <c r="G24" s="64" t="e">
        <f>SUMIF(#REF!,' 3 цк'!$A23,#REF!)</f>
        <v>#REF!</v>
      </c>
      <c r="H24" s="64" t="e">
        <f>SUMIF(#REF!,' 3 цк'!$A23,#REF!)</f>
        <v>#REF!</v>
      </c>
      <c r="I24" s="64" t="e">
        <f>SUMIF(#REF!,' 3 цк'!$A23,#REF!)</f>
        <v>#REF!</v>
      </c>
      <c r="J24" s="64" t="e">
        <f>SUMIF(#REF!,' 3 цк'!$A23,#REF!)</f>
        <v>#REF!</v>
      </c>
      <c r="K24" s="64" t="e">
        <f>SUMIF(#REF!,' 3 цк'!$A23,#REF!)</f>
        <v>#REF!</v>
      </c>
      <c r="L24" s="64" t="e">
        <f>SUMIF(#REF!,' 3 цк'!$A23,#REF!)</f>
        <v>#REF!</v>
      </c>
      <c r="M24" s="64" t="e">
        <f>SUMIF(#REF!,' 3 цк'!$A23,#REF!)</f>
        <v>#REF!</v>
      </c>
      <c r="N24" s="64" t="e">
        <f>SUMIF(#REF!,' 3 цк'!$A23,#REF!)</f>
        <v>#REF!</v>
      </c>
      <c r="O24" s="64" t="e">
        <f>SUMIF(#REF!,' 3 цк'!$A23,#REF!)</f>
        <v>#REF!</v>
      </c>
      <c r="P24" s="64" t="e">
        <f>SUMIF(#REF!,' 3 цк'!$A23,#REF!)</f>
        <v>#REF!</v>
      </c>
      <c r="Q24" s="64" t="e">
        <f>SUMIF(#REF!,' 3 цк'!$A23,#REF!)</f>
        <v>#REF!</v>
      </c>
      <c r="R24" s="64" t="e">
        <f>SUMIF(#REF!,' 3 цк'!$A23,#REF!)</f>
        <v>#REF!</v>
      </c>
      <c r="S24" s="64" t="e">
        <f>SUMIF(#REF!,' 3 цк'!$A23,#REF!)</f>
        <v>#REF!</v>
      </c>
      <c r="T24" s="64" t="e">
        <f>SUMIF(#REF!,' 3 цк'!$A23,#REF!)</f>
        <v>#REF!</v>
      </c>
      <c r="U24" s="64" t="e">
        <f>SUMIF(#REF!,' 3 цк'!$A23,#REF!)</f>
        <v>#REF!</v>
      </c>
      <c r="V24" s="64" t="e">
        <f>SUMIF(#REF!,' 3 цк'!$A23,#REF!)</f>
        <v>#REF!</v>
      </c>
      <c r="W24" s="64" t="e">
        <f>SUMIF(#REF!,' 3 цк'!$A23,#REF!)</f>
        <v>#REF!</v>
      </c>
      <c r="X24" s="64" t="e">
        <f>SUMIF(#REF!,' 3 цк'!$A23,#REF!)</f>
        <v>#REF!</v>
      </c>
      <c r="Y24" s="65" t="e">
        <f>SUMIF(#REF!,' 3 цк'!$A23,#REF!)</f>
        <v>#REF!</v>
      </c>
    </row>
    <row r="25" spans="1:25" ht="38.25" hidden="1" outlineLevel="1" x14ac:dyDescent="0.2">
      <c r="A25" s="69" t="s">
        <v>39</v>
      </c>
      <c r="B25" s="27">
        <f>B19</f>
        <v>0</v>
      </c>
      <c r="C25" s="27">
        <f t="shared" ref="C25:Y25" si="52">C19</f>
        <v>0</v>
      </c>
      <c r="D25" s="27">
        <f t="shared" si="52"/>
        <v>0</v>
      </c>
      <c r="E25" s="27">
        <f t="shared" si="52"/>
        <v>0</v>
      </c>
      <c r="F25" s="27">
        <f t="shared" si="52"/>
        <v>0</v>
      </c>
      <c r="G25" s="27">
        <f t="shared" si="52"/>
        <v>0</v>
      </c>
      <c r="H25" s="27">
        <f t="shared" si="52"/>
        <v>0</v>
      </c>
      <c r="I25" s="27">
        <f t="shared" si="52"/>
        <v>0</v>
      </c>
      <c r="J25" s="27">
        <f t="shared" si="52"/>
        <v>0</v>
      </c>
      <c r="K25" s="27">
        <f t="shared" si="52"/>
        <v>0</v>
      </c>
      <c r="L25" s="27">
        <f t="shared" si="52"/>
        <v>0</v>
      </c>
      <c r="M25" s="27">
        <f t="shared" si="52"/>
        <v>0</v>
      </c>
      <c r="N25" s="27">
        <f t="shared" si="52"/>
        <v>0</v>
      </c>
      <c r="O25" s="27">
        <f t="shared" si="52"/>
        <v>0</v>
      </c>
      <c r="P25" s="27">
        <f t="shared" si="52"/>
        <v>0</v>
      </c>
      <c r="Q25" s="27">
        <f t="shared" si="52"/>
        <v>0</v>
      </c>
      <c r="R25" s="27">
        <f t="shared" si="52"/>
        <v>0</v>
      </c>
      <c r="S25" s="27">
        <f t="shared" si="52"/>
        <v>0</v>
      </c>
      <c r="T25" s="27">
        <f t="shared" si="52"/>
        <v>0</v>
      </c>
      <c r="U25" s="27">
        <f t="shared" si="52"/>
        <v>0</v>
      </c>
      <c r="V25" s="27">
        <f t="shared" si="52"/>
        <v>0</v>
      </c>
      <c r="W25" s="27">
        <f t="shared" si="52"/>
        <v>0</v>
      </c>
      <c r="X25" s="27">
        <f t="shared" si="52"/>
        <v>0</v>
      </c>
      <c r="Y25" s="28">
        <f t="shared" si="52"/>
        <v>0</v>
      </c>
    </row>
    <row r="26" spans="1:25" hidden="1" outlineLevel="1" x14ac:dyDescent="0.2">
      <c r="A26" s="69" t="s">
        <v>2</v>
      </c>
      <c r="B26" s="27">
        <f t="shared" ref="B26:Y26" si="53">B20</f>
        <v>1531.21</v>
      </c>
      <c r="C26" s="27">
        <f t="shared" si="53"/>
        <v>1531.21</v>
      </c>
      <c r="D26" s="27">
        <f t="shared" si="53"/>
        <v>1531.21</v>
      </c>
      <c r="E26" s="27">
        <f t="shared" si="53"/>
        <v>1531.21</v>
      </c>
      <c r="F26" s="27">
        <f t="shared" si="53"/>
        <v>1531.21</v>
      </c>
      <c r="G26" s="27">
        <f t="shared" si="53"/>
        <v>1531.21</v>
      </c>
      <c r="H26" s="27">
        <f t="shared" si="53"/>
        <v>1531.21</v>
      </c>
      <c r="I26" s="27">
        <f t="shared" si="53"/>
        <v>1531.21</v>
      </c>
      <c r="J26" s="27">
        <f t="shared" si="53"/>
        <v>1531.21</v>
      </c>
      <c r="K26" s="27">
        <f t="shared" si="53"/>
        <v>1531.21</v>
      </c>
      <c r="L26" s="27">
        <f t="shared" si="53"/>
        <v>1531.21</v>
      </c>
      <c r="M26" s="27">
        <f t="shared" si="53"/>
        <v>1531.21</v>
      </c>
      <c r="N26" s="27">
        <f t="shared" si="53"/>
        <v>1531.21</v>
      </c>
      <c r="O26" s="27">
        <f t="shared" si="53"/>
        <v>1531.21</v>
      </c>
      <c r="P26" s="27">
        <f t="shared" si="53"/>
        <v>1531.21</v>
      </c>
      <c r="Q26" s="27">
        <f t="shared" si="53"/>
        <v>1531.21</v>
      </c>
      <c r="R26" s="27">
        <f t="shared" si="53"/>
        <v>1531.21</v>
      </c>
      <c r="S26" s="27">
        <f t="shared" si="53"/>
        <v>1531.21</v>
      </c>
      <c r="T26" s="27">
        <f t="shared" si="53"/>
        <v>1531.21</v>
      </c>
      <c r="U26" s="27">
        <f t="shared" si="53"/>
        <v>1531.21</v>
      </c>
      <c r="V26" s="27">
        <f t="shared" si="53"/>
        <v>1531.21</v>
      </c>
      <c r="W26" s="27">
        <f t="shared" si="53"/>
        <v>1531.21</v>
      </c>
      <c r="X26" s="27">
        <f t="shared" si="53"/>
        <v>1531.21</v>
      </c>
      <c r="Y26" s="28">
        <f t="shared" si="53"/>
        <v>1531.21</v>
      </c>
    </row>
    <row r="27" spans="1:25" hidden="1" outlineLevel="1" x14ac:dyDescent="0.2">
      <c r="A27" s="69" t="s">
        <v>3</v>
      </c>
      <c r="B27" s="27">
        <f t="shared" ref="B27:Y27" si="54">B21</f>
        <v>74.47</v>
      </c>
      <c r="C27" s="27">
        <f t="shared" si="54"/>
        <v>74.47</v>
      </c>
      <c r="D27" s="27">
        <f t="shared" si="54"/>
        <v>74.47</v>
      </c>
      <c r="E27" s="27">
        <f t="shared" si="54"/>
        <v>74.47</v>
      </c>
      <c r="F27" s="27">
        <f t="shared" si="54"/>
        <v>74.47</v>
      </c>
      <c r="G27" s="27">
        <f t="shared" si="54"/>
        <v>74.47</v>
      </c>
      <c r="H27" s="27">
        <f t="shared" si="54"/>
        <v>74.47</v>
      </c>
      <c r="I27" s="27">
        <f t="shared" si="54"/>
        <v>74.47</v>
      </c>
      <c r="J27" s="27">
        <f t="shared" si="54"/>
        <v>74.47</v>
      </c>
      <c r="K27" s="27">
        <f t="shared" si="54"/>
        <v>74.47</v>
      </c>
      <c r="L27" s="27">
        <f t="shared" si="54"/>
        <v>74.47</v>
      </c>
      <c r="M27" s="27">
        <f t="shared" si="54"/>
        <v>74.47</v>
      </c>
      <c r="N27" s="27">
        <f t="shared" si="54"/>
        <v>74.47</v>
      </c>
      <c r="O27" s="27">
        <f t="shared" si="54"/>
        <v>74.47</v>
      </c>
      <c r="P27" s="27">
        <f t="shared" si="54"/>
        <v>74.47</v>
      </c>
      <c r="Q27" s="27">
        <f t="shared" si="54"/>
        <v>74.47</v>
      </c>
      <c r="R27" s="27">
        <f t="shared" si="54"/>
        <v>74.47</v>
      </c>
      <c r="S27" s="27">
        <f t="shared" si="54"/>
        <v>74.47</v>
      </c>
      <c r="T27" s="27">
        <f t="shared" si="54"/>
        <v>74.47</v>
      </c>
      <c r="U27" s="27">
        <f t="shared" si="54"/>
        <v>74.47</v>
      </c>
      <c r="V27" s="27">
        <f t="shared" si="54"/>
        <v>74.47</v>
      </c>
      <c r="W27" s="27">
        <f t="shared" si="54"/>
        <v>74.47</v>
      </c>
      <c r="X27" s="27">
        <f t="shared" si="54"/>
        <v>74.47</v>
      </c>
      <c r="Y27" s="28">
        <f t="shared" si="54"/>
        <v>74.47</v>
      </c>
    </row>
    <row r="28" spans="1:25" ht="15" hidden="1" outlineLevel="1" thickBot="1" x14ac:dyDescent="0.25">
      <c r="A28" s="70" t="s">
        <v>64</v>
      </c>
      <c r="B28" s="71" t="e">
        <f t="shared" ref="B28:Y28" si="55">B22</f>
        <v>#REF!</v>
      </c>
      <c r="C28" s="71" t="e">
        <f t="shared" si="55"/>
        <v>#REF!</v>
      </c>
      <c r="D28" s="71" t="e">
        <f t="shared" si="55"/>
        <v>#REF!</v>
      </c>
      <c r="E28" s="71" t="e">
        <f t="shared" si="55"/>
        <v>#REF!</v>
      </c>
      <c r="F28" s="71" t="e">
        <f t="shared" si="55"/>
        <v>#REF!</v>
      </c>
      <c r="G28" s="71" t="e">
        <f t="shared" si="55"/>
        <v>#REF!</v>
      </c>
      <c r="H28" s="71" t="e">
        <f t="shared" si="55"/>
        <v>#REF!</v>
      </c>
      <c r="I28" s="71" t="e">
        <f t="shared" si="55"/>
        <v>#REF!</v>
      </c>
      <c r="J28" s="71" t="e">
        <f t="shared" si="55"/>
        <v>#REF!</v>
      </c>
      <c r="K28" s="71" t="e">
        <f t="shared" si="55"/>
        <v>#REF!</v>
      </c>
      <c r="L28" s="71" t="e">
        <f t="shared" si="55"/>
        <v>#REF!</v>
      </c>
      <c r="M28" s="71" t="e">
        <f t="shared" si="55"/>
        <v>#REF!</v>
      </c>
      <c r="N28" s="71" t="e">
        <f t="shared" si="55"/>
        <v>#REF!</v>
      </c>
      <c r="O28" s="71" t="e">
        <f t="shared" si="55"/>
        <v>#REF!</v>
      </c>
      <c r="P28" s="71" t="e">
        <f t="shared" si="55"/>
        <v>#REF!</v>
      </c>
      <c r="Q28" s="71" t="e">
        <f t="shared" si="55"/>
        <v>#REF!</v>
      </c>
      <c r="R28" s="71" t="e">
        <f t="shared" si="55"/>
        <v>#REF!</v>
      </c>
      <c r="S28" s="71" t="e">
        <f t="shared" si="55"/>
        <v>#REF!</v>
      </c>
      <c r="T28" s="71" t="e">
        <f t="shared" si="55"/>
        <v>#REF!</v>
      </c>
      <c r="U28" s="71" t="e">
        <f t="shared" si="55"/>
        <v>#REF!</v>
      </c>
      <c r="V28" s="71" t="e">
        <f t="shared" si="55"/>
        <v>#REF!</v>
      </c>
      <c r="W28" s="71" t="e">
        <f t="shared" si="55"/>
        <v>#REF!</v>
      </c>
      <c r="X28" s="71" t="e">
        <f t="shared" si="55"/>
        <v>#REF!</v>
      </c>
      <c r="Y28" s="72" t="e">
        <f t="shared" si="55"/>
        <v>#REF!</v>
      </c>
    </row>
    <row r="29" spans="1:25" ht="15" collapsed="1" thickBot="1" x14ac:dyDescent="0.25">
      <c r="A29" s="68">
        <v>4</v>
      </c>
      <c r="B29" s="66" t="e">
        <f>ROUND(SUM(B30:B34),2)</f>
        <v>#REF!</v>
      </c>
      <c r="C29" s="66" t="e">
        <f t="shared" ref="C29" si="56">ROUND(SUM(C30:C34),2)</f>
        <v>#REF!</v>
      </c>
      <c r="D29" s="66" t="e">
        <f t="shared" ref="D29" si="57">ROUND(SUM(D30:D34),2)</f>
        <v>#REF!</v>
      </c>
      <c r="E29" s="66" t="e">
        <f t="shared" ref="E29" si="58">ROUND(SUM(E30:E34),2)</f>
        <v>#REF!</v>
      </c>
      <c r="F29" s="66" t="e">
        <f t="shared" ref="F29" si="59">ROUND(SUM(F30:F34),2)</f>
        <v>#REF!</v>
      </c>
      <c r="G29" s="66" t="e">
        <f t="shared" ref="G29" si="60">ROUND(SUM(G30:G34),2)</f>
        <v>#REF!</v>
      </c>
      <c r="H29" s="66" t="e">
        <f t="shared" ref="H29" si="61">ROUND(SUM(H30:H34),2)</f>
        <v>#REF!</v>
      </c>
      <c r="I29" s="66" t="e">
        <f t="shared" ref="I29" si="62">ROUND(SUM(I30:I34),2)</f>
        <v>#REF!</v>
      </c>
      <c r="J29" s="66" t="e">
        <f t="shared" ref="J29" si="63">ROUND(SUM(J30:J34),2)</f>
        <v>#REF!</v>
      </c>
      <c r="K29" s="66" t="e">
        <f t="shared" ref="K29" si="64">ROUND(SUM(K30:K34),2)</f>
        <v>#REF!</v>
      </c>
      <c r="L29" s="66" t="e">
        <f t="shared" ref="L29" si="65">ROUND(SUM(L30:L34),2)</f>
        <v>#REF!</v>
      </c>
      <c r="M29" s="66" t="e">
        <f t="shared" ref="M29" si="66">ROUND(SUM(M30:M34),2)</f>
        <v>#REF!</v>
      </c>
      <c r="N29" s="66" t="e">
        <f t="shared" ref="N29" si="67">ROUND(SUM(N30:N34),2)</f>
        <v>#REF!</v>
      </c>
      <c r="O29" s="66" t="e">
        <f t="shared" ref="O29" si="68">ROUND(SUM(O30:O34),2)</f>
        <v>#REF!</v>
      </c>
      <c r="P29" s="66" t="e">
        <f t="shared" ref="P29" si="69">ROUND(SUM(P30:P34),2)</f>
        <v>#REF!</v>
      </c>
      <c r="Q29" s="66" t="e">
        <f t="shared" ref="Q29" si="70">ROUND(SUM(Q30:Q34),2)</f>
        <v>#REF!</v>
      </c>
      <c r="R29" s="66" t="e">
        <f t="shared" ref="R29" si="71">ROUND(SUM(R30:R34),2)</f>
        <v>#REF!</v>
      </c>
      <c r="S29" s="66" t="e">
        <f t="shared" ref="S29" si="72">ROUND(SUM(S30:S34),2)</f>
        <v>#REF!</v>
      </c>
      <c r="T29" s="66" t="e">
        <f t="shared" ref="T29" si="73">ROUND(SUM(T30:T34),2)</f>
        <v>#REF!</v>
      </c>
      <c r="U29" s="66" t="e">
        <f t="shared" ref="U29" si="74">ROUND(SUM(U30:U34),2)</f>
        <v>#REF!</v>
      </c>
      <c r="V29" s="66" t="e">
        <f t="shared" ref="V29" si="75">ROUND(SUM(V30:V34),2)</f>
        <v>#REF!</v>
      </c>
      <c r="W29" s="66" t="e">
        <f t="shared" ref="W29" si="76">ROUND(SUM(W30:W34),2)</f>
        <v>#REF!</v>
      </c>
      <c r="X29" s="66" t="e">
        <f t="shared" ref="X29" si="77">ROUND(SUM(X30:X34),2)</f>
        <v>#REF!</v>
      </c>
      <c r="Y29" s="67" t="e">
        <f t="shared" ref="Y29" si="78">ROUND(SUM(Y30:Y34),2)</f>
        <v>#REF!</v>
      </c>
    </row>
    <row r="30" spans="1:25" ht="38.25" hidden="1" outlineLevel="1" x14ac:dyDescent="0.2">
      <c r="A30" s="69" t="s">
        <v>67</v>
      </c>
      <c r="B30" s="64" t="e">
        <f>SUMIF(#REF!,' 3 цк'!$A29,#REF!)</f>
        <v>#REF!</v>
      </c>
      <c r="C30" s="64" t="e">
        <f>SUMIF(#REF!,' 3 цк'!$A29,#REF!)</f>
        <v>#REF!</v>
      </c>
      <c r="D30" s="64" t="e">
        <f>SUMIF(#REF!,' 3 цк'!$A29,#REF!)</f>
        <v>#REF!</v>
      </c>
      <c r="E30" s="64" t="e">
        <f>SUMIF(#REF!,' 3 цк'!$A29,#REF!)</f>
        <v>#REF!</v>
      </c>
      <c r="F30" s="64" t="e">
        <f>SUMIF(#REF!,' 3 цк'!$A29,#REF!)</f>
        <v>#REF!</v>
      </c>
      <c r="G30" s="64" t="e">
        <f>SUMIF(#REF!,' 3 цк'!$A29,#REF!)</f>
        <v>#REF!</v>
      </c>
      <c r="H30" s="64" t="e">
        <f>SUMIF(#REF!,' 3 цк'!$A29,#REF!)</f>
        <v>#REF!</v>
      </c>
      <c r="I30" s="64" t="e">
        <f>SUMIF(#REF!,' 3 цк'!$A29,#REF!)</f>
        <v>#REF!</v>
      </c>
      <c r="J30" s="64" t="e">
        <f>SUMIF(#REF!,' 3 цк'!$A29,#REF!)</f>
        <v>#REF!</v>
      </c>
      <c r="K30" s="64" t="e">
        <f>SUMIF(#REF!,' 3 цк'!$A29,#REF!)</f>
        <v>#REF!</v>
      </c>
      <c r="L30" s="64" t="e">
        <f>SUMIF(#REF!,' 3 цк'!$A29,#REF!)</f>
        <v>#REF!</v>
      </c>
      <c r="M30" s="64" t="e">
        <f>SUMIF(#REF!,' 3 цк'!$A29,#REF!)</f>
        <v>#REF!</v>
      </c>
      <c r="N30" s="64" t="e">
        <f>SUMIF(#REF!,' 3 цк'!$A29,#REF!)</f>
        <v>#REF!</v>
      </c>
      <c r="O30" s="64" t="e">
        <f>SUMIF(#REF!,' 3 цк'!$A29,#REF!)</f>
        <v>#REF!</v>
      </c>
      <c r="P30" s="64" t="e">
        <f>SUMIF(#REF!,' 3 цк'!$A29,#REF!)</f>
        <v>#REF!</v>
      </c>
      <c r="Q30" s="64" t="e">
        <f>SUMIF(#REF!,' 3 цк'!$A29,#REF!)</f>
        <v>#REF!</v>
      </c>
      <c r="R30" s="64" t="e">
        <f>SUMIF(#REF!,' 3 цк'!$A29,#REF!)</f>
        <v>#REF!</v>
      </c>
      <c r="S30" s="64" t="e">
        <f>SUMIF(#REF!,' 3 цк'!$A29,#REF!)</f>
        <v>#REF!</v>
      </c>
      <c r="T30" s="64" t="e">
        <f>SUMIF(#REF!,' 3 цк'!$A29,#REF!)</f>
        <v>#REF!</v>
      </c>
      <c r="U30" s="64" t="e">
        <f>SUMIF(#REF!,' 3 цк'!$A29,#REF!)</f>
        <v>#REF!</v>
      </c>
      <c r="V30" s="64" t="e">
        <f>SUMIF(#REF!,' 3 цк'!$A29,#REF!)</f>
        <v>#REF!</v>
      </c>
      <c r="W30" s="64" t="e">
        <f>SUMIF(#REF!,' 3 цк'!$A29,#REF!)</f>
        <v>#REF!</v>
      </c>
      <c r="X30" s="64" t="e">
        <f>SUMIF(#REF!,' 3 цк'!$A29,#REF!)</f>
        <v>#REF!</v>
      </c>
      <c r="Y30" s="65" t="e">
        <f>SUMIF(#REF!,' 3 цк'!$A29,#REF!)</f>
        <v>#REF!</v>
      </c>
    </row>
    <row r="31" spans="1:25" ht="38.25" hidden="1" outlineLevel="1" x14ac:dyDescent="0.2">
      <c r="A31" s="69" t="s">
        <v>39</v>
      </c>
      <c r="B31" s="27">
        <f>B25</f>
        <v>0</v>
      </c>
      <c r="C31" s="27">
        <f t="shared" ref="C31:Y31" si="79">C25</f>
        <v>0</v>
      </c>
      <c r="D31" s="27">
        <f t="shared" si="79"/>
        <v>0</v>
      </c>
      <c r="E31" s="27">
        <f t="shared" si="79"/>
        <v>0</v>
      </c>
      <c r="F31" s="27">
        <f t="shared" si="79"/>
        <v>0</v>
      </c>
      <c r="G31" s="27">
        <f t="shared" si="79"/>
        <v>0</v>
      </c>
      <c r="H31" s="27">
        <f t="shared" si="79"/>
        <v>0</v>
      </c>
      <c r="I31" s="27">
        <f t="shared" si="79"/>
        <v>0</v>
      </c>
      <c r="J31" s="27">
        <f t="shared" si="79"/>
        <v>0</v>
      </c>
      <c r="K31" s="27">
        <f t="shared" si="79"/>
        <v>0</v>
      </c>
      <c r="L31" s="27">
        <f t="shared" si="79"/>
        <v>0</v>
      </c>
      <c r="M31" s="27">
        <f t="shared" si="79"/>
        <v>0</v>
      </c>
      <c r="N31" s="27">
        <f t="shared" si="79"/>
        <v>0</v>
      </c>
      <c r="O31" s="27">
        <f t="shared" si="79"/>
        <v>0</v>
      </c>
      <c r="P31" s="27">
        <f t="shared" si="79"/>
        <v>0</v>
      </c>
      <c r="Q31" s="27">
        <f t="shared" si="79"/>
        <v>0</v>
      </c>
      <c r="R31" s="27">
        <f t="shared" si="79"/>
        <v>0</v>
      </c>
      <c r="S31" s="27">
        <f t="shared" si="79"/>
        <v>0</v>
      </c>
      <c r="T31" s="27">
        <f t="shared" si="79"/>
        <v>0</v>
      </c>
      <c r="U31" s="27">
        <f t="shared" si="79"/>
        <v>0</v>
      </c>
      <c r="V31" s="27">
        <f t="shared" si="79"/>
        <v>0</v>
      </c>
      <c r="W31" s="27">
        <f t="shared" si="79"/>
        <v>0</v>
      </c>
      <c r="X31" s="27">
        <f t="shared" si="79"/>
        <v>0</v>
      </c>
      <c r="Y31" s="28">
        <f t="shared" si="79"/>
        <v>0</v>
      </c>
    </row>
    <row r="32" spans="1:25" hidden="1" outlineLevel="1" x14ac:dyDescent="0.2">
      <c r="A32" s="69" t="s">
        <v>2</v>
      </c>
      <c r="B32" s="27">
        <f t="shared" ref="B32:Y32" si="80">B26</f>
        <v>1531.21</v>
      </c>
      <c r="C32" s="27">
        <f t="shared" si="80"/>
        <v>1531.21</v>
      </c>
      <c r="D32" s="27">
        <f t="shared" si="80"/>
        <v>1531.21</v>
      </c>
      <c r="E32" s="27">
        <f t="shared" si="80"/>
        <v>1531.21</v>
      </c>
      <c r="F32" s="27">
        <f t="shared" si="80"/>
        <v>1531.21</v>
      </c>
      <c r="G32" s="27">
        <f t="shared" si="80"/>
        <v>1531.21</v>
      </c>
      <c r="H32" s="27">
        <f t="shared" si="80"/>
        <v>1531.21</v>
      </c>
      <c r="I32" s="27">
        <f t="shared" si="80"/>
        <v>1531.21</v>
      </c>
      <c r="J32" s="27">
        <f t="shared" si="80"/>
        <v>1531.21</v>
      </c>
      <c r="K32" s="27">
        <f t="shared" si="80"/>
        <v>1531.21</v>
      </c>
      <c r="L32" s="27">
        <f t="shared" si="80"/>
        <v>1531.21</v>
      </c>
      <c r="M32" s="27">
        <f t="shared" si="80"/>
        <v>1531.21</v>
      </c>
      <c r="N32" s="27">
        <f t="shared" si="80"/>
        <v>1531.21</v>
      </c>
      <c r="O32" s="27">
        <f t="shared" si="80"/>
        <v>1531.21</v>
      </c>
      <c r="P32" s="27">
        <f t="shared" si="80"/>
        <v>1531.21</v>
      </c>
      <c r="Q32" s="27">
        <f t="shared" si="80"/>
        <v>1531.21</v>
      </c>
      <c r="R32" s="27">
        <f t="shared" si="80"/>
        <v>1531.21</v>
      </c>
      <c r="S32" s="27">
        <f t="shared" si="80"/>
        <v>1531.21</v>
      </c>
      <c r="T32" s="27">
        <f t="shared" si="80"/>
        <v>1531.21</v>
      </c>
      <c r="U32" s="27">
        <f t="shared" si="80"/>
        <v>1531.21</v>
      </c>
      <c r="V32" s="27">
        <f t="shared" si="80"/>
        <v>1531.21</v>
      </c>
      <c r="W32" s="27">
        <f t="shared" si="80"/>
        <v>1531.21</v>
      </c>
      <c r="X32" s="27">
        <f t="shared" si="80"/>
        <v>1531.21</v>
      </c>
      <c r="Y32" s="28">
        <f t="shared" si="80"/>
        <v>1531.21</v>
      </c>
    </row>
    <row r="33" spans="1:25" hidden="1" outlineLevel="1" x14ac:dyDescent="0.2">
      <c r="A33" s="69" t="s">
        <v>3</v>
      </c>
      <c r="B33" s="27">
        <f t="shared" ref="B33:Y33" si="81">B27</f>
        <v>74.47</v>
      </c>
      <c r="C33" s="27">
        <f t="shared" si="81"/>
        <v>74.47</v>
      </c>
      <c r="D33" s="27">
        <f t="shared" si="81"/>
        <v>74.47</v>
      </c>
      <c r="E33" s="27">
        <f t="shared" si="81"/>
        <v>74.47</v>
      </c>
      <c r="F33" s="27">
        <f t="shared" si="81"/>
        <v>74.47</v>
      </c>
      <c r="G33" s="27">
        <f t="shared" si="81"/>
        <v>74.47</v>
      </c>
      <c r="H33" s="27">
        <f t="shared" si="81"/>
        <v>74.47</v>
      </c>
      <c r="I33" s="27">
        <f t="shared" si="81"/>
        <v>74.47</v>
      </c>
      <c r="J33" s="27">
        <f t="shared" si="81"/>
        <v>74.47</v>
      </c>
      <c r="K33" s="27">
        <f t="shared" si="81"/>
        <v>74.47</v>
      </c>
      <c r="L33" s="27">
        <f t="shared" si="81"/>
        <v>74.47</v>
      </c>
      <c r="M33" s="27">
        <f t="shared" si="81"/>
        <v>74.47</v>
      </c>
      <c r="N33" s="27">
        <f t="shared" si="81"/>
        <v>74.47</v>
      </c>
      <c r="O33" s="27">
        <f t="shared" si="81"/>
        <v>74.47</v>
      </c>
      <c r="P33" s="27">
        <f t="shared" si="81"/>
        <v>74.47</v>
      </c>
      <c r="Q33" s="27">
        <f t="shared" si="81"/>
        <v>74.47</v>
      </c>
      <c r="R33" s="27">
        <f t="shared" si="81"/>
        <v>74.47</v>
      </c>
      <c r="S33" s="27">
        <f t="shared" si="81"/>
        <v>74.47</v>
      </c>
      <c r="T33" s="27">
        <f t="shared" si="81"/>
        <v>74.47</v>
      </c>
      <c r="U33" s="27">
        <f t="shared" si="81"/>
        <v>74.47</v>
      </c>
      <c r="V33" s="27">
        <f t="shared" si="81"/>
        <v>74.47</v>
      </c>
      <c r="W33" s="27">
        <f t="shared" si="81"/>
        <v>74.47</v>
      </c>
      <c r="X33" s="27">
        <f t="shared" si="81"/>
        <v>74.47</v>
      </c>
      <c r="Y33" s="28">
        <f t="shared" si="81"/>
        <v>74.47</v>
      </c>
    </row>
    <row r="34" spans="1:25" ht="15" hidden="1" outlineLevel="1" thickBot="1" x14ac:dyDescent="0.25">
      <c r="A34" s="70" t="s">
        <v>64</v>
      </c>
      <c r="B34" s="71" t="e">
        <f t="shared" ref="B34:Y34" si="82">B28</f>
        <v>#REF!</v>
      </c>
      <c r="C34" s="71" t="e">
        <f t="shared" si="82"/>
        <v>#REF!</v>
      </c>
      <c r="D34" s="71" t="e">
        <f t="shared" si="82"/>
        <v>#REF!</v>
      </c>
      <c r="E34" s="71" t="e">
        <f t="shared" si="82"/>
        <v>#REF!</v>
      </c>
      <c r="F34" s="71" t="e">
        <f t="shared" si="82"/>
        <v>#REF!</v>
      </c>
      <c r="G34" s="71" t="e">
        <f t="shared" si="82"/>
        <v>#REF!</v>
      </c>
      <c r="H34" s="71" t="e">
        <f t="shared" si="82"/>
        <v>#REF!</v>
      </c>
      <c r="I34" s="71" t="e">
        <f t="shared" si="82"/>
        <v>#REF!</v>
      </c>
      <c r="J34" s="71" t="e">
        <f t="shared" si="82"/>
        <v>#REF!</v>
      </c>
      <c r="K34" s="71" t="e">
        <f t="shared" si="82"/>
        <v>#REF!</v>
      </c>
      <c r="L34" s="71" t="e">
        <f t="shared" si="82"/>
        <v>#REF!</v>
      </c>
      <c r="M34" s="71" t="e">
        <f t="shared" si="82"/>
        <v>#REF!</v>
      </c>
      <c r="N34" s="71" t="e">
        <f t="shared" si="82"/>
        <v>#REF!</v>
      </c>
      <c r="O34" s="71" t="e">
        <f t="shared" si="82"/>
        <v>#REF!</v>
      </c>
      <c r="P34" s="71" t="e">
        <f t="shared" si="82"/>
        <v>#REF!</v>
      </c>
      <c r="Q34" s="71" t="e">
        <f t="shared" si="82"/>
        <v>#REF!</v>
      </c>
      <c r="R34" s="71" t="e">
        <f t="shared" si="82"/>
        <v>#REF!</v>
      </c>
      <c r="S34" s="71" t="e">
        <f t="shared" si="82"/>
        <v>#REF!</v>
      </c>
      <c r="T34" s="71" t="e">
        <f t="shared" si="82"/>
        <v>#REF!</v>
      </c>
      <c r="U34" s="71" t="e">
        <f t="shared" si="82"/>
        <v>#REF!</v>
      </c>
      <c r="V34" s="71" t="e">
        <f t="shared" si="82"/>
        <v>#REF!</v>
      </c>
      <c r="W34" s="71" t="e">
        <f t="shared" si="82"/>
        <v>#REF!</v>
      </c>
      <c r="X34" s="71" t="e">
        <f t="shared" si="82"/>
        <v>#REF!</v>
      </c>
      <c r="Y34" s="72" t="e">
        <f t="shared" si="82"/>
        <v>#REF!</v>
      </c>
    </row>
    <row r="35" spans="1:25" ht="15" collapsed="1" thickBot="1" x14ac:dyDescent="0.25">
      <c r="A35" s="68">
        <v>5</v>
      </c>
      <c r="B35" s="66" t="e">
        <f>ROUND(SUM(B36:B40),2)</f>
        <v>#REF!</v>
      </c>
      <c r="C35" s="66" t="e">
        <f t="shared" ref="C35" si="83">ROUND(SUM(C36:C40),2)</f>
        <v>#REF!</v>
      </c>
      <c r="D35" s="66" t="e">
        <f t="shared" ref="D35" si="84">ROUND(SUM(D36:D40),2)</f>
        <v>#REF!</v>
      </c>
      <c r="E35" s="66" t="e">
        <f t="shared" ref="E35" si="85">ROUND(SUM(E36:E40),2)</f>
        <v>#REF!</v>
      </c>
      <c r="F35" s="66" t="e">
        <f t="shared" ref="F35" si="86">ROUND(SUM(F36:F40),2)</f>
        <v>#REF!</v>
      </c>
      <c r="G35" s="66" t="e">
        <f t="shared" ref="G35" si="87">ROUND(SUM(G36:G40),2)</f>
        <v>#REF!</v>
      </c>
      <c r="H35" s="66" t="e">
        <f t="shared" ref="H35" si="88">ROUND(SUM(H36:H40),2)</f>
        <v>#REF!</v>
      </c>
      <c r="I35" s="66" t="e">
        <f t="shared" ref="I35" si="89">ROUND(SUM(I36:I40),2)</f>
        <v>#REF!</v>
      </c>
      <c r="J35" s="66" t="e">
        <f t="shared" ref="J35" si="90">ROUND(SUM(J36:J40),2)</f>
        <v>#REF!</v>
      </c>
      <c r="K35" s="66" t="e">
        <f t="shared" ref="K35" si="91">ROUND(SUM(K36:K40),2)</f>
        <v>#REF!</v>
      </c>
      <c r="L35" s="66" t="e">
        <f t="shared" ref="L35" si="92">ROUND(SUM(L36:L40),2)</f>
        <v>#REF!</v>
      </c>
      <c r="M35" s="66" t="e">
        <f t="shared" ref="M35" si="93">ROUND(SUM(M36:M40),2)</f>
        <v>#REF!</v>
      </c>
      <c r="N35" s="66" t="e">
        <f t="shared" ref="N35" si="94">ROUND(SUM(N36:N40),2)</f>
        <v>#REF!</v>
      </c>
      <c r="O35" s="66" t="e">
        <f t="shared" ref="O35" si="95">ROUND(SUM(O36:O40),2)</f>
        <v>#REF!</v>
      </c>
      <c r="P35" s="66" t="e">
        <f t="shared" ref="P35" si="96">ROUND(SUM(P36:P40),2)</f>
        <v>#REF!</v>
      </c>
      <c r="Q35" s="66" t="e">
        <f t="shared" ref="Q35" si="97">ROUND(SUM(Q36:Q40),2)</f>
        <v>#REF!</v>
      </c>
      <c r="R35" s="66" t="e">
        <f t="shared" ref="R35" si="98">ROUND(SUM(R36:R40),2)</f>
        <v>#REF!</v>
      </c>
      <c r="S35" s="66" t="e">
        <f t="shared" ref="S35" si="99">ROUND(SUM(S36:S40),2)</f>
        <v>#REF!</v>
      </c>
      <c r="T35" s="66" t="e">
        <f t="shared" ref="T35" si="100">ROUND(SUM(T36:T40),2)</f>
        <v>#REF!</v>
      </c>
      <c r="U35" s="66" t="e">
        <f t="shared" ref="U35" si="101">ROUND(SUM(U36:U40),2)</f>
        <v>#REF!</v>
      </c>
      <c r="V35" s="66" t="e">
        <f t="shared" ref="V35" si="102">ROUND(SUM(V36:V40),2)</f>
        <v>#REF!</v>
      </c>
      <c r="W35" s="66" t="e">
        <f t="shared" ref="W35" si="103">ROUND(SUM(W36:W40),2)</f>
        <v>#REF!</v>
      </c>
      <c r="X35" s="66" t="e">
        <f t="shared" ref="X35" si="104">ROUND(SUM(X36:X40),2)</f>
        <v>#REF!</v>
      </c>
      <c r="Y35" s="67" t="e">
        <f t="shared" ref="Y35" si="105">ROUND(SUM(Y36:Y40),2)</f>
        <v>#REF!</v>
      </c>
    </row>
    <row r="36" spans="1:25" ht="38.25" hidden="1" outlineLevel="1" x14ac:dyDescent="0.2">
      <c r="A36" s="69" t="s">
        <v>67</v>
      </c>
      <c r="B36" s="64" t="e">
        <f>SUMIF(#REF!,' 3 цк'!$A35,#REF!)</f>
        <v>#REF!</v>
      </c>
      <c r="C36" s="64" t="e">
        <f>SUMIF(#REF!,' 3 цк'!$A35,#REF!)</f>
        <v>#REF!</v>
      </c>
      <c r="D36" s="64" t="e">
        <f>SUMIF(#REF!,' 3 цк'!$A35,#REF!)</f>
        <v>#REF!</v>
      </c>
      <c r="E36" s="64" t="e">
        <f>SUMIF(#REF!,' 3 цк'!$A35,#REF!)</f>
        <v>#REF!</v>
      </c>
      <c r="F36" s="64" t="e">
        <f>SUMIF(#REF!,' 3 цк'!$A35,#REF!)</f>
        <v>#REF!</v>
      </c>
      <c r="G36" s="64" t="e">
        <f>SUMIF(#REF!,' 3 цк'!$A35,#REF!)</f>
        <v>#REF!</v>
      </c>
      <c r="H36" s="64" t="e">
        <f>SUMIF(#REF!,' 3 цк'!$A35,#REF!)</f>
        <v>#REF!</v>
      </c>
      <c r="I36" s="64" t="e">
        <f>SUMIF(#REF!,' 3 цк'!$A35,#REF!)</f>
        <v>#REF!</v>
      </c>
      <c r="J36" s="64" t="e">
        <f>SUMIF(#REF!,' 3 цк'!$A35,#REF!)</f>
        <v>#REF!</v>
      </c>
      <c r="K36" s="64" t="e">
        <f>SUMIF(#REF!,' 3 цк'!$A35,#REF!)</f>
        <v>#REF!</v>
      </c>
      <c r="L36" s="64" t="e">
        <f>SUMIF(#REF!,' 3 цк'!$A35,#REF!)</f>
        <v>#REF!</v>
      </c>
      <c r="M36" s="64" t="e">
        <f>SUMIF(#REF!,' 3 цк'!$A35,#REF!)</f>
        <v>#REF!</v>
      </c>
      <c r="N36" s="64" t="e">
        <f>SUMIF(#REF!,' 3 цк'!$A35,#REF!)</f>
        <v>#REF!</v>
      </c>
      <c r="O36" s="64" t="e">
        <f>SUMIF(#REF!,' 3 цк'!$A35,#REF!)</f>
        <v>#REF!</v>
      </c>
      <c r="P36" s="64" t="e">
        <f>SUMIF(#REF!,' 3 цк'!$A35,#REF!)</f>
        <v>#REF!</v>
      </c>
      <c r="Q36" s="64" t="e">
        <f>SUMIF(#REF!,' 3 цк'!$A35,#REF!)</f>
        <v>#REF!</v>
      </c>
      <c r="R36" s="64" t="e">
        <f>SUMIF(#REF!,' 3 цк'!$A35,#REF!)</f>
        <v>#REF!</v>
      </c>
      <c r="S36" s="64" t="e">
        <f>SUMIF(#REF!,' 3 цк'!$A35,#REF!)</f>
        <v>#REF!</v>
      </c>
      <c r="T36" s="64" t="e">
        <f>SUMIF(#REF!,' 3 цк'!$A35,#REF!)</f>
        <v>#REF!</v>
      </c>
      <c r="U36" s="64" t="e">
        <f>SUMIF(#REF!,' 3 цк'!$A35,#REF!)</f>
        <v>#REF!</v>
      </c>
      <c r="V36" s="64" t="e">
        <f>SUMIF(#REF!,' 3 цк'!$A35,#REF!)</f>
        <v>#REF!</v>
      </c>
      <c r="W36" s="64" t="e">
        <f>SUMIF(#REF!,' 3 цк'!$A35,#REF!)</f>
        <v>#REF!</v>
      </c>
      <c r="X36" s="64" t="e">
        <f>SUMIF(#REF!,' 3 цк'!$A35,#REF!)</f>
        <v>#REF!</v>
      </c>
      <c r="Y36" s="65" t="e">
        <f>SUMIF(#REF!,' 3 цк'!$A35,#REF!)</f>
        <v>#REF!</v>
      </c>
    </row>
    <row r="37" spans="1:25" ht="38.25" hidden="1" outlineLevel="1" x14ac:dyDescent="0.2">
      <c r="A37" s="69" t="s">
        <v>39</v>
      </c>
      <c r="B37" s="27">
        <f>B31</f>
        <v>0</v>
      </c>
      <c r="C37" s="27">
        <f t="shared" ref="C37:Y37" si="106">C31</f>
        <v>0</v>
      </c>
      <c r="D37" s="27">
        <f t="shared" si="106"/>
        <v>0</v>
      </c>
      <c r="E37" s="27">
        <f t="shared" si="106"/>
        <v>0</v>
      </c>
      <c r="F37" s="27">
        <f t="shared" si="106"/>
        <v>0</v>
      </c>
      <c r="G37" s="27">
        <f t="shared" si="106"/>
        <v>0</v>
      </c>
      <c r="H37" s="27">
        <f t="shared" si="106"/>
        <v>0</v>
      </c>
      <c r="I37" s="27">
        <f t="shared" si="106"/>
        <v>0</v>
      </c>
      <c r="J37" s="27">
        <f t="shared" si="106"/>
        <v>0</v>
      </c>
      <c r="K37" s="27">
        <f t="shared" si="106"/>
        <v>0</v>
      </c>
      <c r="L37" s="27">
        <f t="shared" si="106"/>
        <v>0</v>
      </c>
      <c r="M37" s="27">
        <f t="shared" si="106"/>
        <v>0</v>
      </c>
      <c r="N37" s="27">
        <f t="shared" si="106"/>
        <v>0</v>
      </c>
      <c r="O37" s="27">
        <f t="shared" si="106"/>
        <v>0</v>
      </c>
      <c r="P37" s="27">
        <f t="shared" si="106"/>
        <v>0</v>
      </c>
      <c r="Q37" s="27">
        <f t="shared" si="106"/>
        <v>0</v>
      </c>
      <c r="R37" s="27">
        <f t="shared" si="106"/>
        <v>0</v>
      </c>
      <c r="S37" s="27">
        <f t="shared" si="106"/>
        <v>0</v>
      </c>
      <c r="T37" s="27">
        <f t="shared" si="106"/>
        <v>0</v>
      </c>
      <c r="U37" s="27">
        <f t="shared" si="106"/>
        <v>0</v>
      </c>
      <c r="V37" s="27">
        <f t="shared" si="106"/>
        <v>0</v>
      </c>
      <c r="W37" s="27">
        <f t="shared" si="106"/>
        <v>0</v>
      </c>
      <c r="X37" s="27">
        <f t="shared" si="106"/>
        <v>0</v>
      </c>
      <c r="Y37" s="28">
        <f t="shared" si="106"/>
        <v>0</v>
      </c>
    </row>
    <row r="38" spans="1:25" hidden="1" outlineLevel="1" x14ac:dyDescent="0.2">
      <c r="A38" s="69" t="s">
        <v>2</v>
      </c>
      <c r="B38" s="27">
        <f t="shared" ref="B38:Y38" si="107">B32</f>
        <v>1531.21</v>
      </c>
      <c r="C38" s="27">
        <f t="shared" si="107"/>
        <v>1531.21</v>
      </c>
      <c r="D38" s="27">
        <f t="shared" si="107"/>
        <v>1531.21</v>
      </c>
      <c r="E38" s="27">
        <f t="shared" si="107"/>
        <v>1531.21</v>
      </c>
      <c r="F38" s="27">
        <f t="shared" si="107"/>
        <v>1531.21</v>
      </c>
      <c r="G38" s="27">
        <f t="shared" si="107"/>
        <v>1531.21</v>
      </c>
      <c r="H38" s="27">
        <f t="shared" si="107"/>
        <v>1531.21</v>
      </c>
      <c r="I38" s="27">
        <f t="shared" si="107"/>
        <v>1531.21</v>
      </c>
      <c r="J38" s="27">
        <f t="shared" si="107"/>
        <v>1531.21</v>
      </c>
      <c r="K38" s="27">
        <f t="shared" si="107"/>
        <v>1531.21</v>
      </c>
      <c r="L38" s="27">
        <f t="shared" si="107"/>
        <v>1531.21</v>
      </c>
      <c r="M38" s="27">
        <f t="shared" si="107"/>
        <v>1531.21</v>
      </c>
      <c r="N38" s="27">
        <f t="shared" si="107"/>
        <v>1531.21</v>
      </c>
      <c r="O38" s="27">
        <f t="shared" si="107"/>
        <v>1531.21</v>
      </c>
      <c r="P38" s="27">
        <f t="shared" si="107"/>
        <v>1531.21</v>
      </c>
      <c r="Q38" s="27">
        <f t="shared" si="107"/>
        <v>1531.21</v>
      </c>
      <c r="R38" s="27">
        <f t="shared" si="107"/>
        <v>1531.21</v>
      </c>
      <c r="S38" s="27">
        <f t="shared" si="107"/>
        <v>1531.21</v>
      </c>
      <c r="T38" s="27">
        <f t="shared" si="107"/>
        <v>1531.21</v>
      </c>
      <c r="U38" s="27">
        <f t="shared" si="107"/>
        <v>1531.21</v>
      </c>
      <c r="V38" s="27">
        <f t="shared" si="107"/>
        <v>1531.21</v>
      </c>
      <c r="W38" s="27">
        <f t="shared" si="107"/>
        <v>1531.21</v>
      </c>
      <c r="X38" s="27">
        <f t="shared" si="107"/>
        <v>1531.21</v>
      </c>
      <c r="Y38" s="28">
        <f t="shared" si="107"/>
        <v>1531.21</v>
      </c>
    </row>
    <row r="39" spans="1:25" hidden="1" outlineLevel="1" x14ac:dyDescent="0.2">
      <c r="A39" s="69" t="s">
        <v>3</v>
      </c>
      <c r="B39" s="27">
        <f t="shared" ref="B39:Y39" si="108">B33</f>
        <v>74.47</v>
      </c>
      <c r="C39" s="27">
        <f t="shared" si="108"/>
        <v>74.47</v>
      </c>
      <c r="D39" s="27">
        <f t="shared" si="108"/>
        <v>74.47</v>
      </c>
      <c r="E39" s="27">
        <f t="shared" si="108"/>
        <v>74.47</v>
      </c>
      <c r="F39" s="27">
        <f t="shared" si="108"/>
        <v>74.47</v>
      </c>
      <c r="G39" s="27">
        <f t="shared" si="108"/>
        <v>74.47</v>
      </c>
      <c r="H39" s="27">
        <f t="shared" si="108"/>
        <v>74.47</v>
      </c>
      <c r="I39" s="27">
        <f t="shared" si="108"/>
        <v>74.47</v>
      </c>
      <c r="J39" s="27">
        <f t="shared" si="108"/>
        <v>74.47</v>
      </c>
      <c r="K39" s="27">
        <f t="shared" si="108"/>
        <v>74.47</v>
      </c>
      <c r="L39" s="27">
        <f t="shared" si="108"/>
        <v>74.47</v>
      </c>
      <c r="M39" s="27">
        <f t="shared" si="108"/>
        <v>74.47</v>
      </c>
      <c r="N39" s="27">
        <f t="shared" si="108"/>
        <v>74.47</v>
      </c>
      <c r="O39" s="27">
        <f t="shared" si="108"/>
        <v>74.47</v>
      </c>
      <c r="P39" s="27">
        <f t="shared" si="108"/>
        <v>74.47</v>
      </c>
      <c r="Q39" s="27">
        <f t="shared" si="108"/>
        <v>74.47</v>
      </c>
      <c r="R39" s="27">
        <f t="shared" si="108"/>
        <v>74.47</v>
      </c>
      <c r="S39" s="27">
        <f t="shared" si="108"/>
        <v>74.47</v>
      </c>
      <c r="T39" s="27">
        <f t="shared" si="108"/>
        <v>74.47</v>
      </c>
      <c r="U39" s="27">
        <f t="shared" si="108"/>
        <v>74.47</v>
      </c>
      <c r="V39" s="27">
        <f t="shared" si="108"/>
        <v>74.47</v>
      </c>
      <c r="W39" s="27">
        <f t="shared" si="108"/>
        <v>74.47</v>
      </c>
      <c r="X39" s="27">
        <f t="shared" si="108"/>
        <v>74.47</v>
      </c>
      <c r="Y39" s="28">
        <f t="shared" si="108"/>
        <v>74.47</v>
      </c>
    </row>
    <row r="40" spans="1:25" ht="15" hidden="1" outlineLevel="1" thickBot="1" x14ac:dyDescent="0.25">
      <c r="A40" s="70" t="s">
        <v>64</v>
      </c>
      <c r="B40" s="71" t="e">
        <f t="shared" ref="B40:Y40" si="109">B34</f>
        <v>#REF!</v>
      </c>
      <c r="C40" s="71" t="e">
        <f t="shared" si="109"/>
        <v>#REF!</v>
      </c>
      <c r="D40" s="71" t="e">
        <f t="shared" si="109"/>
        <v>#REF!</v>
      </c>
      <c r="E40" s="71" t="e">
        <f t="shared" si="109"/>
        <v>#REF!</v>
      </c>
      <c r="F40" s="71" t="e">
        <f t="shared" si="109"/>
        <v>#REF!</v>
      </c>
      <c r="G40" s="71" t="e">
        <f t="shared" si="109"/>
        <v>#REF!</v>
      </c>
      <c r="H40" s="71" t="e">
        <f t="shared" si="109"/>
        <v>#REF!</v>
      </c>
      <c r="I40" s="71" t="e">
        <f t="shared" si="109"/>
        <v>#REF!</v>
      </c>
      <c r="J40" s="71" t="e">
        <f t="shared" si="109"/>
        <v>#REF!</v>
      </c>
      <c r="K40" s="71" t="e">
        <f t="shared" si="109"/>
        <v>#REF!</v>
      </c>
      <c r="L40" s="71" t="e">
        <f t="shared" si="109"/>
        <v>#REF!</v>
      </c>
      <c r="M40" s="71" t="e">
        <f t="shared" si="109"/>
        <v>#REF!</v>
      </c>
      <c r="N40" s="71" t="e">
        <f t="shared" si="109"/>
        <v>#REF!</v>
      </c>
      <c r="O40" s="71" t="e">
        <f t="shared" si="109"/>
        <v>#REF!</v>
      </c>
      <c r="P40" s="71" t="e">
        <f t="shared" si="109"/>
        <v>#REF!</v>
      </c>
      <c r="Q40" s="71" t="e">
        <f t="shared" si="109"/>
        <v>#REF!</v>
      </c>
      <c r="R40" s="71" t="e">
        <f t="shared" si="109"/>
        <v>#REF!</v>
      </c>
      <c r="S40" s="71" t="e">
        <f t="shared" si="109"/>
        <v>#REF!</v>
      </c>
      <c r="T40" s="71" t="e">
        <f t="shared" si="109"/>
        <v>#REF!</v>
      </c>
      <c r="U40" s="71" t="e">
        <f t="shared" si="109"/>
        <v>#REF!</v>
      </c>
      <c r="V40" s="71" t="e">
        <f t="shared" si="109"/>
        <v>#REF!</v>
      </c>
      <c r="W40" s="71" t="e">
        <f t="shared" si="109"/>
        <v>#REF!</v>
      </c>
      <c r="X40" s="71" t="e">
        <f t="shared" si="109"/>
        <v>#REF!</v>
      </c>
      <c r="Y40" s="72" t="e">
        <f t="shared" si="109"/>
        <v>#REF!</v>
      </c>
    </row>
    <row r="41" spans="1:25" ht="15" collapsed="1" thickBot="1" x14ac:dyDescent="0.25">
      <c r="A41" s="68">
        <v>6</v>
      </c>
      <c r="B41" s="66" t="e">
        <f>ROUND(SUM(B42:B46),2)</f>
        <v>#REF!</v>
      </c>
      <c r="C41" s="66" t="e">
        <f t="shared" ref="C41" si="110">ROUND(SUM(C42:C46),2)</f>
        <v>#REF!</v>
      </c>
      <c r="D41" s="66" t="e">
        <f t="shared" ref="D41" si="111">ROUND(SUM(D42:D46),2)</f>
        <v>#REF!</v>
      </c>
      <c r="E41" s="66" t="e">
        <f t="shared" ref="E41" si="112">ROUND(SUM(E42:E46),2)</f>
        <v>#REF!</v>
      </c>
      <c r="F41" s="66" t="e">
        <f t="shared" ref="F41" si="113">ROUND(SUM(F42:F46),2)</f>
        <v>#REF!</v>
      </c>
      <c r="G41" s="66" t="e">
        <f t="shared" ref="G41" si="114">ROUND(SUM(G42:G46),2)</f>
        <v>#REF!</v>
      </c>
      <c r="H41" s="66" t="e">
        <f t="shared" ref="H41" si="115">ROUND(SUM(H42:H46),2)</f>
        <v>#REF!</v>
      </c>
      <c r="I41" s="66" t="e">
        <f t="shared" ref="I41" si="116">ROUND(SUM(I42:I46),2)</f>
        <v>#REF!</v>
      </c>
      <c r="J41" s="66" t="e">
        <f t="shared" ref="J41" si="117">ROUND(SUM(J42:J46),2)</f>
        <v>#REF!</v>
      </c>
      <c r="K41" s="66" t="e">
        <f t="shared" ref="K41" si="118">ROUND(SUM(K42:K46),2)</f>
        <v>#REF!</v>
      </c>
      <c r="L41" s="66" t="e">
        <f t="shared" ref="L41" si="119">ROUND(SUM(L42:L46),2)</f>
        <v>#REF!</v>
      </c>
      <c r="M41" s="66" t="e">
        <f t="shared" ref="M41" si="120">ROUND(SUM(M42:M46),2)</f>
        <v>#REF!</v>
      </c>
      <c r="N41" s="66" t="e">
        <f t="shared" ref="N41" si="121">ROUND(SUM(N42:N46),2)</f>
        <v>#REF!</v>
      </c>
      <c r="O41" s="66" t="e">
        <f t="shared" ref="O41" si="122">ROUND(SUM(O42:O46),2)</f>
        <v>#REF!</v>
      </c>
      <c r="P41" s="66" t="e">
        <f t="shared" ref="P41" si="123">ROUND(SUM(P42:P46),2)</f>
        <v>#REF!</v>
      </c>
      <c r="Q41" s="66" t="e">
        <f t="shared" ref="Q41" si="124">ROUND(SUM(Q42:Q46),2)</f>
        <v>#REF!</v>
      </c>
      <c r="R41" s="66" t="e">
        <f t="shared" ref="R41" si="125">ROUND(SUM(R42:R46),2)</f>
        <v>#REF!</v>
      </c>
      <c r="S41" s="66" t="e">
        <f t="shared" ref="S41" si="126">ROUND(SUM(S42:S46),2)</f>
        <v>#REF!</v>
      </c>
      <c r="T41" s="66" t="e">
        <f t="shared" ref="T41" si="127">ROUND(SUM(T42:T46),2)</f>
        <v>#REF!</v>
      </c>
      <c r="U41" s="66" t="e">
        <f t="shared" ref="U41" si="128">ROUND(SUM(U42:U46),2)</f>
        <v>#REF!</v>
      </c>
      <c r="V41" s="66" t="e">
        <f t="shared" ref="V41" si="129">ROUND(SUM(V42:V46),2)</f>
        <v>#REF!</v>
      </c>
      <c r="W41" s="66" t="e">
        <f t="shared" ref="W41" si="130">ROUND(SUM(W42:W46),2)</f>
        <v>#REF!</v>
      </c>
      <c r="X41" s="66" t="e">
        <f t="shared" ref="X41" si="131">ROUND(SUM(X42:X46),2)</f>
        <v>#REF!</v>
      </c>
      <c r="Y41" s="67" t="e">
        <f t="shared" ref="Y41" si="132">ROUND(SUM(Y42:Y46),2)</f>
        <v>#REF!</v>
      </c>
    </row>
    <row r="42" spans="1:25" ht="38.25" hidden="1" outlineLevel="1" x14ac:dyDescent="0.2">
      <c r="A42" s="69" t="s">
        <v>67</v>
      </c>
      <c r="B42" s="64" t="e">
        <f>SUMIF(#REF!,' 3 цк'!$A41,#REF!)</f>
        <v>#REF!</v>
      </c>
      <c r="C42" s="64" t="e">
        <f>SUMIF(#REF!,' 3 цк'!$A41,#REF!)</f>
        <v>#REF!</v>
      </c>
      <c r="D42" s="64" t="e">
        <f>SUMIF(#REF!,' 3 цк'!$A41,#REF!)</f>
        <v>#REF!</v>
      </c>
      <c r="E42" s="64" t="e">
        <f>SUMIF(#REF!,' 3 цк'!$A41,#REF!)</f>
        <v>#REF!</v>
      </c>
      <c r="F42" s="64" t="e">
        <f>SUMIF(#REF!,' 3 цк'!$A41,#REF!)</f>
        <v>#REF!</v>
      </c>
      <c r="G42" s="64" t="e">
        <f>SUMIF(#REF!,' 3 цк'!$A41,#REF!)</f>
        <v>#REF!</v>
      </c>
      <c r="H42" s="64" t="e">
        <f>SUMIF(#REF!,' 3 цк'!$A41,#REF!)</f>
        <v>#REF!</v>
      </c>
      <c r="I42" s="64" t="e">
        <f>SUMIF(#REF!,' 3 цк'!$A41,#REF!)</f>
        <v>#REF!</v>
      </c>
      <c r="J42" s="64" t="e">
        <f>SUMIF(#REF!,' 3 цк'!$A41,#REF!)</f>
        <v>#REF!</v>
      </c>
      <c r="K42" s="64" t="e">
        <f>SUMIF(#REF!,' 3 цк'!$A41,#REF!)</f>
        <v>#REF!</v>
      </c>
      <c r="L42" s="64" t="e">
        <f>SUMIF(#REF!,' 3 цк'!$A41,#REF!)</f>
        <v>#REF!</v>
      </c>
      <c r="M42" s="64" t="e">
        <f>SUMIF(#REF!,' 3 цк'!$A41,#REF!)</f>
        <v>#REF!</v>
      </c>
      <c r="N42" s="64" t="e">
        <f>SUMIF(#REF!,' 3 цк'!$A41,#REF!)</f>
        <v>#REF!</v>
      </c>
      <c r="O42" s="64" t="e">
        <f>SUMIF(#REF!,' 3 цк'!$A41,#REF!)</f>
        <v>#REF!</v>
      </c>
      <c r="P42" s="64" t="e">
        <f>SUMIF(#REF!,' 3 цк'!$A41,#REF!)</f>
        <v>#REF!</v>
      </c>
      <c r="Q42" s="64" t="e">
        <f>SUMIF(#REF!,' 3 цк'!$A41,#REF!)</f>
        <v>#REF!</v>
      </c>
      <c r="R42" s="64" t="e">
        <f>SUMIF(#REF!,' 3 цк'!$A41,#REF!)</f>
        <v>#REF!</v>
      </c>
      <c r="S42" s="64" t="e">
        <f>SUMIF(#REF!,' 3 цк'!$A41,#REF!)</f>
        <v>#REF!</v>
      </c>
      <c r="T42" s="64" t="e">
        <f>SUMIF(#REF!,' 3 цк'!$A41,#REF!)</f>
        <v>#REF!</v>
      </c>
      <c r="U42" s="64" t="e">
        <f>SUMIF(#REF!,' 3 цк'!$A41,#REF!)</f>
        <v>#REF!</v>
      </c>
      <c r="V42" s="64" t="e">
        <f>SUMIF(#REF!,' 3 цк'!$A41,#REF!)</f>
        <v>#REF!</v>
      </c>
      <c r="W42" s="64" t="e">
        <f>SUMIF(#REF!,' 3 цк'!$A41,#REF!)</f>
        <v>#REF!</v>
      </c>
      <c r="X42" s="64" t="e">
        <f>SUMIF(#REF!,' 3 цк'!$A41,#REF!)</f>
        <v>#REF!</v>
      </c>
      <c r="Y42" s="65" t="e">
        <f>SUMIF(#REF!,' 3 цк'!$A41,#REF!)</f>
        <v>#REF!</v>
      </c>
    </row>
    <row r="43" spans="1:25" ht="38.25" hidden="1" outlineLevel="1" x14ac:dyDescent="0.2">
      <c r="A43" s="69" t="s">
        <v>39</v>
      </c>
      <c r="B43" s="27">
        <f>B37</f>
        <v>0</v>
      </c>
      <c r="C43" s="27">
        <f t="shared" ref="C43:Y43" si="133">C37</f>
        <v>0</v>
      </c>
      <c r="D43" s="27">
        <f t="shared" si="133"/>
        <v>0</v>
      </c>
      <c r="E43" s="27">
        <f t="shared" si="133"/>
        <v>0</v>
      </c>
      <c r="F43" s="27">
        <f t="shared" si="133"/>
        <v>0</v>
      </c>
      <c r="G43" s="27">
        <f t="shared" si="133"/>
        <v>0</v>
      </c>
      <c r="H43" s="27">
        <f t="shared" si="133"/>
        <v>0</v>
      </c>
      <c r="I43" s="27">
        <f t="shared" si="133"/>
        <v>0</v>
      </c>
      <c r="J43" s="27">
        <f t="shared" si="133"/>
        <v>0</v>
      </c>
      <c r="K43" s="27">
        <f t="shared" si="133"/>
        <v>0</v>
      </c>
      <c r="L43" s="27">
        <f t="shared" si="133"/>
        <v>0</v>
      </c>
      <c r="M43" s="27">
        <f t="shared" si="133"/>
        <v>0</v>
      </c>
      <c r="N43" s="27">
        <f t="shared" si="133"/>
        <v>0</v>
      </c>
      <c r="O43" s="27">
        <f t="shared" si="133"/>
        <v>0</v>
      </c>
      <c r="P43" s="27">
        <f t="shared" si="133"/>
        <v>0</v>
      </c>
      <c r="Q43" s="27">
        <f t="shared" si="133"/>
        <v>0</v>
      </c>
      <c r="R43" s="27">
        <f t="shared" si="133"/>
        <v>0</v>
      </c>
      <c r="S43" s="27">
        <f t="shared" si="133"/>
        <v>0</v>
      </c>
      <c r="T43" s="27">
        <f t="shared" si="133"/>
        <v>0</v>
      </c>
      <c r="U43" s="27">
        <f t="shared" si="133"/>
        <v>0</v>
      </c>
      <c r="V43" s="27">
        <f t="shared" si="133"/>
        <v>0</v>
      </c>
      <c r="W43" s="27">
        <f t="shared" si="133"/>
        <v>0</v>
      </c>
      <c r="X43" s="27">
        <f t="shared" si="133"/>
        <v>0</v>
      </c>
      <c r="Y43" s="28">
        <f t="shared" si="133"/>
        <v>0</v>
      </c>
    </row>
    <row r="44" spans="1:25" hidden="1" outlineLevel="1" x14ac:dyDescent="0.2">
      <c r="A44" s="69" t="s">
        <v>2</v>
      </c>
      <c r="B44" s="27">
        <f t="shared" ref="B44:Y44" si="134">B38</f>
        <v>1531.21</v>
      </c>
      <c r="C44" s="27">
        <f t="shared" si="134"/>
        <v>1531.21</v>
      </c>
      <c r="D44" s="27">
        <f t="shared" si="134"/>
        <v>1531.21</v>
      </c>
      <c r="E44" s="27">
        <f t="shared" si="134"/>
        <v>1531.21</v>
      </c>
      <c r="F44" s="27">
        <f t="shared" si="134"/>
        <v>1531.21</v>
      </c>
      <c r="G44" s="27">
        <f t="shared" si="134"/>
        <v>1531.21</v>
      </c>
      <c r="H44" s="27">
        <f t="shared" si="134"/>
        <v>1531.21</v>
      </c>
      <c r="I44" s="27">
        <f t="shared" si="134"/>
        <v>1531.21</v>
      </c>
      <c r="J44" s="27">
        <f t="shared" si="134"/>
        <v>1531.21</v>
      </c>
      <c r="K44" s="27">
        <f t="shared" si="134"/>
        <v>1531.21</v>
      </c>
      <c r="L44" s="27">
        <f t="shared" si="134"/>
        <v>1531.21</v>
      </c>
      <c r="M44" s="27">
        <f t="shared" si="134"/>
        <v>1531.21</v>
      </c>
      <c r="N44" s="27">
        <f t="shared" si="134"/>
        <v>1531.21</v>
      </c>
      <c r="O44" s="27">
        <f t="shared" si="134"/>
        <v>1531.21</v>
      </c>
      <c r="P44" s="27">
        <f t="shared" si="134"/>
        <v>1531.21</v>
      </c>
      <c r="Q44" s="27">
        <f t="shared" si="134"/>
        <v>1531.21</v>
      </c>
      <c r="R44" s="27">
        <f t="shared" si="134"/>
        <v>1531.21</v>
      </c>
      <c r="S44" s="27">
        <f t="shared" si="134"/>
        <v>1531.21</v>
      </c>
      <c r="T44" s="27">
        <f t="shared" si="134"/>
        <v>1531.21</v>
      </c>
      <c r="U44" s="27">
        <f t="shared" si="134"/>
        <v>1531.21</v>
      </c>
      <c r="V44" s="27">
        <f t="shared" si="134"/>
        <v>1531.21</v>
      </c>
      <c r="W44" s="27">
        <f t="shared" si="134"/>
        <v>1531.21</v>
      </c>
      <c r="X44" s="27">
        <f t="shared" si="134"/>
        <v>1531.21</v>
      </c>
      <c r="Y44" s="28">
        <f t="shared" si="134"/>
        <v>1531.21</v>
      </c>
    </row>
    <row r="45" spans="1:25" hidden="1" outlineLevel="1" x14ac:dyDescent="0.2">
      <c r="A45" s="69" t="s">
        <v>3</v>
      </c>
      <c r="B45" s="27">
        <f t="shared" ref="B45:Y45" si="135">B39</f>
        <v>74.47</v>
      </c>
      <c r="C45" s="27">
        <f t="shared" si="135"/>
        <v>74.47</v>
      </c>
      <c r="D45" s="27">
        <f t="shared" si="135"/>
        <v>74.47</v>
      </c>
      <c r="E45" s="27">
        <f t="shared" si="135"/>
        <v>74.47</v>
      </c>
      <c r="F45" s="27">
        <f t="shared" si="135"/>
        <v>74.47</v>
      </c>
      <c r="G45" s="27">
        <f t="shared" si="135"/>
        <v>74.47</v>
      </c>
      <c r="H45" s="27">
        <f t="shared" si="135"/>
        <v>74.47</v>
      </c>
      <c r="I45" s="27">
        <f t="shared" si="135"/>
        <v>74.47</v>
      </c>
      <c r="J45" s="27">
        <f t="shared" si="135"/>
        <v>74.47</v>
      </c>
      <c r="K45" s="27">
        <f t="shared" si="135"/>
        <v>74.47</v>
      </c>
      <c r="L45" s="27">
        <f t="shared" si="135"/>
        <v>74.47</v>
      </c>
      <c r="M45" s="27">
        <f t="shared" si="135"/>
        <v>74.47</v>
      </c>
      <c r="N45" s="27">
        <f t="shared" si="135"/>
        <v>74.47</v>
      </c>
      <c r="O45" s="27">
        <f t="shared" si="135"/>
        <v>74.47</v>
      </c>
      <c r="P45" s="27">
        <f t="shared" si="135"/>
        <v>74.47</v>
      </c>
      <c r="Q45" s="27">
        <f t="shared" si="135"/>
        <v>74.47</v>
      </c>
      <c r="R45" s="27">
        <f t="shared" si="135"/>
        <v>74.47</v>
      </c>
      <c r="S45" s="27">
        <f t="shared" si="135"/>
        <v>74.47</v>
      </c>
      <c r="T45" s="27">
        <f t="shared" si="135"/>
        <v>74.47</v>
      </c>
      <c r="U45" s="27">
        <f t="shared" si="135"/>
        <v>74.47</v>
      </c>
      <c r="V45" s="27">
        <f t="shared" si="135"/>
        <v>74.47</v>
      </c>
      <c r="W45" s="27">
        <f t="shared" si="135"/>
        <v>74.47</v>
      </c>
      <c r="X45" s="27">
        <f t="shared" si="135"/>
        <v>74.47</v>
      </c>
      <c r="Y45" s="28">
        <f t="shared" si="135"/>
        <v>74.47</v>
      </c>
    </row>
    <row r="46" spans="1:25" ht="15" hidden="1" outlineLevel="1" thickBot="1" x14ac:dyDescent="0.25">
      <c r="A46" s="70" t="s">
        <v>64</v>
      </c>
      <c r="B46" s="71" t="e">
        <f t="shared" ref="B46:Y46" si="136">B40</f>
        <v>#REF!</v>
      </c>
      <c r="C46" s="71" t="e">
        <f t="shared" si="136"/>
        <v>#REF!</v>
      </c>
      <c r="D46" s="71" t="e">
        <f t="shared" si="136"/>
        <v>#REF!</v>
      </c>
      <c r="E46" s="71" t="e">
        <f t="shared" si="136"/>
        <v>#REF!</v>
      </c>
      <c r="F46" s="71" t="e">
        <f t="shared" si="136"/>
        <v>#REF!</v>
      </c>
      <c r="G46" s="71" t="e">
        <f t="shared" si="136"/>
        <v>#REF!</v>
      </c>
      <c r="H46" s="71" t="e">
        <f t="shared" si="136"/>
        <v>#REF!</v>
      </c>
      <c r="I46" s="71" t="e">
        <f t="shared" si="136"/>
        <v>#REF!</v>
      </c>
      <c r="J46" s="71" t="e">
        <f t="shared" si="136"/>
        <v>#REF!</v>
      </c>
      <c r="K46" s="71" t="e">
        <f t="shared" si="136"/>
        <v>#REF!</v>
      </c>
      <c r="L46" s="71" t="e">
        <f t="shared" si="136"/>
        <v>#REF!</v>
      </c>
      <c r="M46" s="71" t="e">
        <f t="shared" si="136"/>
        <v>#REF!</v>
      </c>
      <c r="N46" s="71" t="e">
        <f t="shared" si="136"/>
        <v>#REF!</v>
      </c>
      <c r="O46" s="71" t="e">
        <f t="shared" si="136"/>
        <v>#REF!</v>
      </c>
      <c r="P46" s="71" t="e">
        <f t="shared" si="136"/>
        <v>#REF!</v>
      </c>
      <c r="Q46" s="71" t="e">
        <f t="shared" si="136"/>
        <v>#REF!</v>
      </c>
      <c r="R46" s="71" t="e">
        <f t="shared" si="136"/>
        <v>#REF!</v>
      </c>
      <c r="S46" s="71" t="e">
        <f t="shared" si="136"/>
        <v>#REF!</v>
      </c>
      <c r="T46" s="71" t="e">
        <f t="shared" si="136"/>
        <v>#REF!</v>
      </c>
      <c r="U46" s="71" t="e">
        <f t="shared" si="136"/>
        <v>#REF!</v>
      </c>
      <c r="V46" s="71" t="e">
        <f t="shared" si="136"/>
        <v>#REF!</v>
      </c>
      <c r="W46" s="71" t="e">
        <f t="shared" si="136"/>
        <v>#REF!</v>
      </c>
      <c r="X46" s="71" t="e">
        <f t="shared" si="136"/>
        <v>#REF!</v>
      </c>
      <c r="Y46" s="72" t="e">
        <f t="shared" si="136"/>
        <v>#REF!</v>
      </c>
    </row>
    <row r="47" spans="1:25" ht="15" collapsed="1" thickBot="1" x14ac:dyDescent="0.25">
      <c r="A47" s="68">
        <v>7</v>
      </c>
      <c r="B47" s="66" t="e">
        <f>ROUND(SUM(B48:B52),2)</f>
        <v>#REF!</v>
      </c>
      <c r="C47" s="66" t="e">
        <f t="shared" ref="C47" si="137">ROUND(SUM(C48:C52),2)</f>
        <v>#REF!</v>
      </c>
      <c r="D47" s="66" t="e">
        <f t="shared" ref="D47" si="138">ROUND(SUM(D48:D52),2)</f>
        <v>#REF!</v>
      </c>
      <c r="E47" s="66" t="e">
        <f t="shared" ref="E47" si="139">ROUND(SUM(E48:E52),2)</f>
        <v>#REF!</v>
      </c>
      <c r="F47" s="66" t="e">
        <f t="shared" ref="F47" si="140">ROUND(SUM(F48:F52),2)</f>
        <v>#REF!</v>
      </c>
      <c r="G47" s="66" t="e">
        <f t="shared" ref="G47" si="141">ROUND(SUM(G48:G52),2)</f>
        <v>#REF!</v>
      </c>
      <c r="H47" s="66" t="e">
        <f t="shared" ref="H47" si="142">ROUND(SUM(H48:H52),2)</f>
        <v>#REF!</v>
      </c>
      <c r="I47" s="66" t="e">
        <f t="shared" ref="I47" si="143">ROUND(SUM(I48:I52),2)</f>
        <v>#REF!</v>
      </c>
      <c r="J47" s="66" t="e">
        <f t="shared" ref="J47" si="144">ROUND(SUM(J48:J52),2)</f>
        <v>#REF!</v>
      </c>
      <c r="K47" s="66" t="e">
        <f t="shared" ref="K47" si="145">ROUND(SUM(K48:K52),2)</f>
        <v>#REF!</v>
      </c>
      <c r="L47" s="66" t="e">
        <f t="shared" ref="L47" si="146">ROUND(SUM(L48:L52),2)</f>
        <v>#REF!</v>
      </c>
      <c r="M47" s="66" t="e">
        <f t="shared" ref="M47" si="147">ROUND(SUM(M48:M52),2)</f>
        <v>#REF!</v>
      </c>
      <c r="N47" s="66" t="e">
        <f t="shared" ref="N47" si="148">ROUND(SUM(N48:N52),2)</f>
        <v>#REF!</v>
      </c>
      <c r="O47" s="66" t="e">
        <f t="shared" ref="O47" si="149">ROUND(SUM(O48:O52),2)</f>
        <v>#REF!</v>
      </c>
      <c r="P47" s="66" t="e">
        <f t="shared" ref="P47" si="150">ROUND(SUM(P48:P52),2)</f>
        <v>#REF!</v>
      </c>
      <c r="Q47" s="66" t="e">
        <f t="shared" ref="Q47" si="151">ROUND(SUM(Q48:Q52),2)</f>
        <v>#REF!</v>
      </c>
      <c r="R47" s="66" t="e">
        <f t="shared" ref="R47" si="152">ROUND(SUM(R48:R52),2)</f>
        <v>#REF!</v>
      </c>
      <c r="S47" s="66" t="e">
        <f t="shared" ref="S47" si="153">ROUND(SUM(S48:S52),2)</f>
        <v>#REF!</v>
      </c>
      <c r="T47" s="66" t="e">
        <f t="shared" ref="T47" si="154">ROUND(SUM(T48:T52),2)</f>
        <v>#REF!</v>
      </c>
      <c r="U47" s="66" t="e">
        <f t="shared" ref="U47" si="155">ROUND(SUM(U48:U52),2)</f>
        <v>#REF!</v>
      </c>
      <c r="V47" s="66" t="e">
        <f t="shared" ref="V47" si="156">ROUND(SUM(V48:V52),2)</f>
        <v>#REF!</v>
      </c>
      <c r="W47" s="66" t="e">
        <f t="shared" ref="W47" si="157">ROUND(SUM(W48:W52),2)</f>
        <v>#REF!</v>
      </c>
      <c r="X47" s="66" t="e">
        <f t="shared" ref="X47" si="158">ROUND(SUM(X48:X52),2)</f>
        <v>#REF!</v>
      </c>
      <c r="Y47" s="67" t="e">
        <f t="shared" ref="Y47" si="159">ROUND(SUM(Y48:Y52),2)</f>
        <v>#REF!</v>
      </c>
    </row>
    <row r="48" spans="1:25" ht="38.25" hidden="1" outlineLevel="1" x14ac:dyDescent="0.2">
      <c r="A48" s="69" t="s">
        <v>67</v>
      </c>
      <c r="B48" s="64" t="e">
        <f>SUMIF(#REF!,' 3 цк'!$A47,#REF!)</f>
        <v>#REF!</v>
      </c>
      <c r="C48" s="64" t="e">
        <f>SUMIF(#REF!,' 3 цк'!$A47,#REF!)</f>
        <v>#REF!</v>
      </c>
      <c r="D48" s="64" t="e">
        <f>SUMIF(#REF!,' 3 цк'!$A47,#REF!)</f>
        <v>#REF!</v>
      </c>
      <c r="E48" s="64" t="e">
        <f>SUMIF(#REF!,' 3 цк'!$A47,#REF!)</f>
        <v>#REF!</v>
      </c>
      <c r="F48" s="64" t="e">
        <f>SUMIF(#REF!,' 3 цк'!$A47,#REF!)</f>
        <v>#REF!</v>
      </c>
      <c r="G48" s="64" t="e">
        <f>SUMIF(#REF!,' 3 цк'!$A47,#REF!)</f>
        <v>#REF!</v>
      </c>
      <c r="H48" s="64" t="e">
        <f>SUMIF(#REF!,' 3 цк'!$A47,#REF!)</f>
        <v>#REF!</v>
      </c>
      <c r="I48" s="64" t="e">
        <f>SUMIF(#REF!,' 3 цк'!$A47,#REF!)</f>
        <v>#REF!</v>
      </c>
      <c r="J48" s="64" t="e">
        <f>SUMIF(#REF!,' 3 цк'!$A47,#REF!)</f>
        <v>#REF!</v>
      </c>
      <c r="K48" s="64" t="e">
        <f>SUMIF(#REF!,' 3 цк'!$A47,#REF!)</f>
        <v>#REF!</v>
      </c>
      <c r="L48" s="64" t="e">
        <f>SUMIF(#REF!,' 3 цк'!$A47,#REF!)</f>
        <v>#REF!</v>
      </c>
      <c r="M48" s="64" t="e">
        <f>SUMIF(#REF!,' 3 цк'!$A47,#REF!)</f>
        <v>#REF!</v>
      </c>
      <c r="N48" s="64" t="e">
        <f>SUMIF(#REF!,' 3 цк'!$A47,#REF!)</f>
        <v>#REF!</v>
      </c>
      <c r="O48" s="64" t="e">
        <f>SUMIF(#REF!,' 3 цк'!$A47,#REF!)</f>
        <v>#REF!</v>
      </c>
      <c r="P48" s="64" t="e">
        <f>SUMIF(#REF!,' 3 цк'!$A47,#REF!)</f>
        <v>#REF!</v>
      </c>
      <c r="Q48" s="64" t="e">
        <f>SUMIF(#REF!,' 3 цк'!$A47,#REF!)</f>
        <v>#REF!</v>
      </c>
      <c r="R48" s="64" t="e">
        <f>SUMIF(#REF!,' 3 цк'!$A47,#REF!)</f>
        <v>#REF!</v>
      </c>
      <c r="S48" s="64" t="e">
        <f>SUMIF(#REF!,' 3 цк'!$A47,#REF!)</f>
        <v>#REF!</v>
      </c>
      <c r="T48" s="64" t="e">
        <f>SUMIF(#REF!,' 3 цк'!$A47,#REF!)</f>
        <v>#REF!</v>
      </c>
      <c r="U48" s="64" t="e">
        <f>SUMIF(#REF!,' 3 цк'!$A47,#REF!)</f>
        <v>#REF!</v>
      </c>
      <c r="V48" s="64" t="e">
        <f>SUMIF(#REF!,' 3 цк'!$A47,#REF!)</f>
        <v>#REF!</v>
      </c>
      <c r="W48" s="64" t="e">
        <f>SUMIF(#REF!,' 3 цк'!$A47,#REF!)</f>
        <v>#REF!</v>
      </c>
      <c r="X48" s="64" t="e">
        <f>SUMIF(#REF!,' 3 цк'!$A47,#REF!)</f>
        <v>#REF!</v>
      </c>
      <c r="Y48" s="65" t="e">
        <f>SUMIF(#REF!,' 3 цк'!$A47,#REF!)</f>
        <v>#REF!</v>
      </c>
    </row>
    <row r="49" spans="1:25" ht="38.25" hidden="1" outlineLevel="1" x14ac:dyDescent="0.2">
      <c r="A49" s="69" t="s">
        <v>39</v>
      </c>
      <c r="B49" s="27">
        <f>B43</f>
        <v>0</v>
      </c>
      <c r="C49" s="27">
        <f t="shared" ref="C49:Y49" si="160">C43</f>
        <v>0</v>
      </c>
      <c r="D49" s="27">
        <f t="shared" si="160"/>
        <v>0</v>
      </c>
      <c r="E49" s="27">
        <f t="shared" si="160"/>
        <v>0</v>
      </c>
      <c r="F49" s="27">
        <f t="shared" si="160"/>
        <v>0</v>
      </c>
      <c r="G49" s="27">
        <f t="shared" si="160"/>
        <v>0</v>
      </c>
      <c r="H49" s="27">
        <f t="shared" si="160"/>
        <v>0</v>
      </c>
      <c r="I49" s="27">
        <f t="shared" si="160"/>
        <v>0</v>
      </c>
      <c r="J49" s="27">
        <f t="shared" si="160"/>
        <v>0</v>
      </c>
      <c r="K49" s="27">
        <f t="shared" si="160"/>
        <v>0</v>
      </c>
      <c r="L49" s="27">
        <f t="shared" si="160"/>
        <v>0</v>
      </c>
      <c r="M49" s="27">
        <f t="shared" si="160"/>
        <v>0</v>
      </c>
      <c r="N49" s="27">
        <f t="shared" si="160"/>
        <v>0</v>
      </c>
      <c r="O49" s="27">
        <f t="shared" si="160"/>
        <v>0</v>
      </c>
      <c r="P49" s="27">
        <f t="shared" si="160"/>
        <v>0</v>
      </c>
      <c r="Q49" s="27">
        <f t="shared" si="160"/>
        <v>0</v>
      </c>
      <c r="R49" s="27">
        <f t="shared" si="160"/>
        <v>0</v>
      </c>
      <c r="S49" s="27">
        <f t="shared" si="160"/>
        <v>0</v>
      </c>
      <c r="T49" s="27">
        <f t="shared" si="160"/>
        <v>0</v>
      </c>
      <c r="U49" s="27">
        <f t="shared" si="160"/>
        <v>0</v>
      </c>
      <c r="V49" s="27">
        <f t="shared" si="160"/>
        <v>0</v>
      </c>
      <c r="W49" s="27">
        <f t="shared" si="160"/>
        <v>0</v>
      </c>
      <c r="X49" s="27">
        <f t="shared" si="160"/>
        <v>0</v>
      </c>
      <c r="Y49" s="28">
        <f t="shared" si="160"/>
        <v>0</v>
      </c>
    </row>
    <row r="50" spans="1:25" hidden="1" outlineLevel="1" x14ac:dyDescent="0.2">
      <c r="A50" s="69" t="s">
        <v>2</v>
      </c>
      <c r="B50" s="27">
        <f t="shared" ref="B50:Y50" si="161">B44</f>
        <v>1531.21</v>
      </c>
      <c r="C50" s="27">
        <f t="shared" si="161"/>
        <v>1531.21</v>
      </c>
      <c r="D50" s="27">
        <f t="shared" si="161"/>
        <v>1531.21</v>
      </c>
      <c r="E50" s="27">
        <f t="shared" si="161"/>
        <v>1531.21</v>
      </c>
      <c r="F50" s="27">
        <f t="shared" si="161"/>
        <v>1531.21</v>
      </c>
      <c r="G50" s="27">
        <f t="shared" si="161"/>
        <v>1531.21</v>
      </c>
      <c r="H50" s="27">
        <f t="shared" si="161"/>
        <v>1531.21</v>
      </c>
      <c r="I50" s="27">
        <f t="shared" si="161"/>
        <v>1531.21</v>
      </c>
      <c r="J50" s="27">
        <f t="shared" si="161"/>
        <v>1531.21</v>
      </c>
      <c r="K50" s="27">
        <f t="shared" si="161"/>
        <v>1531.21</v>
      </c>
      <c r="L50" s="27">
        <f t="shared" si="161"/>
        <v>1531.21</v>
      </c>
      <c r="M50" s="27">
        <f t="shared" si="161"/>
        <v>1531.21</v>
      </c>
      <c r="N50" s="27">
        <f t="shared" si="161"/>
        <v>1531.21</v>
      </c>
      <c r="O50" s="27">
        <f t="shared" si="161"/>
        <v>1531.21</v>
      </c>
      <c r="P50" s="27">
        <f t="shared" si="161"/>
        <v>1531.21</v>
      </c>
      <c r="Q50" s="27">
        <f t="shared" si="161"/>
        <v>1531.21</v>
      </c>
      <c r="R50" s="27">
        <f t="shared" si="161"/>
        <v>1531.21</v>
      </c>
      <c r="S50" s="27">
        <f t="shared" si="161"/>
        <v>1531.21</v>
      </c>
      <c r="T50" s="27">
        <f t="shared" si="161"/>
        <v>1531.21</v>
      </c>
      <c r="U50" s="27">
        <f t="shared" si="161"/>
        <v>1531.21</v>
      </c>
      <c r="V50" s="27">
        <f t="shared" si="161"/>
        <v>1531.21</v>
      </c>
      <c r="W50" s="27">
        <f t="shared" si="161"/>
        <v>1531.21</v>
      </c>
      <c r="X50" s="27">
        <f t="shared" si="161"/>
        <v>1531.21</v>
      </c>
      <c r="Y50" s="28">
        <f t="shared" si="161"/>
        <v>1531.21</v>
      </c>
    </row>
    <row r="51" spans="1:25" hidden="1" outlineLevel="1" x14ac:dyDescent="0.2">
      <c r="A51" s="69" t="s">
        <v>3</v>
      </c>
      <c r="B51" s="27">
        <f t="shared" ref="B51:Y51" si="162">B45</f>
        <v>74.47</v>
      </c>
      <c r="C51" s="27">
        <f t="shared" si="162"/>
        <v>74.47</v>
      </c>
      <c r="D51" s="27">
        <f t="shared" si="162"/>
        <v>74.47</v>
      </c>
      <c r="E51" s="27">
        <f t="shared" si="162"/>
        <v>74.47</v>
      </c>
      <c r="F51" s="27">
        <f t="shared" si="162"/>
        <v>74.47</v>
      </c>
      <c r="G51" s="27">
        <f t="shared" si="162"/>
        <v>74.47</v>
      </c>
      <c r="H51" s="27">
        <f t="shared" si="162"/>
        <v>74.47</v>
      </c>
      <c r="I51" s="27">
        <f t="shared" si="162"/>
        <v>74.47</v>
      </c>
      <c r="J51" s="27">
        <f t="shared" si="162"/>
        <v>74.47</v>
      </c>
      <c r="K51" s="27">
        <f t="shared" si="162"/>
        <v>74.47</v>
      </c>
      <c r="L51" s="27">
        <f t="shared" si="162"/>
        <v>74.47</v>
      </c>
      <c r="M51" s="27">
        <f t="shared" si="162"/>
        <v>74.47</v>
      </c>
      <c r="N51" s="27">
        <f t="shared" si="162"/>
        <v>74.47</v>
      </c>
      <c r="O51" s="27">
        <f t="shared" si="162"/>
        <v>74.47</v>
      </c>
      <c r="P51" s="27">
        <f t="shared" si="162"/>
        <v>74.47</v>
      </c>
      <c r="Q51" s="27">
        <f t="shared" si="162"/>
        <v>74.47</v>
      </c>
      <c r="R51" s="27">
        <f t="shared" si="162"/>
        <v>74.47</v>
      </c>
      <c r="S51" s="27">
        <f t="shared" si="162"/>
        <v>74.47</v>
      </c>
      <c r="T51" s="27">
        <f t="shared" si="162"/>
        <v>74.47</v>
      </c>
      <c r="U51" s="27">
        <f t="shared" si="162"/>
        <v>74.47</v>
      </c>
      <c r="V51" s="27">
        <f t="shared" si="162"/>
        <v>74.47</v>
      </c>
      <c r="W51" s="27">
        <f t="shared" si="162"/>
        <v>74.47</v>
      </c>
      <c r="X51" s="27">
        <f t="shared" si="162"/>
        <v>74.47</v>
      </c>
      <c r="Y51" s="28">
        <f t="shared" si="162"/>
        <v>74.47</v>
      </c>
    </row>
    <row r="52" spans="1:25" ht="15" hidden="1" outlineLevel="1" thickBot="1" x14ac:dyDescent="0.25">
      <c r="A52" s="70" t="s">
        <v>64</v>
      </c>
      <c r="B52" s="71" t="e">
        <f t="shared" ref="B52:Y52" si="163">B46</f>
        <v>#REF!</v>
      </c>
      <c r="C52" s="71" t="e">
        <f t="shared" si="163"/>
        <v>#REF!</v>
      </c>
      <c r="D52" s="71" t="e">
        <f t="shared" si="163"/>
        <v>#REF!</v>
      </c>
      <c r="E52" s="71" t="e">
        <f t="shared" si="163"/>
        <v>#REF!</v>
      </c>
      <c r="F52" s="71" t="e">
        <f t="shared" si="163"/>
        <v>#REF!</v>
      </c>
      <c r="G52" s="71" t="e">
        <f t="shared" si="163"/>
        <v>#REF!</v>
      </c>
      <c r="H52" s="71" t="e">
        <f t="shared" si="163"/>
        <v>#REF!</v>
      </c>
      <c r="I52" s="71" t="e">
        <f t="shared" si="163"/>
        <v>#REF!</v>
      </c>
      <c r="J52" s="71" t="e">
        <f t="shared" si="163"/>
        <v>#REF!</v>
      </c>
      <c r="K52" s="71" t="e">
        <f t="shared" si="163"/>
        <v>#REF!</v>
      </c>
      <c r="L52" s="71" t="e">
        <f t="shared" si="163"/>
        <v>#REF!</v>
      </c>
      <c r="M52" s="71" t="e">
        <f t="shared" si="163"/>
        <v>#REF!</v>
      </c>
      <c r="N52" s="71" t="e">
        <f t="shared" si="163"/>
        <v>#REF!</v>
      </c>
      <c r="O52" s="71" t="e">
        <f t="shared" si="163"/>
        <v>#REF!</v>
      </c>
      <c r="P52" s="71" t="e">
        <f t="shared" si="163"/>
        <v>#REF!</v>
      </c>
      <c r="Q52" s="71" t="e">
        <f t="shared" si="163"/>
        <v>#REF!</v>
      </c>
      <c r="R52" s="71" t="e">
        <f t="shared" si="163"/>
        <v>#REF!</v>
      </c>
      <c r="S52" s="71" t="e">
        <f t="shared" si="163"/>
        <v>#REF!</v>
      </c>
      <c r="T52" s="71" t="e">
        <f t="shared" si="163"/>
        <v>#REF!</v>
      </c>
      <c r="U52" s="71" t="e">
        <f t="shared" si="163"/>
        <v>#REF!</v>
      </c>
      <c r="V52" s="71" t="e">
        <f t="shared" si="163"/>
        <v>#REF!</v>
      </c>
      <c r="W52" s="71" t="e">
        <f t="shared" si="163"/>
        <v>#REF!</v>
      </c>
      <c r="X52" s="71" t="e">
        <f t="shared" si="163"/>
        <v>#REF!</v>
      </c>
      <c r="Y52" s="72" t="e">
        <f t="shared" si="163"/>
        <v>#REF!</v>
      </c>
    </row>
    <row r="53" spans="1:25" ht="15" collapsed="1" thickBot="1" x14ac:dyDescent="0.25">
      <c r="A53" s="68">
        <v>8</v>
      </c>
      <c r="B53" s="66" t="e">
        <f>ROUND(SUM(B54:B58),2)</f>
        <v>#REF!</v>
      </c>
      <c r="C53" s="66" t="e">
        <f t="shared" ref="C53" si="164">ROUND(SUM(C54:C58),2)</f>
        <v>#REF!</v>
      </c>
      <c r="D53" s="66" t="e">
        <f t="shared" ref="D53" si="165">ROUND(SUM(D54:D58),2)</f>
        <v>#REF!</v>
      </c>
      <c r="E53" s="66" t="e">
        <f t="shared" ref="E53" si="166">ROUND(SUM(E54:E58),2)</f>
        <v>#REF!</v>
      </c>
      <c r="F53" s="66" t="e">
        <f t="shared" ref="F53" si="167">ROUND(SUM(F54:F58),2)</f>
        <v>#REF!</v>
      </c>
      <c r="G53" s="66" t="e">
        <f t="shared" ref="G53" si="168">ROUND(SUM(G54:G58),2)</f>
        <v>#REF!</v>
      </c>
      <c r="H53" s="66" t="e">
        <f t="shared" ref="H53" si="169">ROUND(SUM(H54:H58),2)</f>
        <v>#REF!</v>
      </c>
      <c r="I53" s="66" t="e">
        <f t="shared" ref="I53" si="170">ROUND(SUM(I54:I58),2)</f>
        <v>#REF!</v>
      </c>
      <c r="J53" s="66" t="e">
        <f t="shared" ref="J53" si="171">ROUND(SUM(J54:J58),2)</f>
        <v>#REF!</v>
      </c>
      <c r="K53" s="66" t="e">
        <f t="shared" ref="K53" si="172">ROUND(SUM(K54:K58),2)</f>
        <v>#REF!</v>
      </c>
      <c r="L53" s="66" t="e">
        <f t="shared" ref="L53" si="173">ROUND(SUM(L54:L58),2)</f>
        <v>#REF!</v>
      </c>
      <c r="M53" s="66" t="e">
        <f t="shared" ref="M53" si="174">ROUND(SUM(M54:M58),2)</f>
        <v>#REF!</v>
      </c>
      <c r="N53" s="66" t="e">
        <f t="shared" ref="N53" si="175">ROUND(SUM(N54:N58),2)</f>
        <v>#REF!</v>
      </c>
      <c r="O53" s="66" t="e">
        <f t="shared" ref="O53" si="176">ROUND(SUM(O54:O58),2)</f>
        <v>#REF!</v>
      </c>
      <c r="P53" s="66" t="e">
        <f t="shared" ref="P53" si="177">ROUND(SUM(P54:P58),2)</f>
        <v>#REF!</v>
      </c>
      <c r="Q53" s="66" t="e">
        <f t="shared" ref="Q53" si="178">ROUND(SUM(Q54:Q58),2)</f>
        <v>#REF!</v>
      </c>
      <c r="R53" s="66" t="e">
        <f t="shared" ref="R53" si="179">ROUND(SUM(R54:R58),2)</f>
        <v>#REF!</v>
      </c>
      <c r="S53" s="66" t="e">
        <f t="shared" ref="S53" si="180">ROUND(SUM(S54:S58),2)</f>
        <v>#REF!</v>
      </c>
      <c r="T53" s="66" t="e">
        <f t="shared" ref="T53" si="181">ROUND(SUM(T54:T58),2)</f>
        <v>#REF!</v>
      </c>
      <c r="U53" s="66" t="e">
        <f t="shared" ref="U53" si="182">ROUND(SUM(U54:U58),2)</f>
        <v>#REF!</v>
      </c>
      <c r="V53" s="66" t="e">
        <f t="shared" ref="V53" si="183">ROUND(SUM(V54:V58),2)</f>
        <v>#REF!</v>
      </c>
      <c r="W53" s="66" t="e">
        <f t="shared" ref="W53" si="184">ROUND(SUM(W54:W58),2)</f>
        <v>#REF!</v>
      </c>
      <c r="X53" s="66" t="e">
        <f t="shared" ref="X53" si="185">ROUND(SUM(X54:X58),2)</f>
        <v>#REF!</v>
      </c>
      <c r="Y53" s="67" t="e">
        <f t="shared" ref="Y53" si="186">ROUND(SUM(Y54:Y58),2)</f>
        <v>#REF!</v>
      </c>
    </row>
    <row r="54" spans="1:25" ht="38.25" hidden="1" outlineLevel="1" x14ac:dyDescent="0.2">
      <c r="A54" s="69" t="s">
        <v>67</v>
      </c>
      <c r="B54" s="64" t="e">
        <f>SUMIF(#REF!,' 3 цк'!$A53,#REF!)</f>
        <v>#REF!</v>
      </c>
      <c r="C54" s="64" t="e">
        <f>SUMIF(#REF!,' 3 цк'!$A53,#REF!)</f>
        <v>#REF!</v>
      </c>
      <c r="D54" s="64" t="e">
        <f>SUMIF(#REF!,' 3 цк'!$A53,#REF!)</f>
        <v>#REF!</v>
      </c>
      <c r="E54" s="64" t="e">
        <f>SUMIF(#REF!,' 3 цк'!$A53,#REF!)</f>
        <v>#REF!</v>
      </c>
      <c r="F54" s="64" t="e">
        <f>SUMIF(#REF!,' 3 цк'!$A53,#REF!)</f>
        <v>#REF!</v>
      </c>
      <c r="G54" s="64" t="e">
        <f>SUMIF(#REF!,' 3 цк'!$A53,#REF!)</f>
        <v>#REF!</v>
      </c>
      <c r="H54" s="64" t="e">
        <f>SUMIF(#REF!,' 3 цк'!$A53,#REF!)</f>
        <v>#REF!</v>
      </c>
      <c r="I54" s="64" t="e">
        <f>SUMIF(#REF!,' 3 цк'!$A53,#REF!)</f>
        <v>#REF!</v>
      </c>
      <c r="J54" s="64" t="e">
        <f>SUMIF(#REF!,' 3 цк'!$A53,#REF!)</f>
        <v>#REF!</v>
      </c>
      <c r="K54" s="64" t="e">
        <f>SUMIF(#REF!,' 3 цк'!$A53,#REF!)</f>
        <v>#REF!</v>
      </c>
      <c r="L54" s="64" t="e">
        <f>SUMIF(#REF!,' 3 цк'!$A53,#REF!)</f>
        <v>#REF!</v>
      </c>
      <c r="M54" s="64" t="e">
        <f>SUMIF(#REF!,' 3 цк'!$A53,#REF!)</f>
        <v>#REF!</v>
      </c>
      <c r="N54" s="64" t="e">
        <f>SUMIF(#REF!,' 3 цк'!$A53,#REF!)</f>
        <v>#REF!</v>
      </c>
      <c r="O54" s="64" t="e">
        <f>SUMIF(#REF!,' 3 цк'!$A53,#REF!)</f>
        <v>#REF!</v>
      </c>
      <c r="P54" s="64" t="e">
        <f>SUMIF(#REF!,' 3 цк'!$A53,#REF!)</f>
        <v>#REF!</v>
      </c>
      <c r="Q54" s="64" t="e">
        <f>SUMIF(#REF!,' 3 цк'!$A53,#REF!)</f>
        <v>#REF!</v>
      </c>
      <c r="R54" s="64" t="e">
        <f>SUMIF(#REF!,' 3 цк'!$A53,#REF!)</f>
        <v>#REF!</v>
      </c>
      <c r="S54" s="64" t="e">
        <f>SUMIF(#REF!,' 3 цк'!$A53,#REF!)</f>
        <v>#REF!</v>
      </c>
      <c r="T54" s="64" t="e">
        <f>SUMIF(#REF!,' 3 цк'!$A53,#REF!)</f>
        <v>#REF!</v>
      </c>
      <c r="U54" s="64" t="e">
        <f>SUMIF(#REF!,' 3 цк'!$A53,#REF!)</f>
        <v>#REF!</v>
      </c>
      <c r="V54" s="64" t="e">
        <f>SUMIF(#REF!,' 3 цк'!$A53,#REF!)</f>
        <v>#REF!</v>
      </c>
      <c r="W54" s="64" t="e">
        <f>SUMIF(#REF!,' 3 цк'!$A53,#REF!)</f>
        <v>#REF!</v>
      </c>
      <c r="X54" s="64" t="e">
        <f>SUMIF(#REF!,' 3 цк'!$A53,#REF!)</f>
        <v>#REF!</v>
      </c>
      <c r="Y54" s="65" t="e">
        <f>SUMIF(#REF!,' 3 цк'!$A53,#REF!)</f>
        <v>#REF!</v>
      </c>
    </row>
    <row r="55" spans="1:25" ht="38.25" hidden="1" outlineLevel="1" x14ac:dyDescent="0.2">
      <c r="A55" s="69" t="s">
        <v>39</v>
      </c>
      <c r="B55" s="27">
        <f>B49</f>
        <v>0</v>
      </c>
      <c r="C55" s="27">
        <f t="shared" ref="C55:Y55" si="187">C49</f>
        <v>0</v>
      </c>
      <c r="D55" s="27">
        <f t="shared" si="187"/>
        <v>0</v>
      </c>
      <c r="E55" s="27">
        <f t="shared" si="187"/>
        <v>0</v>
      </c>
      <c r="F55" s="27">
        <f t="shared" si="187"/>
        <v>0</v>
      </c>
      <c r="G55" s="27">
        <f t="shared" si="187"/>
        <v>0</v>
      </c>
      <c r="H55" s="27">
        <f t="shared" si="187"/>
        <v>0</v>
      </c>
      <c r="I55" s="27">
        <f t="shared" si="187"/>
        <v>0</v>
      </c>
      <c r="J55" s="27">
        <f t="shared" si="187"/>
        <v>0</v>
      </c>
      <c r="K55" s="27">
        <f t="shared" si="187"/>
        <v>0</v>
      </c>
      <c r="L55" s="27">
        <f t="shared" si="187"/>
        <v>0</v>
      </c>
      <c r="M55" s="27">
        <f t="shared" si="187"/>
        <v>0</v>
      </c>
      <c r="N55" s="27">
        <f t="shared" si="187"/>
        <v>0</v>
      </c>
      <c r="O55" s="27">
        <f t="shared" si="187"/>
        <v>0</v>
      </c>
      <c r="P55" s="27">
        <f t="shared" si="187"/>
        <v>0</v>
      </c>
      <c r="Q55" s="27">
        <f t="shared" si="187"/>
        <v>0</v>
      </c>
      <c r="R55" s="27">
        <f t="shared" si="187"/>
        <v>0</v>
      </c>
      <c r="S55" s="27">
        <f t="shared" si="187"/>
        <v>0</v>
      </c>
      <c r="T55" s="27">
        <f t="shared" si="187"/>
        <v>0</v>
      </c>
      <c r="U55" s="27">
        <f t="shared" si="187"/>
        <v>0</v>
      </c>
      <c r="V55" s="27">
        <f t="shared" si="187"/>
        <v>0</v>
      </c>
      <c r="W55" s="27">
        <f t="shared" si="187"/>
        <v>0</v>
      </c>
      <c r="X55" s="27">
        <f t="shared" si="187"/>
        <v>0</v>
      </c>
      <c r="Y55" s="28">
        <f t="shared" si="187"/>
        <v>0</v>
      </c>
    </row>
    <row r="56" spans="1:25" hidden="1" outlineLevel="1" x14ac:dyDescent="0.2">
      <c r="A56" s="69" t="s">
        <v>2</v>
      </c>
      <c r="B56" s="27">
        <f t="shared" ref="B56:Y56" si="188">B50</f>
        <v>1531.21</v>
      </c>
      <c r="C56" s="27">
        <f t="shared" si="188"/>
        <v>1531.21</v>
      </c>
      <c r="D56" s="27">
        <f t="shared" si="188"/>
        <v>1531.21</v>
      </c>
      <c r="E56" s="27">
        <f t="shared" si="188"/>
        <v>1531.21</v>
      </c>
      <c r="F56" s="27">
        <f t="shared" si="188"/>
        <v>1531.21</v>
      </c>
      <c r="G56" s="27">
        <f t="shared" si="188"/>
        <v>1531.21</v>
      </c>
      <c r="H56" s="27">
        <f t="shared" si="188"/>
        <v>1531.21</v>
      </c>
      <c r="I56" s="27">
        <f t="shared" si="188"/>
        <v>1531.21</v>
      </c>
      <c r="J56" s="27">
        <f t="shared" si="188"/>
        <v>1531.21</v>
      </c>
      <c r="K56" s="27">
        <f t="shared" si="188"/>
        <v>1531.21</v>
      </c>
      <c r="L56" s="27">
        <f t="shared" si="188"/>
        <v>1531.21</v>
      </c>
      <c r="M56" s="27">
        <f t="shared" si="188"/>
        <v>1531.21</v>
      </c>
      <c r="N56" s="27">
        <f t="shared" si="188"/>
        <v>1531.21</v>
      </c>
      <c r="O56" s="27">
        <f t="shared" si="188"/>
        <v>1531.21</v>
      </c>
      <c r="P56" s="27">
        <f t="shared" si="188"/>
        <v>1531.21</v>
      </c>
      <c r="Q56" s="27">
        <f t="shared" si="188"/>
        <v>1531.21</v>
      </c>
      <c r="R56" s="27">
        <f t="shared" si="188"/>
        <v>1531.21</v>
      </c>
      <c r="S56" s="27">
        <f t="shared" si="188"/>
        <v>1531.21</v>
      </c>
      <c r="T56" s="27">
        <f t="shared" si="188"/>
        <v>1531.21</v>
      </c>
      <c r="U56" s="27">
        <f t="shared" si="188"/>
        <v>1531.21</v>
      </c>
      <c r="V56" s="27">
        <f t="shared" si="188"/>
        <v>1531.21</v>
      </c>
      <c r="W56" s="27">
        <f t="shared" si="188"/>
        <v>1531.21</v>
      </c>
      <c r="X56" s="27">
        <f t="shared" si="188"/>
        <v>1531.21</v>
      </c>
      <c r="Y56" s="28">
        <f t="shared" si="188"/>
        <v>1531.21</v>
      </c>
    </row>
    <row r="57" spans="1:25" hidden="1" outlineLevel="1" x14ac:dyDescent="0.2">
      <c r="A57" s="69" t="s">
        <v>3</v>
      </c>
      <c r="B57" s="27">
        <f t="shared" ref="B57:Y57" si="189">B51</f>
        <v>74.47</v>
      </c>
      <c r="C57" s="27">
        <f t="shared" si="189"/>
        <v>74.47</v>
      </c>
      <c r="D57" s="27">
        <f t="shared" si="189"/>
        <v>74.47</v>
      </c>
      <c r="E57" s="27">
        <f t="shared" si="189"/>
        <v>74.47</v>
      </c>
      <c r="F57" s="27">
        <f t="shared" si="189"/>
        <v>74.47</v>
      </c>
      <c r="G57" s="27">
        <f t="shared" si="189"/>
        <v>74.47</v>
      </c>
      <c r="H57" s="27">
        <f t="shared" si="189"/>
        <v>74.47</v>
      </c>
      <c r="I57" s="27">
        <f t="shared" si="189"/>
        <v>74.47</v>
      </c>
      <c r="J57" s="27">
        <f t="shared" si="189"/>
        <v>74.47</v>
      </c>
      <c r="K57" s="27">
        <f t="shared" si="189"/>
        <v>74.47</v>
      </c>
      <c r="L57" s="27">
        <f t="shared" si="189"/>
        <v>74.47</v>
      </c>
      <c r="M57" s="27">
        <f t="shared" si="189"/>
        <v>74.47</v>
      </c>
      <c r="N57" s="27">
        <f t="shared" si="189"/>
        <v>74.47</v>
      </c>
      <c r="O57" s="27">
        <f t="shared" si="189"/>
        <v>74.47</v>
      </c>
      <c r="P57" s="27">
        <f t="shared" si="189"/>
        <v>74.47</v>
      </c>
      <c r="Q57" s="27">
        <f t="shared" si="189"/>
        <v>74.47</v>
      </c>
      <c r="R57" s="27">
        <f t="shared" si="189"/>
        <v>74.47</v>
      </c>
      <c r="S57" s="27">
        <f t="shared" si="189"/>
        <v>74.47</v>
      </c>
      <c r="T57" s="27">
        <f t="shared" si="189"/>
        <v>74.47</v>
      </c>
      <c r="U57" s="27">
        <f t="shared" si="189"/>
        <v>74.47</v>
      </c>
      <c r="V57" s="27">
        <f t="shared" si="189"/>
        <v>74.47</v>
      </c>
      <c r="W57" s="27">
        <f t="shared" si="189"/>
        <v>74.47</v>
      </c>
      <c r="X57" s="27">
        <f t="shared" si="189"/>
        <v>74.47</v>
      </c>
      <c r="Y57" s="28">
        <f t="shared" si="189"/>
        <v>74.47</v>
      </c>
    </row>
    <row r="58" spans="1:25" ht="15" hidden="1" outlineLevel="1" thickBot="1" x14ac:dyDescent="0.25">
      <c r="A58" s="70" t="s">
        <v>64</v>
      </c>
      <c r="B58" s="71" t="e">
        <f t="shared" ref="B58:Y58" si="190">B52</f>
        <v>#REF!</v>
      </c>
      <c r="C58" s="71" t="e">
        <f t="shared" si="190"/>
        <v>#REF!</v>
      </c>
      <c r="D58" s="71" t="e">
        <f t="shared" si="190"/>
        <v>#REF!</v>
      </c>
      <c r="E58" s="71" t="e">
        <f t="shared" si="190"/>
        <v>#REF!</v>
      </c>
      <c r="F58" s="71" t="e">
        <f t="shared" si="190"/>
        <v>#REF!</v>
      </c>
      <c r="G58" s="71" t="e">
        <f t="shared" si="190"/>
        <v>#REF!</v>
      </c>
      <c r="H58" s="71" t="e">
        <f t="shared" si="190"/>
        <v>#REF!</v>
      </c>
      <c r="I58" s="71" t="e">
        <f t="shared" si="190"/>
        <v>#REF!</v>
      </c>
      <c r="J58" s="71" t="e">
        <f t="shared" si="190"/>
        <v>#REF!</v>
      </c>
      <c r="K58" s="71" t="e">
        <f t="shared" si="190"/>
        <v>#REF!</v>
      </c>
      <c r="L58" s="71" t="e">
        <f t="shared" si="190"/>
        <v>#REF!</v>
      </c>
      <c r="M58" s="71" t="e">
        <f t="shared" si="190"/>
        <v>#REF!</v>
      </c>
      <c r="N58" s="71" t="e">
        <f t="shared" si="190"/>
        <v>#REF!</v>
      </c>
      <c r="O58" s="71" t="e">
        <f t="shared" si="190"/>
        <v>#REF!</v>
      </c>
      <c r="P58" s="71" t="e">
        <f t="shared" si="190"/>
        <v>#REF!</v>
      </c>
      <c r="Q58" s="71" t="e">
        <f t="shared" si="190"/>
        <v>#REF!</v>
      </c>
      <c r="R58" s="71" t="e">
        <f t="shared" si="190"/>
        <v>#REF!</v>
      </c>
      <c r="S58" s="71" t="e">
        <f t="shared" si="190"/>
        <v>#REF!</v>
      </c>
      <c r="T58" s="71" t="e">
        <f t="shared" si="190"/>
        <v>#REF!</v>
      </c>
      <c r="U58" s="71" t="e">
        <f t="shared" si="190"/>
        <v>#REF!</v>
      </c>
      <c r="V58" s="71" t="e">
        <f t="shared" si="190"/>
        <v>#REF!</v>
      </c>
      <c r="W58" s="71" t="e">
        <f t="shared" si="190"/>
        <v>#REF!</v>
      </c>
      <c r="X58" s="71" t="e">
        <f t="shared" si="190"/>
        <v>#REF!</v>
      </c>
      <c r="Y58" s="72" t="e">
        <f t="shared" si="190"/>
        <v>#REF!</v>
      </c>
    </row>
    <row r="59" spans="1:25" ht="15" collapsed="1" thickBot="1" x14ac:dyDescent="0.25">
      <c r="A59" s="68">
        <v>9</v>
      </c>
      <c r="B59" s="66" t="e">
        <f>ROUND(SUM(B60:B64),2)</f>
        <v>#REF!</v>
      </c>
      <c r="C59" s="66" t="e">
        <f t="shared" ref="C59" si="191">ROUND(SUM(C60:C64),2)</f>
        <v>#REF!</v>
      </c>
      <c r="D59" s="66" t="e">
        <f t="shared" ref="D59" si="192">ROUND(SUM(D60:D64),2)</f>
        <v>#REF!</v>
      </c>
      <c r="E59" s="66" t="e">
        <f t="shared" ref="E59" si="193">ROUND(SUM(E60:E64),2)</f>
        <v>#REF!</v>
      </c>
      <c r="F59" s="66" t="e">
        <f t="shared" ref="F59" si="194">ROUND(SUM(F60:F64),2)</f>
        <v>#REF!</v>
      </c>
      <c r="G59" s="66" t="e">
        <f t="shared" ref="G59" si="195">ROUND(SUM(G60:G64),2)</f>
        <v>#REF!</v>
      </c>
      <c r="H59" s="66" t="e">
        <f t="shared" ref="H59" si="196">ROUND(SUM(H60:H64),2)</f>
        <v>#REF!</v>
      </c>
      <c r="I59" s="66" t="e">
        <f t="shared" ref="I59" si="197">ROUND(SUM(I60:I64),2)</f>
        <v>#REF!</v>
      </c>
      <c r="J59" s="66" t="e">
        <f t="shared" ref="J59" si="198">ROUND(SUM(J60:J64),2)</f>
        <v>#REF!</v>
      </c>
      <c r="K59" s="66" t="e">
        <f t="shared" ref="K59" si="199">ROUND(SUM(K60:K64),2)</f>
        <v>#REF!</v>
      </c>
      <c r="L59" s="66" t="e">
        <f t="shared" ref="L59" si="200">ROUND(SUM(L60:L64),2)</f>
        <v>#REF!</v>
      </c>
      <c r="M59" s="66" t="e">
        <f t="shared" ref="M59" si="201">ROUND(SUM(M60:M64),2)</f>
        <v>#REF!</v>
      </c>
      <c r="N59" s="66" t="e">
        <f t="shared" ref="N59" si="202">ROUND(SUM(N60:N64),2)</f>
        <v>#REF!</v>
      </c>
      <c r="O59" s="66" t="e">
        <f t="shared" ref="O59" si="203">ROUND(SUM(O60:O64),2)</f>
        <v>#REF!</v>
      </c>
      <c r="P59" s="66" t="e">
        <f t="shared" ref="P59" si="204">ROUND(SUM(P60:P64),2)</f>
        <v>#REF!</v>
      </c>
      <c r="Q59" s="66" t="e">
        <f t="shared" ref="Q59" si="205">ROUND(SUM(Q60:Q64),2)</f>
        <v>#REF!</v>
      </c>
      <c r="R59" s="66" t="e">
        <f t="shared" ref="R59" si="206">ROUND(SUM(R60:R64),2)</f>
        <v>#REF!</v>
      </c>
      <c r="S59" s="66" t="e">
        <f t="shared" ref="S59" si="207">ROUND(SUM(S60:S64),2)</f>
        <v>#REF!</v>
      </c>
      <c r="T59" s="66" t="e">
        <f t="shared" ref="T59" si="208">ROUND(SUM(T60:T64),2)</f>
        <v>#REF!</v>
      </c>
      <c r="U59" s="66" t="e">
        <f t="shared" ref="U59" si="209">ROUND(SUM(U60:U64),2)</f>
        <v>#REF!</v>
      </c>
      <c r="V59" s="66" t="e">
        <f t="shared" ref="V59" si="210">ROUND(SUM(V60:V64),2)</f>
        <v>#REF!</v>
      </c>
      <c r="W59" s="66" t="e">
        <f t="shared" ref="W59" si="211">ROUND(SUM(W60:W64),2)</f>
        <v>#REF!</v>
      </c>
      <c r="X59" s="66" t="e">
        <f t="shared" ref="X59" si="212">ROUND(SUM(X60:X64),2)</f>
        <v>#REF!</v>
      </c>
      <c r="Y59" s="67" t="e">
        <f t="shared" ref="Y59" si="213">ROUND(SUM(Y60:Y64),2)</f>
        <v>#REF!</v>
      </c>
    </row>
    <row r="60" spans="1:25" ht="38.25" hidden="1" outlineLevel="1" x14ac:dyDescent="0.2">
      <c r="A60" s="69" t="s">
        <v>67</v>
      </c>
      <c r="B60" s="64" t="e">
        <f>SUMIF(#REF!,' 3 цк'!$A59,#REF!)</f>
        <v>#REF!</v>
      </c>
      <c r="C60" s="64" t="e">
        <f>SUMIF(#REF!,' 3 цк'!$A59,#REF!)</f>
        <v>#REF!</v>
      </c>
      <c r="D60" s="64" t="e">
        <f>SUMIF(#REF!,' 3 цк'!$A59,#REF!)</f>
        <v>#REF!</v>
      </c>
      <c r="E60" s="64" t="e">
        <f>SUMIF(#REF!,' 3 цк'!$A59,#REF!)</f>
        <v>#REF!</v>
      </c>
      <c r="F60" s="64" t="e">
        <f>SUMIF(#REF!,' 3 цк'!$A59,#REF!)</f>
        <v>#REF!</v>
      </c>
      <c r="G60" s="64" t="e">
        <f>SUMIF(#REF!,' 3 цк'!$A59,#REF!)</f>
        <v>#REF!</v>
      </c>
      <c r="H60" s="64" t="e">
        <f>SUMIF(#REF!,' 3 цк'!$A59,#REF!)</f>
        <v>#REF!</v>
      </c>
      <c r="I60" s="64" t="e">
        <f>SUMIF(#REF!,' 3 цк'!$A59,#REF!)</f>
        <v>#REF!</v>
      </c>
      <c r="J60" s="64" t="e">
        <f>SUMIF(#REF!,' 3 цк'!$A59,#REF!)</f>
        <v>#REF!</v>
      </c>
      <c r="K60" s="64" t="e">
        <f>SUMIF(#REF!,' 3 цк'!$A59,#REF!)</f>
        <v>#REF!</v>
      </c>
      <c r="L60" s="64" t="e">
        <f>SUMIF(#REF!,' 3 цк'!$A59,#REF!)</f>
        <v>#REF!</v>
      </c>
      <c r="M60" s="64" t="e">
        <f>SUMIF(#REF!,' 3 цк'!$A59,#REF!)</f>
        <v>#REF!</v>
      </c>
      <c r="N60" s="64" t="e">
        <f>SUMIF(#REF!,' 3 цк'!$A59,#REF!)</f>
        <v>#REF!</v>
      </c>
      <c r="O60" s="64" t="e">
        <f>SUMIF(#REF!,' 3 цк'!$A59,#REF!)</f>
        <v>#REF!</v>
      </c>
      <c r="P60" s="64" t="e">
        <f>SUMIF(#REF!,' 3 цк'!$A59,#REF!)</f>
        <v>#REF!</v>
      </c>
      <c r="Q60" s="64" t="e">
        <f>SUMIF(#REF!,' 3 цк'!$A59,#REF!)</f>
        <v>#REF!</v>
      </c>
      <c r="R60" s="64" t="e">
        <f>SUMIF(#REF!,' 3 цк'!$A59,#REF!)</f>
        <v>#REF!</v>
      </c>
      <c r="S60" s="64" t="e">
        <f>SUMIF(#REF!,' 3 цк'!$A59,#REF!)</f>
        <v>#REF!</v>
      </c>
      <c r="T60" s="64" t="e">
        <f>SUMIF(#REF!,' 3 цк'!$A59,#REF!)</f>
        <v>#REF!</v>
      </c>
      <c r="U60" s="64" t="e">
        <f>SUMIF(#REF!,' 3 цк'!$A59,#REF!)</f>
        <v>#REF!</v>
      </c>
      <c r="V60" s="64" t="e">
        <f>SUMIF(#REF!,' 3 цк'!$A59,#REF!)</f>
        <v>#REF!</v>
      </c>
      <c r="W60" s="64" t="e">
        <f>SUMIF(#REF!,' 3 цк'!$A59,#REF!)</f>
        <v>#REF!</v>
      </c>
      <c r="X60" s="64" t="e">
        <f>SUMIF(#REF!,' 3 цк'!$A59,#REF!)</f>
        <v>#REF!</v>
      </c>
      <c r="Y60" s="65" t="e">
        <f>SUMIF(#REF!,' 3 цк'!$A59,#REF!)</f>
        <v>#REF!</v>
      </c>
    </row>
    <row r="61" spans="1:25" ht="38.25" hidden="1" outlineLevel="1" x14ac:dyDescent="0.2">
      <c r="A61" s="69" t="s">
        <v>39</v>
      </c>
      <c r="B61" s="27">
        <f>B55</f>
        <v>0</v>
      </c>
      <c r="C61" s="27">
        <f t="shared" ref="C61:Y61" si="214">C55</f>
        <v>0</v>
      </c>
      <c r="D61" s="27">
        <f t="shared" si="214"/>
        <v>0</v>
      </c>
      <c r="E61" s="27">
        <f t="shared" si="214"/>
        <v>0</v>
      </c>
      <c r="F61" s="27">
        <f t="shared" si="214"/>
        <v>0</v>
      </c>
      <c r="G61" s="27">
        <f t="shared" si="214"/>
        <v>0</v>
      </c>
      <c r="H61" s="27">
        <f t="shared" si="214"/>
        <v>0</v>
      </c>
      <c r="I61" s="27">
        <f t="shared" si="214"/>
        <v>0</v>
      </c>
      <c r="J61" s="27">
        <f t="shared" si="214"/>
        <v>0</v>
      </c>
      <c r="K61" s="27">
        <f t="shared" si="214"/>
        <v>0</v>
      </c>
      <c r="L61" s="27">
        <f t="shared" si="214"/>
        <v>0</v>
      </c>
      <c r="M61" s="27">
        <f t="shared" si="214"/>
        <v>0</v>
      </c>
      <c r="N61" s="27">
        <f t="shared" si="214"/>
        <v>0</v>
      </c>
      <c r="O61" s="27">
        <f t="shared" si="214"/>
        <v>0</v>
      </c>
      <c r="P61" s="27">
        <f t="shared" si="214"/>
        <v>0</v>
      </c>
      <c r="Q61" s="27">
        <f t="shared" si="214"/>
        <v>0</v>
      </c>
      <c r="R61" s="27">
        <f t="shared" si="214"/>
        <v>0</v>
      </c>
      <c r="S61" s="27">
        <f t="shared" si="214"/>
        <v>0</v>
      </c>
      <c r="T61" s="27">
        <f t="shared" si="214"/>
        <v>0</v>
      </c>
      <c r="U61" s="27">
        <f t="shared" si="214"/>
        <v>0</v>
      </c>
      <c r="V61" s="27">
        <f t="shared" si="214"/>
        <v>0</v>
      </c>
      <c r="W61" s="27">
        <f t="shared" si="214"/>
        <v>0</v>
      </c>
      <c r="X61" s="27">
        <f t="shared" si="214"/>
        <v>0</v>
      </c>
      <c r="Y61" s="28">
        <f t="shared" si="214"/>
        <v>0</v>
      </c>
    </row>
    <row r="62" spans="1:25" hidden="1" outlineLevel="1" x14ac:dyDescent="0.2">
      <c r="A62" s="69" t="s">
        <v>2</v>
      </c>
      <c r="B62" s="27">
        <f t="shared" ref="B62:Y62" si="215">B56</f>
        <v>1531.21</v>
      </c>
      <c r="C62" s="27">
        <f t="shared" si="215"/>
        <v>1531.21</v>
      </c>
      <c r="D62" s="27">
        <f t="shared" si="215"/>
        <v>1531.21</v>
      </c>
      <c r="E62" s="27">
        <f t="shared" si="215"/>
        <v>1531.21</v>
      </c>
      <c r="F62" s="27">
        <f t="shared" si="215"/>
        <v>1531.21</v>
      </c>
      <c r="G62" s="27">
        <f t="shared" si="215"/>
        <v>1531.21</v>
      </c>
      <c r="H62" s="27">
        <f t="shared" si="215"/>
        <v>1531.21</v>
      </c>
      <c r="I62" s="27">
        <f t="shared" si="215"/>
        <v>1531.21</v>
      </c>
      <c r="J62" s="27">
        <f t="shared" si="215"/>
        <v>1531.21</v>
      </c>
      <c r="K62" s="27">
        <f t="shared" si="215"/>
        <v>1531.21</v>
      </c>
      <c r="L62" s="27">
        <f t="shared" si="215"/>
        <v>1531.21</v>
      </c>
      <c r="M62" s="27">
        <f t="shared" si="215"/>
        <v>1531.21</v>
      </c>
      <c r="N62" s="27">
        <f t="shared" si="215"/>
        <v>1531.21</v>
      </c>
      <c r="O62" s="27">
        <f t="shared" si="215"/>
        <v>1531.21</v>
      </c>
      <c r="P62" s="27">
        <f t="shared" si="215"/>
        <v>1531.21</v>
      </c>
      <c r="Q62" s="27">
        <f t="shared" si="215"/>
        <v>1531.21</v>
      </c>
      <c r="R62" s="27">
        <f t="shared" si="215"/>
        <v>1531.21</v>
      </c>
      <c r="S62" s="27">
        <f t="shared" si="215"/>
        <v>1531.21</v>
      </c>
      <c r="T62" s="27">
        <f t="shared" si="215"/>
        <v>1531.21</v>
      </c>
      <c r="U62" s="27">
        <f t="shared" si="215"/>
        <v>1531.21</v>
      </c>
      <c r="V62" s="27">
        <f t="shared" si="215"/>
        <v>1531.21</v>
      </c>
      <c r="W62" s="27">
        <f t="shared" si="215"/>
        <v>1531.21</v>
      </c>
      <c r="X62" s="27">
        <f t="shared" si="215"/>
        <v>1531.21</v>
      </c>
      <c r="Y62" s="28">
        <f t="shared" si="215"/>
        <v>1531.21</v>
      </c>
    </row>
    <row r="63" spans="1:25" hidden="1" outlineLevel="1" x14ac:dyDescent="0.2">
      <c r="A63" s="69" t="s">
        <v>3</v>
      </c>
      <c r="B63" s="27">
        <f t="shared" ref="B63:Y63" si="216">B57</f>
        <v>74.47</v>
      </c>
      <c r="C63" s="27">
        <f t="shared" si="216"/>
        <v>74.47</v>
      </c>
      <c r="D63" s="27">
        <f t="shared" si="216"/>
        <v>74.47</v>
      </c>
      <c r="E63" s="27">
        <f t="shared" si="216"/>
        <v>74.47</v>
      </c>
      <c r="F63" s="27">
        <f t="shared" si="216"/>
        <v>74.47</v>
      </c>
      <c r="G63" s="27">
        <f t="shared" si="216"/>
        <v>74.47</v>
      </c>
      <c r="H63" s="27">
        <f t="shared" si="216"/>
        <v>74.47</v>
      </c>
      <c r="I63" s="27">
        <f t="shared" si="216"/>
        <v>74.47</v>
      </c>
      <c r="J63" s="27">
        <f t="shared" si="216"/>
        <v>74.47</v>
      </c>
      <c r="K63" s="27">
        <f t="shared" si="216"/>
        <v>74.47</v>
      </c>
      <c r="L63" s="27">
        <f t="shared" si="216"/>
        <v>74.47</v>
      </c>
      <c r="M63" s="27">
        <f t="shared" si="216"/>
        <v>74.47</v>
      </c>
      <c r="N63" s="27">
        <f t="shared" si="216"/>
        <v>74.47</v>
      </c>
      <c r="O63" s="27">
        <f t="shared" si="216"/>
        <v>74.47</v>
      </c>
      <c r="P63" s="27">
        <f t="shared" si="216"/>
        <v>74.47</v>
      </c>
      <c r="Q63" s="27">
        <f t="shared" si="216"/>
        <v>74.47</v>
      </c>
      <c r="R63" s="27">
        <f t="shared" si="216"/>
        <v>74.47</v>
      </c>
      <c r="S63" s="27">
        <f t="shared" si="216"/>
        <v>74.47</v>
      </c>
      <c r="T63" s="27">
        <f t="shared" si="216"/>
        <v>74.47</v>
      </c>
      <c r="U63" s="27">
        <f t="shared" si="216"/>
        <v>74.47</v>
      </c>
      <c r="V63" s="27">
        <f t="shared" si="216"/>
        <v>74.47</v>
      </c>
      <c r="W63" s="27">
        <f t="shared" si="216"/>
        <v>74.47</v>
      </c>
      <c r="X63" s="27">
        <f t="shared" si="216"/>
        <v>74.47</v>
      </c>
      <c r="Y63" s="28">
        <f t="shared" si="216"/>
        <v>74.47</v>
      </c>
    </row>
    <row r="64" spans="1:25" ht="15" hidden="1" outlineLevel="1" thickBot="1" x14ac:dyDescent="0.25">
      <c r="A64" s="70" t="s">
        <v>64</v>
      </c>
      <c r="B64" s="71" t="e">
        <f t="shared" ref="B64:Y64" si="217">B58</f>
        <v>#REF!</v>
      </c>
      <c r="C64" s="71" t="e">
        <f t="shared" si="217"/>
        <v>#REF!</v>
      </c>
      <c r="D64" s="71" t="e">
        <f t="shared" si="217"/>
        <v>#REF!</v>
      </c>
      <c r="E64" s="71" t="e">
        <f t="shared" si="217"/>
        <v>#REF!</v>
      </c>
      <c r="F64" s="71" t="e">
        <f t="shared" si="217"/>
        <v>#REF!</v>
      </c>
      <c r="G64" s="71" t="e">
        <f t="shared" si="217"/>
        <v>#REF!</v>
      </c>
      <c r="H64" s="71" t="e">
        <f t="shared" si="217"/>
        <v>#REF!</v>
      </c>
      <c r="I64" s="71" t="e">
        <f t="shared" si="217"/>
        <v>#REF!</v>
      </c>
      <c r="J64" s="71" t="e">
        <f t="shared" si="217"/>
        <v>#REF!</v>
      </c>
      <c r="K64" s="71" t="e">
        <f t="shared" si="217"/>
        <v>#REF!</v>
      </c>
      <c r="L64" s="71" t="e">
        <f t="shared" si="217"/>
        <v>#REF!</v>
      </c>
      <c r="M64" s="71" t="e">
        <f t="shared" si="217"/>
        <v>#REF!</v>
      </c>
      <c r="N64" s="71" t="e">
        <f t="shared" si="217"/>
        <v>#REF!</v>
      </c>
      <c r="O64" s="71" t="e">
        <f t="shared" si="217"/>
        <v>#REF!</v>
      </c>
      <c r="P64" s="71" t="e">
        <f t="shared" si="217"/>
        <v>#REF!</v>
      </c>
      <c r="Q64" s="71" t="e">
        <f t="shared" si="217"/>
        <v>#REF!</v>
      </c>
      <c r="R64" s="71" t="e">
        <f t="shared" si="217"/>
        <v>#REF!</v>
      </c>
      <c r="S64" s="71" t="e">
        <f t="shared" si="217"/>
        <v>#REF!</v>
      </c>
      <c r="T64" s="71" t="e">
        <f t="shared" si="217"/>
        <v>#REF!</v>
      </c>
      <c r="U64" s="71" t="e">
        <f t="shared" si="217"/>
        <v>#REF!</v>
      </c>
      <c r="V64" s="71" t="e">
        <f t="shared" si="217"/>
        <v>#REF!</v>
      </c>
      <c r="W64" s="71" t="e">
        <f t="shared" si="217"/>
        <v>#REF!</v>
      </c>
      <c r="X64" s="71" t="e">
        <f t="shared" si="217"/>
        <v>#REF!</v>
      </c>
      <c r="Y64" s="72" t="e">
        <f t="shared" si="217"/>
        <v>#REF!</v>
      </c>
    </row>
    <row r="65" spans="1:25" ht="15" collapsed="1" thickBot="1" x14ac:dyDescent="0.25">
      <c r="A65" s="68">
        <v>10</v>
      </c>
      <c r="B65" s="66" t="e">
        <f>ROUND(SUM(B66:B70),2)</f>
        <v>#REF!</v>
      </c>
      <c r="C65" s="66" t="e">
        <f t="shared" ref="C65" si="218">ROUND(SUM(C66:C70),2)</f>
        <v>#REF!</v>
      </c>
      <c r="D65" s="66" t="e">
        <f t="shared" ref="D65" si="219">ROUND(SUM(D66:D70),2)</f>
        <v>#REF!</v>
      </c>
      <c r="E65" s="66" t="e">
        <f t="shared" ref="E65" si="220">ROUND(SUM(E66:E70),2)</f>
        <v>#REF!</v>
      </c>
      <c r="F65" s="66" t="e">
        <f t="shared" ref="F65" si="221">ROUND(SUM(F66:F70),2)</f>
        <v>#REF!</v>
      </c>
      <c r="G65" s="66" t="e">
        <f t="shared" ref="G65" si="222">ROUND(SUM(G66:G70),2)</f>
        <v>#REF!</v>
      </c>
      <c r="H65" s="66" t="e">
        <f t="shared" ref="H65" si="223">ROUND(SUM(H66:H70),2)</f>
        <v>#REF!</v>
      </c>
      <c r="I65" s="66" t="e">
        <f t="shared" ref="I65" si="224">ROUND(SUM(I66:I70),2)</f>
        <v>#REF!</v>
      </c>
      <c r="J65" s="66" t="e">
        <f t="shared" ref="J65" si="225">ROUND(SUM(J66:J70),2)</f>
        <v>#REF!</v>
      </c>
      <c r="K65" s="66" t="e">
        <f t="shared" ref="K65" si="226">ROUND(SUM(K66:K70),2)</f>
        <v>#REF!</v>
      </c>
      <c r="L65" s="66" t="e">
        <f t="shared" ref="L65" si="227">ROUND(SUM(L66:L70),2)</f>
        <v>#REF!</v>
      </c>
      <c r="M65" s="66" t="e">
        <f t="shared" ref="M65" si="228">ROUND(SUM(M66:M70),2)</f>
        <v>#REF!</v>
      </c>
      <c r="N65" s="66" t="e">
        <f t="shared" ref="N65" si="229">ROUND(SUM(N66:N70),2)</f>
        <v>#REF!</v>
      </c>
      <c r="O65" s="66" t="e">
        <f t="shared" ref="O65" si="230">ROUND(SUM(O66:O70),2)</f>
        <v>#REF!</v>
      </c>
      <c r="P65" s="66" t="e">
        <f t="shared" ref="P65" si="231">ROUND(SUM(P66:P70),2)</f>
        <v>#REF!</v>
      </c>
      <c r="Q65" s="66" t="e">
        <f t="shared" ref="Q65" si="232">ROUND(SUM(Q66:Q70),2)</f>
        <v>#REF!</v>
      </c>
      <c r="R65" s="66" t="e">
        <f t="shared" ref="R65" si="233">ROUND(SUM(R66:R70),2)</f>
        <v>#REF!</v>
      </c>
      <c r="S65" s="66" t="e">
        <f t="shared" ref="S65" si="234">ROUND(SUM(S66:S70),2)</f>
        <v>#REF!</v>
      </c>
      <c r="T65" s="66" t="e">
        <f t="shared" ref="T65" si="235">ROUND(SUM(T66:T70),2)</f>
        <v>#REF!</v>
      </c>
      <c r="U65" s="66" t="e">
        <f t="shared" ref="U65" si="236">ROUND(SUM(U66:U70),2)</f>
        <v>#REF!</v>
      </c>
      <c r="V65" s="66" t="e">
        <f t="shared" ref="V65" si="237">ROUND(SUM(V66:V70),2)</f>
        <v>#REF!</v>
      </c>
      <c r="W65" s="66" t="e">
        <f t="shared" ref="W65" si="238">ROUND(SUM(W66:W70),2)</f>
        <v>#REF!</v>
      </c>
      <c r="X65" s="66" t="e">
        <f t="shared" ref="X65" si="239">ROUND(SUM(X66:X70),2)</f>
        <v>#REF!</v>
      </c>
      <c r="Y65" s="67" t="e">
        <f t="shared" ref="Y65" si="240">ROUND(SUM(Y66:Y70),2)</f>
        <v>#REF!</v>
      </c>
    </row>
    <row r="66" spans="1:25" ht="38.25" hidden="1" outlineLevel="1" x14ac:dyDescent="0.2">
      <c r="A66" s="69" t="s">
        <v>67</v>
      </c>
      <c r="B66" s="64" t="e">
        <f>SUMIF(#REF!,' 3 цк'!$A65,#REF!)</f>
        <v>#REF!</v>
      </c>
      <c r="C66" s="64" t="e">
        <f>SUMIF(#REF!,' 3 цк'!$A65,#REF!)</f>
        <v>#REF!</v>
      </c>
      <c r="D66" s="64" t="e">
        <f>SUMIF(#REF!,' 3 цк'!$A65,#REF!)</f>
        <v>#REF!</v>
      </c>
      <c r="E66" s="64" t="e">
        <f>SUMIF(#REF!,' 3 цк'!$A65,#REF!)</f>
        <v>#REF!</v>
      </c>
      <c r="F66" s="64" t="e">
        <f>SUMIF(#REF!,' 3 цк'!$A65,#REF!)</f>
        <v>#REF!</v>
      </c>
      <c r="G66" s="64" t="e">
        <f>SUMIF(#REF!,' 3 цк'!$A65,#REF!)</f>
        <v>#REF!</v>
      </c>
      <c r="H66" s="64" t="e">
        <f>SUMIF(#REF!,' 3 цк'!$A65,#REF!)</f>
        <v>#REF!</v>
      </c>
      <c r="I66" s="64" t="e">
        <f>SUMIF(#REF!,' 3 цк'!$A65,#REF!)</f>
        <v>#REF!</v>
      </c>
      <c r="J66" s="64" t="e">
        <f>SUMIF(#REF!,' 3 цк'!$A65,#REF!)</f>
        <v>#REF!</v>
      </c>
      <c r="K66" s="64" t="e">
        <f>SUMIF(#REF!,' 3 цк'!$A65,#REF!)</f>
        <v>#REF!</v>
      </c>
      <c r="L66" s="64" t="e">
        <f>SUMIF(#REF!,' 3 цк'!$A65,#REF!)</f>
        <v>#REF!</v>
      </c>
      <c r="M66" s="64" t="e">
        <f>SUMIF(#REF!,' 3 цк'!$A65,#REF!)</f>
        <v>#REF!</v>
      </c>
      <c r="N66" s="64" t="e">
        <f>SUMIF(#REF!,' 3 цк'!$A65,#REF!)</f>
        <v>#REF!</v>
      </c>
      <c r="O66" s="64" t="e">
        <f>SUMIF(#REF!,' 3 цк'!$A65,#REF!)</f>
        <v>#REF!</v>
      </c>
      <c r="P66" s="64" t="e">
        <f>SUMIF(#REF!,' 3 цк'!$A65,#REF!)</f>
        <v>#REF!</v>
      </c>
      <c r="Q66" s="64" t="e">
        <f>SUMIF(#REF!,' 3 цк'!$A65,#REF!)</f>
        <v>#REF!</v>
      </c>
      <c r="R66" s="64" t="e">
        <f>SUMIF(#REF!,' 3 цк'!$A65,#REF!)</f>
        <v>#REF!</v>
      </c>
      <c r="S66" s="64" t="e">
        <f>SUMIF(#REF!,' 3 цк'!$A65,#REF!)</f>
        <v>#REF!</v>
      </c>
      <c r="T66" s="64" t="e">
        <f>SUMIF(#REF!,' 3 цк'!$A65,#REF!)</f>
        <v>#REF!</v>
      </c>
      <c r="U66" s="64" t="e">
        <f>SUMIF(#REF!,' 3 цк'!$A65,#REF!)</f>
        <v>#REF!</v>
      </c>
      <c r="V66" s="64" t="e">
        <f>SUMIF(#REF!,' 3 цк'!$A65,#REF!)</f>
        <v>#REF!</v>
      </c>
      <c r="W66" s="64" t="e">
        <f>SUMIF(#REF!,' 3 цк'!$A65,#REF!)</f>
        <v>#REF!</v>
      </c>
      <c r="X66" s="64" t="e">
        <f>SUMIF(#REF!,' 3 цк'!$A65,#REF!)</f>
        <v>#REF!</v>
      </c>
      <c r="Y66" s="65" t="e">
        <f>SUMIF(#REF!,' 3 цк'!$A65,#REF!)</f>
        <v>#REF!</v>
      </c>
    </row>
    <row r="67" spans="1:25" ht="38.25" hidden="1" outlineLevel="1" x14ac:dyDescent="0.2">
      <c r="A67" s="69" t="s">
        <v>39</v>
      </c>
      <c r="B67" s="27">
        <f>B61</f>
        <v>0</v>
      </c>
      <c r="C67" s="27">
        <f t="shared" ref="C67:Y67" si="241">C61</f>
        <v>0</v>
      </c>
      <c r="D67" s="27">
        <f t="shared" si="241"/>
        <v>0</v>
      </c>
      <c r="E67" s="27">
        <f t="shared" si="241"/>
        <v>0</v>
      </c>
      <c r="F67" s="27">
        <f t="shared" si="241"/>
        <v>0</v>
      </c>
      <c r="G67" s="27">
        <f t="shared" si="241"/>
        <v>0</v>
      </c>
      <c r="H67" s="27">
        <f t="shared" si="241"/>
        <v>0</v>
      </c>
      <c r="I67" s="27">
        <f t="shared" si="241"/>
        <v>0</v>
      </c>
      <c r="J67" s="27">
        <f t="shared" si="241"/>
        <v>0</v>
      </c>
      <c r="K67" s="27">
        <f t="shared" si="241"/>
        <v>0</v>
      </c>
      <c r="L67" s="27">
        <f t="shared" si="241"/>
        <v>0</v>
      </c>
      <c r="M67" s="27">
        <f t="shared" si="241"/>
        <v>0</v>
      </c>
      <c r="N67" s="27">
        <f t="shared" si="241"/>
        <v>0</v>
      </c>
      <c r="O67" s="27">
        <f t="shared" si="241"/>
        <v>0</v>
      </c>
      <c r="P67" s="27">
        <f t="shared" si="241"/>
        <v>0</v>
      </c>
      <c r="Q67" s="27">
        <f t="shared" si="241"/>
        <v>0</v>
      </c>
      <c r="R67" s="27">
        <f t="shared" si="241"/>
        <v>0</v>
      </c>
      <c r="S67" s="27">
        <f t="shared" si="241"/>
        <v>0</v>
      </c>
      <c r="T67" s="27">
        <f t="shared" si="241"/>
        <v>0</v>
      </c>
      <c r="U67" s="27">
        <f t="shared" si="241"/>
        <v>0</v>
      </c>
      <c r="V67" s="27">
        <f t="shared" si="241"/>
        <v>0</v>
      </c>
      <c r="W67" s="27">
        <f t="shared" si="241"/>
        <v>0</v>
      </c>
      <c r="X67" s="27">
        <f t="shared" si="241"/>
        <v>0</v>
      </c>
      <c r="Y67" s="28">
        <f t="shared" si="241"/>
        <v>0</v>
      </c>
    </row>
    <row r="68" spans="1:25" hidden="1" outlineLevel="1" x14ac:dyDescent="0.2">
      <c r="A68" s="69" t="s">
        <v>2</v>
      </c>
      <c r="B68" s="27">
        <f t="shared" ref="B68:Y68" si="242">B62</f>
        <v>1531.21</v>
      </c>
      <c r="C68" s="27">
        <f t="shared" si="242"/>
        <v>1531.21</v>
      </c>
      <c r="D68" s="27">
        <f t="shared" si="242"/>
        <v>1531.21</v>
      </c>
      <c r="E68" s="27">
        <f t="shared" si="242"/>
        <v>1531.21</v>
      </c>
      <c r="F68" s="27">
        <f t="shared" si="242"/>
        <v>1531.21</v>
      </c>
      <c r="G68" s="27">
        <f t="shared" si="242"/>
        <v>1531.21</v>
      </c>
      <c r="H68" s="27">
        <f t="shared" si="242"/>
        <v>1531.21</v>
      </c>
      <c r="I68" s="27">
        <f t="shared" si="242"/>
        <v>1531.21</v>
      </c>
      <c r="J68" s="27">
        <f t="shared" si="242"/>
        <v>1531.21</v>
      </c>
      <c r="K68" s="27">
        <f t="shared" si="242"/>
        <v>1531.21</v>
      </c>
      <c r="L68" s="27">
        <f t="shared" si="242"/>
        <v>1531.21</v>
      </c>
      <c r="M68" s="27">
        <f t="shared" si="242"/>
        <v>1531.21</v>
      </c>
      <c r="N68" s="27">
        <f t="shared" si="242"/>
        <v>1531.21</v>
      </c>
      <c r="O68" s="27">
        <f t="shared" si="242"/>
        <v>1531.21</v>
      </c>
      <c r="P68" s="27">
        <f t="shared" si="242"/>
        <v>1531.21</v>
      </c>
      <c r="Q68" s="27">
        <f t="shared" si="242"/>
        <v>1531.21</v>
      </c>
      <c r="R68" s="27">
        <f t="shared" si="242"/>
        <v>1531.21</v>
      </c>
      <c r="S68" s="27">
        <f t="shared" si="242"/>
        <v>1531.21</v>
      </c>
      <c r="T68" s="27">
        <f t="shared" si="242"/>
        <v>1531.21</v>
      </c>
      <c r="U68" s="27">
        <f t="shared" si="242"/>
        <v>1531.21</v>
      </c>
      <c r="V68" s="27">
        <f t="shared" si="242"/>
        <v>1531.21</v>
      </c>
      <c r="W68" s="27">
        <f t="shared" si="242"/>
        <v>1531.21</v>
      </c>
      <c r="X68" s="27">
        <f t="shared" si="242"/>
        <v>1531.21</v>
      </c>
      <c r="Y68" s="28">
        <f t="shared" si="242"/>
        <v>1531.21</v>
      </c>
    </row>
    <row r="69" spans="1:25" hidden="1" outlineLevel="1" x14ac:dyDescent="0.2">
      <c r="A69" s="69" t="s">
        <v>3</v>
      </c>
      <c r="B69" s="27">
        <f t="shared" ref="B69:Y69" si="243">B63</f>
        <v>74.47</v>
      </c>
      <c r="C69" s="27">
        <f t="shared" si="243"/>
        <v>74.47</v>
      </c>
      <c r="D69" s="27">
        <f t="shared" si="243"/>
        <v>74.47</v>
      </c>
      <c r="E69" s="27">
        <f t="shared" si="243"/>
        <v>74.47</v>
      </c>
      <c r="F69" s="27">
        <f t="shared" si="243"/>
        <v>74.47</v>
      </c>
      <c r="G69" s="27">
        <f t="shared" si="243"/>
        <v>74.47</v>
      </c>
      <c r="H69" s="27">
        <f t="shared" si="243"/>
        <v>74.47</v>
      </c>
      <c r="I69" s="27">
        <f t="shared" si="243"/>
        <v>74.47</v>
      </c>
      <c r="J69" s="27">
        <f t="shared" si="243"/>
        <v>74.47</v>
      </c>
      <c r="K69" s="27">
        <f t="shared" si="243"/>
        <v>74.47</v>
      </c>
      <c r="L69" s="27">
        <f t="shared" si="243"/>
        <v>74.47</v>
      </c>
      <c r="M69" s="27">
        <f t="shared" si="243"/>
        <v>74.47</v>
      </c>
      <c r="N69" s="27">
        <f t="shared" si="243"/>
        <v>74.47</v>
      </c>
      <c r="O69" s="27">
        <f t="shared" si="243"/>
        <v>74.47</v>
      </c>
      <c r="P69" s="27">
        <f t="shared" si="243"/>
        <v>74.47</v>
      </c>
      <c r="Q69" s="27">
        <f t="shared" si="243"/>
        <v>74.47</v>
      </c>
      <c r="R69" s="27">
        <f t="shared" si="243"/>
        <v>74.47</v>
      </c>
      <c r="S69" s="27">
        <f t="shared" si="243"/>
        <v>74.47</v>
      </c>
      <c r="T69" s="27">
        <f t="shared" si="243"/>
        <v>74.47</v>
      </c>
      <c r="U69" s="27">
        <f t="shared" si="243"/>
        <v>74.47</v>
      </c>
      <c r="V69" s="27">
        <f t="shared" si="243"/>
        <v>74.47</v>
      </c>
      <c r="W69" s="27">
        <f t="shared" si="243"/>
        <v>74.47</v>
      </c>
      <c r="X69" s="27">
        <f t="shared" si="243"/>
        <v>74.47</v>
      </c>
      <c r="Y69" s="28">
        <f t="shared" si="243"/>
        <v>74.47</v>
      </c>
    </row>
    <row r="70" spans="1:25" ht="15" hidden="1" outlineLevel="1" thickBot="1" x14ac:dyDescent="0.25">
      <c r="A70" s="70" t="s">
        <v>64</v>
      </c>
      <c r="B70" s="71" t="e">
        <f t="shared" ref="B70:Y70" si="244">B64</f>
        <v>#REF!</v>
      </c>
      <c r="C70" s="71" t="e">
        <f t="shared" si="244"/>
        <v>#REF!</v>
      </c>
      <c r="D70" s="71" t="e">
        <f t="shared" si="244"/>
        <v>#REF!</v>
      </c>
      <c r="E70" s="71" t="e">
        <f t="shared" si="244"/>
        <v>#REF!</v>
      </c>
      <c r="F70" s="71" t="e">
        <f t="shared" si="244"/>
        <v>#REF!</v>
      </c>
      <c r="G70" s="71" t="e">
        <f t="shared" si="244"/>
        <v>#REF!</v>
      </c>
      <c r="H70" s="71" t="e">
        <f t="shared" si="244"/>
        <v>#REF!</v>
      </c>
      <c r="I70" s="71" t="e">
        <f t="shared" si="244"/>
        <v>#REF!</v>
      </c>
      <c r="J70" s="71" t="e">
        <f t="shared" si="244"/>
        <v>#REF!</v>
      </c>
      <c r="K70" s="71" t="e">
        <f t="shared" si="244"/>
        <v>#REF!</v>
      </c>
      <c r="L70" s="71" t="e">
        <f t="shared" si="244"/>
        <v>#REF!</v>
      </c>
      <c r="M70" s="71" t="e">
        <f t="shared" si="244"/>
        <v>#REF!</v>
      </c>
      <c r="N70" s="71" t="e">
        <f t="shared" si="244"/>
        <v>#REF!</v>
      </c>
      <c r="O70" s="71" t="e">
        <f t="shared" si="244"/>
        <v>#REF!</v>
      </c>
      <c r="P70" s="71" t="e">
        <f t="shared" si="244"/>
        <v>#REF!</v>
      </c>
      <c r="Q70" s="71" t="e">
        <f t="shared" si="244"/>
        <v>#REF!</v>
      </c>
      <c r="R70" s="71" t="e">
        <f t="shared" si="244"/>
        <v>#REF!</v>
      </c>
      <c r="S70" s="71" t="e">
        <f t="shared" si="244"/>
        <v>#REF!</v>
      </c>
      <c r="T70" s="71" t="e">
        <f t="shared" si="244"/>
        <v>#REF!</v>
      </c>
      <c r="U70" s="71" t="e">
        <f t="shared" si="244"/>
        <v>#REF!</v>
      </c>
      <c r="V70" s="71" t="e">
        <f t="shared" si="244"/>
        <v>#REF!</v>
      </c>
      <c r="W70" s="71" t="e">
        <f t="shared" si="244"/>
        <v>#REF!</v>
      </c>
      <c r="X70" s="71" t="e">
        <f t="shared" si="244"/>
        <v>#REF!</v>
      </c>
      <c r="Y70" s="72" t="e">
        <f t="shared" si="244"/>
        <v>#REF!</v>
      </c>
    </row>
    <row r="71" spans="1:25" ht="15" collapsed="1" thickBot="1" x14ac:dyDescent="0.25">
      <c r="A71" s="68">
        <v>11</v>
      </c>
      <c r="B71" s="66" t="e">
        <f>ROUND(SUM(B72:B76),2)</f>
        <v>#REF!</v>
      </c>
      <c r="C71" s="66" t="e">
        <f t="shared" ref="C71" si="245">ROUND(SUM(C72:C76),2)</f>
        <v>#REF!</v>
      </c>
      <c r="D71" s="66" t="e">
        <f t="shared" ref="D71" si="246">ROUND(SUM(D72:D76),2)</f>
        <v>#REF!</v>
      </c>
      <c r="E71" s="66" t="e">
        <f t="shared" ref="E71" si="247">ROUND(SUM(E72:E76),2)</f>
        <v>#REF!</v>
      </c>
      <c r="F71" s="66" t="e">
        <f t="shared" ref="F71" si="248">ROUND(SUM(F72:F76),2)</f>
        <v>#REF!</v>
      </c>
      <c r="G71" s="66" t="e">
        <f t="shared" ref="G71" si="249">ROUND(SUM(G72:G76),2)</f>
        <v>#REF!</v>
      </c>
      <c r="H71" s="66" t="e">
        <f t="shared" ref="H71" si="250">ROUND(SUM(H72:H76),2)</f>
        <v>#REF!</v>
      </c>
      <c r="I71" s="66" t="e">
        <f t="shared" ref="I71" si="251">ROUND(SUM(I72:I76),2)</f>
        <v>#REF!</v>
      </c>
      <c r="J71" s="66" t="e">
        <f t="shared" ref="J71" si="252">ROUND(SUM(J72:J76),2)</f>
        <v>#REF!</v>
      </c>
      <c r="K71" s="66" t="e">
        <f t="shared" ref="K71" si="253">ROUND(SUM(K72:K76),2)</f>
        <v>#REF!</v>
      </c>
      <c r="L71" s="66" t="e">
        <f t="shared" ref="L71" si="254">ROUND(SUM(L72:L76),2)</f>
        <v>#REF!</v>
      </c>
      <c r="M71" s="66" t="e">
        <f t="shared" ref="M71" si="255">ROUND(SUM(M72:M76),2)</f>
        <v>#REF!</v>
      </c>
      <c r="N71" s="66" t="e">
        <f t="shared" ref="N71" si="256">ROUND(SUM(N72:N76),2)</f>
        <v>#REF!</v>
      </c>
      <c r="O71" s="66" t="e">
        <f t="shared" ref="O71" si="257">ROUND(SUM(O72:O76),2)</f>
        <v>#REF!</v>
      </c>
      <c r="P71" s="66" t="e">
        <f t="shared" ref="P71" si="258">ROUND(SUM(P72:P76),2)</f>
        <v>#REF!</v>
      </c>
      <c r="Q71" s="66" t="e">
        <f t="shared" ref="Q71" si="259">ROUND(SUM(Q72:Q76),2)</f>
        <v>#REF!</v>
      </c>
      <c r="R71" s="66" t="e">
        <f t="shared" ref="R71" si="260">ROUND(SUM(R72:R76),2)</f>
        <v>#REF!</v>
      </c>
      <c r="S71" s="66" t="e">
        <f t="shared" ref="S71" si="261">ROUND(SUM(S72:S76),2)</f>
        <v>#REF!</v>
      </c>
      <c r="T71" s="66" t="e">
        <f t="shared" ref="T71" si="262">ROUND(SUM(T72:T76),2)</f>
        <v>#REF!</v>
      </c>
      <c r="U71" s="66" t="e">
        <f t="shared" ref="U71" si="263">ROUND(SUM(U72:U76),2)</f>
        <v>#REF!</v>
      </c>
      <c r="V71" s="66" t="e">
        <f t="shared" ref="V71" si="264">ROUND(SUM(V72:V76),2)</f>
        <v>#REF!</v>
      </c>
      <c r="W71" s="66" t="e">
        <f t="shared" ref="W71" si="265">ROUND(SUM(W72:W76),2)</f>
        <v>#REF!</v>
      </c>
      <c r="X71" s="66" t="e">
        <f t="shared" ref="X71" si="266">ROUND(SUM(X72:X76),2)</f>
        <v>#REF!</v>
      </c>
      <c r="Y71" s="67" t="e">
        <f t="shared" ref="Y71" si="267">ROUND(SUM(Y72:Y76),2)</f>
        <v>#REF!</v>
      </c>
    </row>
    <row r="72" spans="1:25" ht="38.25" hidden="1" outlineLevel="1" x14ac:dyDescent="0.2">
      <c r="A72" s="69" t="s">
        <v>67</v>
      </c>
      <c r="B72" s="64" t="e">
        <f>SUMIF(#REF!,' 3 цк'!$A71,#REF!)</f>
        <v>#REF!</v>
      </c>
      <c r="C72" s="64" t="e">
        <f>SUMIF(#REF!,' 3 цк'!$A71,#REF!)</f>
        <v>#REF!</v>
      </c>
      <c r="D72" s="64" t="e">
        <f>SUMIF(#REF!,' 3 цк'!$A71,#REF!)</f>
        <v>#REF!</v>
      </c>
      <c r="E72" s="64" t="e">
        <f>SUMIF(#REF!,' 3 цк'!$A71,#REF!)</f>
        <v>#REF!</v>
      </c>
      <c r="F72" s="64" t="e">
        <f>SUMIF(#REF!,' 3 цк'!$A71,#REF!)</f>
        <v>#REF!</v>
      </c>
      <c r="G72" s="64" t="e">
        <f>SUMIF(#REF!,' 3 цк'!$A71,#REF!)</f>
        <v>#REF!</v>
      </c>
      <c r="H72" s="64" t="e">
        <f>SUMIF(#REF!,' 3 цк'!$A71,#REF!)</f>
        <v>#REF!</v>
      </c>
      <c r="I72" s="64" t="e">
        <f>SUMIF(#REF!,' 3 цк'!$A71,#REF!)</f>
        <v>#REF!</v>
      </c>
      <c r="J72" s="64" t="e">
        <f>SUMIF(#REF!,' 3 цк'!$A71,#REF!)</f>
        <v>#REF!</v>
      </c>
      <c r="K72" s="64" t="e">
        <f>SUMIF(#REF!,' 3 цк'!$A71,#REF!)</f>
        <v>#REF!</v>
      </c>
      <c r="L72" s="64" t="e">
        <f>SUMIF(#REF!,' 3 цк'!$A71,#REF!)</f>
        <v>#REF!</v>
      </c>
      <c r="M72" s="64" t="e">
        <f>SUMIF(#REF!,' 3 цк'!$A71,#REF!)</f>
        <v>#REF!</v>
      </c>
      <c r="N72" s="64" t="e">
        <f>SUMIF(#REF!,' 3 цк'!$A71,#REF!)</f>
        <v>#REF!</v>
      </c>
      <c r="O72" s="64" t="e">
        <f>SUMIF(#REF!,' 3 цк'!$A71,#REF!)</f>
        <v>#REF!</v>
      </c>
      <c r="P72" s="64" t="e">
        <f>SUMIF(#REF!,' 3 цк'!$A71,#REF!)</f>
        <v>#REF!</v>
      </c>
      <c r="Q72" s="64" t="e">
        <f>SUMIF(#REF!,' 3 цк'!$A71,#REF!)</f>
        <v>#REF!</v>
      </c>
      <c r="R72" s="64" t="e">
        <f>SUMIF(#REF!,' 3 цк'!$A71,#REF!)</f>
        <v>#REF!</v>
      </c>
      <c r="S72" s="64" t="e">
        <f>SUMIF(#REF!,' 3 цк'!$A71,#REF!)</f>
        <v>#REF!</v>
      </c>
      <c r="T72" s="64" t="e">
        <f>SUMIF(#REF!,' 3 цк'!$A71,#REF!)</f>
        <v>#REF!</v>
      </c>
      <c r="U72" s="64" t="e">
        <f>SUMIF(#REF!,' 3 цк'!$A71,#REF!)</f>
        <v>#REF!</v>
      </c>
      <c r="V72" s="64" t="e">
        <f>SUMIF(#REF!,' 3 цк'!$A71,#REF!)</f>
        <v>#REF!</v>
      </c>
      <c r="W72" s="64" t="e">
        <f>SUMIF(#REF!,' 3 цк'!$A71,#REF!)</f>
        <v>#REF!</v>
      </c>
      <c r="X72" s="64" t="e">
        <f>SUMIF(#REF!,' 3 цк'!$A71,#REF!)</f>
        <v>#REF!</v>
      </c>
      <c r="Y72" s="65" t="e">
        <f>SUMIF(#REF!,' 3 цк'!$A71,#REF!)</f>
        <v>#REF!</v>
      </c>
    </row>
    <row r="73" spans="1:25" ht="38.25" hidden="1" outlineLevel="1" x14ac:dyDescent="0.2">
      <c r="A73" s="69" t="s">
        <v>39</v>
      </c>
      <c r="B73" s="27">
        <f>B67</f>
        <v>0</v>
      </c>
      <c r="C73" s="27">
        <f t="shared" ref="C73:Y73" si="268">C67</f>
        <v>0</v>
      </c>
      <c r="D73" s="27">
        <f t="shared" si="268"/>
        <v>0</v>
      </c>
      <c r="E73" s="27">
        <f t="shared" si="268"/>
        <v>0</v>
      </c>
      <c r="F73" s="27">
        <f t="shared" si="268"/>
        <v>0</v>
      </c>
      <c r="G73" s="27">
        <f t="shared" si="268"/>
        <v>0</v>
      </c>
      <c r="H73" s="27">
        <f t="shared" si="268"/>
        <v>0</v>
      </c>
      <c r="I73" s="27">
        <f t="shared" si="268"/>
        <v>0</v>
      </c>
      <c r="J73" s="27">
        <f t="shared" si="268"/>
        <v>0</v>
      </c>
      <c r="K73" s="27">
        <f t="shared" si="268"/>
        <v>0</v>
      </c>
      <c r="L73" s="27">
        <f t="shared" si="268"/>
        <v>0</v>
      </c>
      <c r="M73" s="27">
        <f t="shared" si="268"/>
        <v>0</v>
      </c>
      <c r="N73" s="27">
        <f t="shared" si="268"/>
        <v>0</v>
      </c>
      <c r="O73" s="27">
        <f t="shared" si="268"/>
        <v>0</v>
      </c>
      <c r="P73" s="27">
        <f t="shared" si="268"/>
        <v>0</v>
      </c>
      <c r="Q73" s="27">
        <f t="shared" si="268"/>
        <v>0</v>
      </c>
      <c r="R73" s="27">
        <f t="shared" si="268"/>
        <v>0</v>
      </c>
      <c r="S73" s="27">
        <f t="shared" si="268"/>
        <v>0</v>
      </c>
      <c r="T73" s="27">
        <f t="shared" si="268"/>
        <v>0</v>
      </c>
      <c r="U73" s="27">
        <f t="shared" si="268"/>
        <v>0</v>
      </c>
      <c r="V73" s="27">
        <f t="shared" si="268"/>
        <v>0</v>
      </c>
      <c r="W73" s="27">
        <f t="shared" si="268"/>
        <v>0</v>
      </c>
      <c r="X73" s="27">
        <f t="shared" si="268"/>
        <v>0</v>
      </c>
      <c r="Y73" s="28">
        <f t="shared" si="268"/>
        <v>0</v>
      </c>
    </row>
    <row r="74" spans="1:25" hidden="1" outlineLevel="1" x14ac:dyDescent="0.2">
      <c r="A74" s="69" t="s">
        <v>2</v>
      </c>
      <c r="B74" s="27">
        <f t="shared" ref="B74:Y74" si="269">B68</f>
        <v>1531.21</v>
      </c>
      <c r="C74" s="27">
        <f t="shared" si="269"/>
        <v>1531.21</v>
      </c>
      <c r="D74" s="27">
        <f t="shared" si="269"/>
        <v>1531.21</v>
      </c>
      <c r="E74" s="27">
        <f t="shared" si="269"/>
        <v>1531.21</v>
      </c>
      <c r="F74" s="27">
        <f t="shared" si="269"/>
        <v>1531.21</v>
      </c>
      <c r="G74" s="27">
        <f t="shared" si="269"/>
        <v>1531.21</v>
      </c>
      <c r="H74" s="27">
        <f t="shared" si="269"/>
        <v>1531.21</v>
      </c>
      <c r="I74" s="27">
        <f t="shared" si="269"/>
        <v>1531.21</v>
      </c>
      <c r="J74" s="27">
        <f t="shared" si="269"/>
        <v>1531.21</v>
      </c>
      <c r="K74" s="27">
        <f t="shared" si="269"/>
        <v>1531.21</v>
      </c>
      <c r="L74" s="27">
        <f t="shared" si="269"/>
        <v>1531.21</v>
      </c>
      <c r="M74" s="27">
        <f t="shared" si="269"/>
        <v>1531.21</v>
      </c>
      <c r="N74" s="27">
        <f t="shared" si="269"/>
        <v>1531.21</v>
      </c>
      <c r="O74" s="27">
        <f t="shared" si="269"/>
        <v>1531.21</v>
      </c>
      <c r="P74" s="27">
        <f t="shared" si="269"/>
        <v>1531.21</v>
      </c>
      <c r="Q74" s="27">
        <f t="shared" si="269"/>
        <v>1531.21</v>
      </c>
      <c r="R74" s="27">
        <f t="shared" si="269"/>
        <v>1531.21</v>
      </c>
      <c r="S74" s="27">
        <f t="shared" si="269"/>
        <v>1531.21</v>
      </c>
      <c r="T74" s="27">
        <f t="shared" si="269"/>
        <v>1531.21</v>
      </c>
      <c r="U74" s="27">
        <f t="shared" si="269"/>
        <v>1531.21</v>
      </c>
      <c r="V74" s="27">
        <f t="shared" si="269"/>
        <v>1531.21</v>
      </c>
      <c r="W74" s="27">
        <f t="shared" si="269"/>
        <v>1531.21</v>
      </c>
      <c r="X74" s="27">
        <f t="shared" si="269"/>
        <v>1531.21</v>
      </c>
      <c r="Y74" s="28">
        <f t="shared" si="269"/>
        <v>1531.21</v>
      </c>
    </row>
    <row r="75" spans="1:25" hidden="1" outlineLevel="1" x14ac:dyDescent="0.2">
      <c r="A75" s="69" t="s">
        <v>3</v>
      </c>
      <c r="B75" s="27">
        <f t="shared" ref="B75:Y75" si="270">B69</f>
        <v>74.47</v>
      </c>
      <c r="C75" s="27">
        <f t="shared" si="270"/>
        <v>74.47</v>
      </c>
      <c r="D75" s="27">
        <f t="shared" si="270"/>
        <v>74.47</v>
      </c>
      <c r="E75" s="27">
        <f t="shared" si="270"/>
        <v>74.47</v>
      </c>
      <c r="F75" s="27">
        <f t="shared" si="270"/>
        <v>74.47</v>
      </c>
      <c r="G75" s="27">
        <f t="shared" si="270"/>
        <v>74.47</v>
      </c>
      <c r="H75" s="27">
        <f t="shared" si="270"/>
        <v>74.47</v>
      </c>
      <c r="I75" s="27">
        <f t="shared" si="270"/>
        <v>74.47</v>
      </c>
      <c r="J75" s="27">
        <f t="shared" si="270"/>
        <v>74.47</v>
      </c>
      <c r="K75" s="27">
        <f t="shared" si="270"/>
        <v>74.47</v>
      </c>
      <c r="L75" s="27">
        <f t="shared" si="270"/>
        <v>74.47</v>
      </c>
      <c r="M75" s="27">
        <f t="shared" si="270"/>
        <v>74.47</v>
      </c>
      <c r="N75" s="27">
        <f t="shared" si="270"/>
        <v>74.47</v>
      </c>
      <c r="O75" s="27">
        <f t="shared" si="270"/>
        <v>74.47</v>
      </c>
      <c r="P75" s="27">
        <f t="shared" si="270"/>
        <v>74.47</v>
      </c>
      <c r="Q75" s="27">
        <f t="shared" si="270"/>
        <v>74.47</v>
      </c>
      <c r="R75" s="27">
        <f t="shared" si="270"/>
        <v>74.47</v>
      </c>
      <c r="S75" s="27">
        <f t="shared" si="270"/>
        <v>74.47</v>
      </c>
      <c r="T75" s="27">
        <f t="shared" si="270"/>
        <v>74.47</v>
      </c>
      <c r="U75" s="27">
        <f t="shared" si="270"/>
        <v>74.47</v>
      </c>
      <c r="V75" s="27">
        <f t="shared" si="270"/>
        <v>74.47</v>
      </c>
      <c r="W75" s="27">
        <f t="shared" si="270"/>
        <v>74.47</v>
      </c>
      <c r="X75" s="27">
        <f t="shared" si="270"/>
        <v>74.47</v>
      </c>
      <c r="Y75" s="28">
        <f t="shared" si="270"/>
        <v>74.47</v>
      </c>
    </row>
    <row r="76" spans="1:25" ht="15" hidden="1" outlineLevel="1" thickBot="1" x14ac:dyDescent="0.25">
      <c r="A76" s="70" t="s">
        <v>64</v>
      </c>
      <c r="B76" s="71" t="e">
        <f t="shared" ref="B76:Y76" si="271">B70</f>
        <v>#REF!</v>
      </c>
      <c r="C76" s="71" t="e">
        <f t="shared" si="271"/>
        <v>#REF!</v>
      </c>
      <c r="D76" s="71" t="e">
        <f t="shared" si="271"/>
        <v>#REF!</v>
      </c>
      <c r="E76" s="71" t="e">
        <f t="shared" si="271"/>
        <v>#REF!</v>
      </c>
      <c r="F76" s="71" t="e">
        <f t="shared" si="271"/>
        <v>#REF!</v>
      </c>
      <c r="G76" s="71" t="e">
        <f t="shared" si="271"/>
        <v>#REF!</v>
      </c>
      <c r="H76" s="71" t="e">
        <f t="shared" si="271"/>
        <v>#REF!</v>
      </c>
      <c r="I76" s="71" t="e">
        <f t="shared" si="271"/>
        <v>#REF!</v>
      </c>
      <c r="J76" s="71" t="e">
        <f t="shared" si="271"/>
        <v>#REF!</v>
      </c>
      <c r="K76" s="71" t="e">
        <f t="shared" si="271"/>
        <v>#REF!</v>
      </c>
      <c r="L76" s="71" t="e">
        <f t="shared" si="271"/>
        <v>#REF!</v>
      </c>
      <c r="M76" s="71" t="e">
        <f t="shared" si="271"/>
        <v>#REF!</v>
      </c>
      <c r="N76" s="71" t="e">
        <f t="shared" si="271"/>
        <v>#REF!</v>
      </c>
      <c r="O76" s="71" t="e">
        <f t="shared" si="271"/>
        <v>#REF!</v>
      </c>
      <c r="P76" s="71" t="e">
        <f t="shared" si="271"/>
        <v>#REF!</v>
      </c>
      <c r="Q76" s="71" t="e">
        <f t="shared" si="271"/>
        <v>#REF!</v>
      </c>
      <c r="R76" s="71" t="e">
        <f t="shared" si="271"/>
        <v>#REF!</v>
      </c>
      <c r="S76" s="71" t="e">
        <f t="shared" si="271"/>
        <v>#REF!</v>
      </c>
      <c r="T76" s="71" t="e">
        <f t="shared" si="271"/>
        <v>#REF!</v>
      </c>
      <c r="U76" s="71" t="e">
        <f t="shared" si="271"/>
        <v>#REF!</v>
      </c>
      <c r="V76" s="71" t="e">
        <f t="shared" si="271"/>
        <v>#REF!</v>
      </c>
      <c r="W76" s="71" t="e">
        <f t="shared" si="271"/>
        <v>#REF!</v>
      </c>
      <c r="X76" s="71" t="e">
        <f t="shared" si="271"/>
        <v>#REF!</v>
      </c>
      <c r="Y76" s="72" t="e">
        <f t="shared" si="271"/>
        <v>#REF!</v>
      </c>
    </row>
    <row r="77" spans="1:25" ht="15" collapsed="1" thickBot="1" x14ac:dyDescent="0.25">
      <c r="A77" s="68">
        <v>12</v>
      </c>
      <c r="B77" s="66" t="e">
        <f>ROUND(SUM(B78:B82),2)</f>
        <v>#REF!</v>
      </c>
      <c r="C77" s="66" t="e">
        <f t="shared" ref="C77" si="272">ROUND(SUM(C78:C82),2)</f>
        <v>#REF!</v>
      </c>
      <c r="D77" s="66" t="e">
        <f t="shared" ref="D77" si="273">ROUND(SUM(D78:D82),2)</f>
        <v>#REF!</v>
      </c>
      <c r="E77" s="66" t="e">
        <f t="shared" ref="E77" si="274">ROUND(SUM(E78:E82),2)</f>
        <v>#REF!</v>
      </c>
      <c r="F77" s="66" t="e">
        <f t="shared" ref="F77" si="275">ROUND(SUM(F78:F82),2)</f>
        <v>#REF!</v>
      </c>
      <c r="G77" s="66" t="e">
        <f t="shared" ref="G77" si="276">ROUND(SUM(G78:G82),2)</f>
        <v>#REF!</v>
      </c>
      <c r="H77" s="66" t="e">
        <f t="shared" ref="H77" si="277">ROUND(SUM(H78:H82),2)</f>
        <v>#REF!</v>
      </c>
      <c r="I77" s="66" t="e">
        <f t="shared" ref="I77" si="278">ROUND(SUM(I78:I82),2)</f>
        <v>#REF!</v>
      </c>
      <c r="J77" s="66" t="e">
        <f t="shared" ref="J77" si="279">ROUND(SUM(J78:J82),2)</f>
        <v>#REF!</v>
      </c>
      <c r="K77" s="66" t="e">
        <f t="shared" ref="K77" si="280">ROUND(SUM(K78:K82),2)</f>
        <v>#REF!</v>
      </c>
      <c r="L77" s="66" t="e">
        <f t="shared" ref="L77" si="281">ROUND(SUM(L78:L82),2)</f>
        <v>#REF!</v>
      </c>
      <c r="M77" s="66" t="e">
        <f t="shared" ref="M77" si="282">ROUND(SUM(M78:M82),2)</f>
        <v>#REF!</v>
      </c>
      <c r="N77" s="66" t="e">
        <f t="shared" ref="N77" si="283">ROUND(SUM(N78:N82),2)</f>
        <v>#REF!</v>
      </c>
      <c r="O77" s="66" t="e">
        <f t="shared" ref="O77" si="284">ROUND(SUM(O78:O82),2)</f>
        <v>#REF!</v>
      </c>
      <c r="P77" s="66" t="e">
        <f t="shared" ref="P77" si="285">ROUND(SUM(P78:P82),2)</f>
        <v>#REF!</v>
      </c>
      <c r="Q77" s="66" t="e">
        <f t="shared" ref="Q77" si="286">ROUND(SUM(Q78:Q82),2)</f>
        <v>#REF!</v>
      </c>
      <c r="R77" s="66" t="e">
        <f t="shared" ref="R77" si="287">ROUND(SUM(R78:R82),2)</f>
        <v>#REF!</v>
      </c>
      <c r="S77" s="66" t="e">
        <f t="shared" ref="S77" si="288">ROUND(SUM(S78:S82),2)</f>
        <v>#REF!</v>
      </c>
      <c r="T77" s="66" t="e">
        <f t="shared" ref="T77" si="289">ROUND(SUM(T78:T82),2)</f>
        <v>#REF!</v>
      </c>
      <c r="U77" s="66" t="e">
        <f t="shared" ref="U77" si="290">ROUND(SUM(U78:U82),2)</f>
        <v>#REF!</v>
      </c>
      <c r="V77" s="66" t="e">
        <f t="shared" ref="V77" si="291">ROUND(SUM(V78:V82),2)</f>
        <v>#REF!</v>
      </c>
      <c r="W77" s="66" t="e">
        <f t="shared" ref="W77" si="292">ROUND(SUM(W78:W82),2)</f>
        <v>#REF!</v>
      </c>
      <c r="X77" s="66" t="e">
        <f t="shared" ref="X77" si="293">ROUND(SUM(X78:X82),2)</f>
        <v>#REF!</v>
      </c>
      <c r="Y77" s="67" t="e">
        <f t="shared" ref="Y77" si="294">ROUND(SUM(Y78:Y82),2)</f>
        <v>#REF!</v>
      </c>
    </row>
    <row r="78" spans="1:25" ht="38.25" hidden="1" outlineLevel="1" x14ac:dyDescent="0.2">
      <c r="A78" s="69" t="s">
        <v>67</v>
      </c>
      <c r="B78" s="64" t="e">
        <f>SUMIF(#REF!,' 3 цк'!$A77,#REF!)</f>
        <v>#REF!</v>
      </c>
      <c r="C78" s="64" t="e">
        <f>SUMIF(#REF!,' 3 цк'!$A77,#REF!)</f>
        <v>#REF!</v>
      </c>
      <c r="D78" s="64" t="e">
        <f>SUMIF(#REF!,' 3 цк'!$A77,#REF!)</f>
        <v>#REF!</v>
      </c>
      <c r="E78" s="64" t="e">
        <f>SUMIF(#REF!,' 3 цк'!$A77,#REF!)</f>
        <v>#REF!</v>
      </c>
      <c r="F78" s="64" t="e">
        <f>SUMIF(#REF!,' 3 цк'!$A77,#REF!)</f>
        <v>#REF!</v>
      </c>
      <c r="G78" s="64" t="e">
        <f>SUMIF(#REF!,' 3 цк'!$A77,#REF!)</f>
        <v>#REF!</v>
      </c>
      <c r="H78" s="64" t="e">
        <f>SUMIF(#REF!,' 3 цк'!$A77,#REF!)</f>
        <v>#REF!</v>
      </c>
      <c r="I78" s="64" t="e">
        <f>SUMIF(#REF!,' 3 цк'!$A77,#REF!)</f>
        <v>#REF!</v>
      </c>
      <c r="J78" s="64" t="e">
        <f>SUMIF(#REF!,' 3 цк'!$A77,#REF!)</f>
        <v>#REF!</v>
      </c>
      <c r="K78" s="64" t="e">
        <f>SUMIF(#REF!,' 3 цк'!$A77,#REF!)</f>
        <v>#REF!</v>
      </c>
      <c r="L78" s="64" t="e">
        <f>SUMIF(#REF!,' 3 цк'!$A77,#REF!)</f>
        <v>#REF!</v>
      </c>
      <c r="M78" s="64" t="e">
        <f>SUMIF(#REF!,' 3 цк'!$A77,#REF!)</f>
        <v>#REF!</v>
      </c>
      <c r="N78" s="64" t="e">
        <f>SUMIF(#REF!,' 3 цк'!$A77,#REF!)</f>
        <v>#REF!</v>
      </c>
      <c r="O78" s="64" t="e">
        <f>SUMIF(#REF!,' 3 цк'!$A77,#REF!)</f>
        <v>#REF!</v>
      </c>
      <c r="P78" s="64" t="e">
        <f>SUMIF(#REF!,' 3 цк'!$A77,#REF!)</f>
        <v>#REF!</v>
      </c>
      <c r="Q78" s="64" t="e">
        <f>SUMIF(#REF!,' 3 цк'!$A77,#REF!)</f>
        <v>#REF!</v>
      </c>
      <c r="R78" s="64" t="e">
        <f>SUMIF(#REF!,' 3 цк'!$A77,#REF!)</f>
        <v>#REF!</v>
      </c>
      <c r="S78" s="64" t="e">
        <f>SUMIF(#REF!,' 3 цк'!$A77,#REF!)</f>
        <v>#REF!</v>
      </c>
      <c r="T78" s="64" t="e">
        <f>SUMIF(#REF!,' 3 цк'!$A77,#REF!)</f>
        <v>#REF!</v>
      </c>
      <c r="U78" s="64" t="e">
        <f>SUMIF(#REF!,' 3 цк'!$A77,#REF!)</f>
        <v>#REF!</v>
      </c>
      <c r="V78" s="64" t="e">
        <f>SUMIF(#REF!,' 3 цк'!$A77,#REF!)</f>
        <v>#REF!</v>
      </c>
      <c r="W78" s="64" t="e">
        <f>SUMIF(#REF!,' 3 цк'!$A77,#REF!)</f>
        <v>#REF!</v>
      </c>
      <c r="X78" s="64" t="e">
        <f>SUMIF(#REF!,' 3 цк'!$A77,#REF!)</f>
        <v>#REF!</v>
      </c>
      <c r="Y78" s="65" t="e">
        <f>SUMIF(#REF!,' 3 цк'!$A77,#REF!)</f>
        <v>#REF!</v>
      </c>
    </row>
    <row r="79" spans="1:25" ht="38.25" hidden="1" outlineLevel="1" x14ac:dyDescent="0.2">
      <c r="A79" s="69" t="s">
        <v>39</v>
      </c>
      <c r="B79" s="27">
        <f>B73</f>
        <v>0</v>
      </c>
      <c r="C79" s="27">
        <f t="shared" ref="C79:Y79" si="295">C73</f>
        <v>0</v>
      </c>
      <c r="D79" s="27">
        <f t="shared" si="295"/>
        <v>0</v>
      </c>
      <c r="E79" s="27">
        <f t="shared" si="295"/>
        <v>0</v>
      </c>
      <c r="F79" s="27">
        <f t="shared" si="295"/>
        <v>0</v>
      </c>
      <c r="G79" s="27">
        <f t="shared" si="295"/>
        <v>0</v>
      </c>
      <c r="H79" s="27">
        <f t="shared" si="295"/>
        <v>0</v>
      </c>
      <c r="I79" s="27">
        <f t="shared" si="295"/>
        <v>0</v>
      </c>
      <c r="J79" s="27">
        <f t="shared" si="295"/>
        <v>0</v>
      </c>
      <c r="K79" s="27">
        <f t="shared" si="295"/>
        <v>0</v>
      </c>
      <c r="L79" s="27">
        <f t="shared" si="295"/>
        <v>0</v>
      </c>
      <c r="M79" s="27">
        <f t="shared" si="295"/>
        <v>0</v>
      </c>
      <c r="N79" s="27">
        <f t="shared" si="295"/>
        <v>0</v>
      </c>
      <c r="O79" s="27">
        <f t="shared" si="295"/>
        <v>0</v>
      </c>
      <c r="P79" s="27">
        <f t="shared" si="295"/>
        <v>0</v>
      </c>
      <c r="Q79" s="27">
        <f t="shared" si="295"/>
        <v>0</v>
      </c>
      <c r="R79" s="27">
        <f t="shared" si="295"/>
        <v>0</v>
      </c>
      <c r="S79" s="27">
        <f t="shared" si="295"/>
        <v>0</v>
      </c>
      <c r="T79" s="27">
        <f t="shared" si="295"/>
        <v>0</v>
      </c>
      <c r="U79" s="27">
        <f t="shared" si="295"/>
        <v>0</v>
      </c>
      <c r="V79" s="27">
        <f t="shared" si="295"/>
        <v>0</v>
      </c>
      <c r="W79" s="27">
        <f t="shared" si="295"/>
        <v>0</v>
      </c>
      <c r="X79" s="27">
        <f t="shared" si="295"/>
        <v>0</v>
      </c>
      <c r="Y79" s="28">
        <f t="shared" si="295"/>
        <v>0</v>
      </c>
    </row>
    <row r="80" spans="1:25" hidden="1" outlineLevel="1" x14ac:dyDescent="0.2">
      <c r="A80" s="69" t="s">
        <v>2</v>
      </c>
      <c r="B80" s="27">
        <f t="shared" ref="B80:Y80" si="296">B74</f>
        <v>1531.21</v>
      </c>
      <c r="C80" s="27">
        <f t="shared" si="296"/>
        <v>1531.21</v>
      </c>
      <c r="D80" s="27">
        <f t="shared" si="296"/>
        <v>1531.21</v>
      </c>
      <c r="E80" s="27">
        <f t="shared" si="296"/>
        <v>1531.21</v>
      </c>
      <c r="F80" s="27">
        <f t="shared" si="296"/>
        <v>1531.21</v>
      </c>
      <c r="G80" s="27">
        <f t="shared" si="296"/>
        <v>1531.21</v>
      </c>
      <c r="H80" s="27">
        <f t="shared" si="296"/>
        <v>1531.21</v>
      </c>
      <c r="I80" s="27">
        <f t="shared" si="296"/>
        <v>1531.21</v>
      </c>
      <c r="J80" s="27">
        <f t="shared" si="296"/>
        <v>1531.21</v>
      </c>
      <c r="K80" s="27">
        <f t="shared" si="296"/>
        <v>1531.21</v>
      </c>
      <c r="L80" s="27">
        <f t="shared" si="296"/>
        <v>1531.21</v>
      </c>
      <c r="M80" s="27">
        <f t="shared" si="296"/>
        <v>1531.21</v>
      </c>
      <c r="N80" s="27">
        <f t="shared" si="296"/>
        <v>1531.21</v>
      </c>
      <c r="O80" s="27">
        <f t="shared" si="296"/>
        <v>1531.21</v>
      </c>
      <c r="P80" s="27">
        <f t="shared" si="296"/>
        <v>1531.21</v>
      </c>
      <c r="Q80" s="27">
        <f t="shared" si="296"/>
        <v>1531.21</v>
      </c>
      <c r="R80" s="27">
        <f t="shared" si="296"/>
        <v>1531.21</v>
      </c>
      <c r="S80" s="27">
        <f t="shared" si="296"/>
        <v>1531.21</v>
      </c>
      <c r="T80" s="27">
        <f t="shared" si="296"/>
        <v>1531.21</v>
      </c>
      <c r="U80" s="27">
        <f t="shared" si="296"/>
        <v>1531.21</v>
      </c>
      <c r="V80" s="27">
        <f t="shared" si="296"/>
        <v>1531.21</v>
      </c>
      <c r="W80" s="27">
        <f t="shared" si="296"/>
        <v>1531.21</v>
      </c>
      <c r="X80" s="27">
        <f t="shared" si="296"/>
        <v>1531.21</v>
      </c>
      <c r="Y80" s="28">
        <f t="shared" si="296"/>
        <v>1531.21</v>
      </c>
    </row>
    <row r="81" spans="1:25" hidden="1" outlineLevel="1" x14ac:dyDescent="0.2">
      <c r="A81" s="69" t="s">
        <v>3</v>
      </c>
      <c r="B81" s="27">
        <f t="shared" ref="B81:Y81" si="297">B75</f>
        <v>74.47</v>
      </c>
      <c r="C81" s="27">
        <f t="shared" si="297"/>
        <v>74.47</v>
      </c>
      <c r="D81" s="27">
        <f t="shared" si="297"/>
        <v>74.47</v>
      </c>
      <c r="E81" s="27">
        <f t="shared" si="297"/>
        <v>74.47</v>
      </c>
      <c r="F81" s="27">
        <f t="shared" si="297"/>
        <v>74.47</v>
      </c>
      <c r="G81" s="27">
        <f t="shared" si="297"/>
        <v>74.47</v>
      </c>
      <c r="H81" s="27">
        <f t="shared" si="297"/>
        <v>74.47</v>
      </c>
      <c r="I81" s="27">
        <f t="shared" si="297"/>
        <v>74.47</v>
      </c>
      <c r="J81" s="27">
        <f t="shared" si="297"/>
        <v>74.47</v>
      </c>
      <c r="K81" s="27">
        <f t="shared" si="297"/>
        <v>74.47</v>
      </c>
      <c r="L81" s="27">
        <f t="shared" si="297"/>
        <v>74.47</v>
      </c>
      <c r="M81" s="27">
        <f t="shared" si="297"/>
        <v>74.47</v>
      </c>
      <c r="N81" s="27">
        <f t="shared" si="297"/>
        <v>74.47</v>
      </c>
      <c r="O81" s="27">
        <f t="shared" si="297"/>
        <v>74.47</v>
      </c>
      <c r="P81" s="27">
        <f t="shared" si="297"/>
        <v>74.47</v>
      </c>
      <c r="Q81" s="27">
        <f t="shared" si="297"/>
        <v>74.47</v>
      </c>
      <c r="R81" s="27">
        <f t="shared" si="297"/>
        <v>74.47</v>
      </c>
      <c r="S81" s="27">
        <f t="shared" si="297"/>
        <v>74.47</v>
      </c>
      <c r="T81" s="27">
        <f t="shared" si="297"/>
        <v>74.47</v>
      </c>
      <c r="U81" s="27">
        <f t="shared" si="297"/>
        <v>74.47</v>
      </c>
      <c r="V81" s="27">
        <f t="shared" si="297"/>
        <v>74.47</v>
      </c>
      <c r="W81" s="27">
        <f t="shared" si="297"/>
        <v>74.47</v>
      </c>
      <c r="X81" s="27">
        <f t="shared" si="297"/>
        <v>74.47</v>
      </c>
      <c r="Y81" s="28">
        <f t="shared" si="297"/>
        <v>74.47</v>
      </c>
    </row>
    <row r="82" spans="1:25" ht="15" hidden="1" outlineLevel="1" thickBot="1" x14ac:dyDescent="0.25">
      <c r="A82" s="70" t="s">
        <v>64</v>
      </c>
      <c r="B82" s="71" t="e">
        <f t="shared" ref="B82:Y82" si="298">B76</f>
        <v>#REF!</v>
      </c>
      <c r="C82" s="71" t="e">
        <f t="shared" si="298"/>
        <v>#REF!</v>
      </c>
      <c r="D82" s="71" t="e">
        <f t="shared" si="298"/>
        <v>#REF!</v>
      </c>
      <c r="E82" s="71" t="e">
        <f t="shared" si="298"/>
        <v>#REF!</v>
      </c>
      <c r="F82" s="71" t="e">
        <f t="shared" si="298"/>
        <v>#REF!</v>
      </c>
      <c r="G82" s="71" t="e">
        <f t="shared" si="298"/>
        <v>#REF!</v>
      </c>
      <c r="H82" s="71" t="e">
        <f t="shared" si="298"/>
        <v>#REF!</v>
      </c>
      <c r="I82" s="71" t="e">
        <f t="shared" si="298"/>
        <v>#REF!</v>
      </c>
      <c r="J82" s="71" t="e">
        <f t="shared" si="298"/>
        <v>#REF!</v>
      </c>
      <c r="K82" s="71" t="e">
        <f t="shared" si="298"/>
        <v>#REF!</v>
      </c>
      <c r="L82" s="71" t="e">
        <f t="shared" si="298"/>
        <v>#REF!</v>
      </c>
      <c r="M82" s="71" t="e">
        <f t="shared" si="298"/>
        <v>#REF!</v>
      </c>
      <c r="N82" s="71" t="e">
        <f t="shared" si="298"/>
        <v>#REF!</v>
      </c>
      <c r="O82" s="71" t="e">
        <f t="shared" si="298"/>
        <v>#REF!</v>
      </c>
      <c r="P82" s="71" t="e">
        <f t="shared" si="298"/>
        <v>#REF!</v>
      </c>
      <c r="Q82" s="71" t="e">
        <f t="shared" si="298"/>
        <v>#REF!</v>
      </c>
      <c r="R82" s="71" t="e">
        <f t="shared" si="298"/>
        <v>#REF!</v>
      </c>
      <c r="S82" s="71" t="e">
        <f t="shared" si="298"/>
        <v>#REF!</v>
      </c>
      <c r="T82" s="71" t="e">
        <f t="shared" si="298"/>
        <v>#REF!</v>
      </c>
      <c r="U82" s="71" t="e">
        <f t="shared" si="298"/>
        <v>#REF!</v>
      </c>
      <c r="V82" s="71" t="e">
        <f t="shared" si="298"/>
        <v>#REF!</v>
      </c>
      <c r="W82" s="71" t="e">
        <f t="shared" si="298"/>
        <v>#REF!</v>
      </c>
      <c r="X82" s="71" t="e">
        <f t="shared" si="298"/>
        <v>#REF!</v>
      </c>
      <c r="Y82" s="72" t="e">
        <f t="shared" si="298"/>
        <v>#REF!</v>
      </c>
    </row>
    <row r="83" spans="1:25" ht="15" collapsed="1" thickBot="1" x14ac:dyDescent="0.25">
      <c r="A83" s="68">
        <v>13</v>
      </c>
      <c r="B83" s="66" t="e">
        <f>ROUND(SUM(B84:B88),2)</f>
        <v>#REF!</v>
      </c>
      <c r="C83" s="66" t="e">
        <f t="shared" ref="C83" si="299">ROUND(SUM(C84:C88),2)</f>
        <v>#REF!</v>
      </c>
      <c r="D83" s="66" t="e">
        <f t="shared" ref="D83" si="300">ROUND(SUM(D84:D88),2)</f>
        <v>#REF!</v>
      </c>
      <c r="E83" s="66" t="e">
        <f t="shared" ref="E83" si="301">ROUND(SUM(E84:E88),2)</f>
        <v>#REF!</v>
      </c>
      <c r="F83" s="66" t="e">
        <f t="shared" ref="F83" si="302">ROUND(SUM(F84:F88),2)</f>
        <v>#REF!</v>
      </c>
      <c r="G83" s="66" t="e">
        <f t="shared" ref="G83" si="303">ROUND(SUM(G84:G88),2)</f>
        <v>#REF!</v>
      </c>
      <c r="H83" s="66" t="e">
        <f t="shared" ref="H83" si="304">ROUND(SUM(H84:H88),2)</f>
        <v>#REF!</v>
      </c>
      <c r="I83" s="66" t="e">
        <f t="shared" ref="I83" si="305">ROUND(SUM(I84:I88),2)</f>
        <v>#REF!</v>
      </c>
      <c r="J83" s="66" t="e">
        <f t="shared" ref="J83" si="306">ROUND(SUM(J84:J88),2)</f>
        <v>#REF!</v>
      </c>
      <c r="K83" s="66" t="e">
        <f t="shared" ref="K83" si="307">ROUND(SUM(K84:K88),2)</f>
        <v>#REF!</v>
      </c>
      <c r="L83" s="66" t="e">
        <f t="shared" ref="L83" si="308">ROUND(SUM(L84:L88),2)</f>
        <v>#REF!</v>
      </c>
      <c r="M83" s="66" t="e">
        <f t="shared" ref="M83" si="309">ROUND(SUM(M84:M88),2)</f>
        <v>#REF!</v>
      </c>
      <c r="N83" s="66" t="e">
        <f t="shared" ref="N83" si="310">ROUND(SUM(N84:N88),2)</f>
        <v>#REF!</v>
      </c>
      <c r="O83" s="66" t="e">
        <f t="shared" ref="O83" si="311">ROUND(SUM(O84:O88),2)</f>
        <v>#REF!</v>
      </c>
      <c r="P83" s="66" t="e">
        <f t="shared" ref="P83" si="312">ROUND(SUM(P84:P88),2)</f>
        <v>#REF!</v>
      </c>
      <c r="Q83" s="66" t="e">
        <f t="shared" ref="Q83" si="313">ROUND(SUM(Q84:Q88),2)</f>
        <v>#REF!</v>
      </c>
      <c r="R83" s="66" t="e">
        <f t="shared" ref="R83" si="314">ROUND(SUM(R84:R88),2)</f>
        <v>#REF!</v>
      </c>
      <c r="S83" s="66" t="e">
        <f t="shared" ref="S83" si="315">ROUND(SUM(S84:S88),2)</f>
        <v>#REF!</v>
      </c>
      <c r="T83" s="66" t="e">
        <f t="shared" ref="T83" si="316">ROUND(SUM(T84:T88),2)</f>
        <v>#REF!</v>
      </c>
      <c r="U83" s="66" t="e">
        <f t="shared" ref="U83" si="317">ROUND(SUM(U84:U88),2)</f>
        <v>#REF!</v>
      </c>
      <c r="V83" s="66" t="e">
        <f t="shared" ref="V83" si="318">ROUND(SUM(V84:V88),2)</f>
        <v>#REF!</v>
      </c>
      <c r="W83" s="66" t="e">
        <f t="shared" ref="W83" si="319">ROUND(SUM(W84:W88),2)</f>
        <v>#REF!</v>
      </c>
      <c r="X83" s="66" t="e">
        <f t="shared" ref="X83" si="320">ROUND(SUM(X84:X88),2)</f>
        <v>#REF!</v>
      </c>
      <c r="Y83" s="67" t="e">
        <f t="shared" ref="Y83" si="321">ROUND(SUM(Y84:Y88),2)</f>
        <v>#REF!</v>
      </c>
    </row>
    <row r="84" spans="1:25" ht="38.25" hidden="1" outlineLevel="1" x14ac:dyDescent="0.2">
      <c r="A84" s="69" t="s">
        <v>67</v>
      </c>
      <c r="B84" s="64" t="e">
        <f>SUMIF(#REF!,' 3 цк'!$A83,#REF!)</f>
        <v>#REF!</v>
      </c>
      <c r="C84" s="64" t="e">
        <f>SUMIF(#REF!,' 3 цк'!$A83,#REF!)</f>
        <v>#REF!</v>
      </c>
      <c r="D84" s="64" t="e">
        <f>SUMIF(#REF!,' 3 цк'!$A83,#REF!)</f>
        <v>#REF!</v>
      </c>
      <c r="E84" s="64" t="e">
        <f>SUMIF(#REF!,' 3 цк'!$A83,#REF!)</f>
        <v>#REF!</v>
      </c>
      <c r="F84" s="64" t="e">
        <f>SUMIF(#REF!,' 3 цк'!$A83,#REF!)</f>
        <v>#REF!</v>
      </c>
      <c r="G84" s="64" t="e">
        <f>SUMIF(#REF!,' 3 цк'!$A83,#REF!)</f>
        <v>#REF!</v>
      </c>
      <c r="H84" s="64" t="e">
        <f>SUMIF(#REF!,' 3 цк'!$A83,#REF!)</f>
        <v>#REF!</v>
      </c>
      <c r="I84" s="64" t="e">
        <f>SUMIF(#REF!,' 3 цк'!$A83,#REF!)</f>
        <v>#REF!</v>
      </c>
      <c r="J84" s="64" t="e">
        <f>SUMIF(#REF!,' 3 цк'!$A83,#REF!)</f>
        <v>#REF!</v>
      </c>
      <c r="K84" s="64" t="e">
        <f>SUMIF(#REF!,' 3 цк'!$A83,#REF!)</f>
        <v>#REF!</v>
      </c>
      <c r="L84" s="64" t="e">
        <f>SUMIF(#REF!,' 3 цк'!$A83,#REF!)</f>
        <v>#REF!</v>
      </c>
      <c r="M84" s="64" t="e">
        <f>SUMIF(#REF!,' 3 цк'!$A83,#REF!)</f>
        <v>#REF!</v>
      </c>
      <c r="N84" s="64" t="e">
        <f>SUMIF(#REF!,' 3 цк'!$A83,#REF!)</f>
        <v>#REF!</v>
      </c>
      <c r="O84" s="64" t="e">
        <f>SUMIF(#REF!,' 3 цк'!$A83,#REF!)</f>
        <v>#REF!</v>
      </c>
      <c r="P84" s="64" t="e">
        <f>SUMIF(#REF!,' 3 цк'!$A83,#REF!)</f>
        <v>#REF!</v>
      </c>
      <c r="Q84" s="64" t="e">
        <f>SUMIF(#REF!,' 3 цк'!$A83,#REF!)</f>
        <v>#REF!</v>
      </c>
      <c r="R84" s="64" t="e">
        <f>SUMIF(#REF!,' 3 цк'!$A83,#REF!)</f>
        <v>#REF!</v>
      </c>
      <c r="S84" s="64" t="e">
        <f>SUMIF(#REF!,' 3 цк'!$A83,#REF!)</f>
        <v>#REF!</v>
      </c>
      <c r="T84" s="64" t="e">
        <f>SUMIF(#REF!,' 3 цк'!$A83,#REF!)</f>
        <v>#REF!</v>
      </c>
      <c r="U84" s="64" t="e">
        <f>SUMIF(#REF!,' 3 цк'!$A83,#REF!)</f>
        <v>#REF!</v>
      </c>
      <c r="V84" s="64" t="e">
        <f>SUMIF(#REF!,' 3 цк'!$A83,#REF!)</f>
        <v>#REF!</v>
      </c>
      <c r="W84" s="64" t="e">
        <f>SUMIF(#REF!,' 3 цк'!$A83,#REF!)</f>
        <v>#REF!</v>
      </c>
      <c r="X84" s="64" t="e">
        <f>SUMIF(#REF!,' 3 цк'!$A83,#REF!)</f>
        <v>#REF!</v>
      </c>
      <c r="Y84" s="65" t="e">
        <f>SUMIF(#REF!,' 3 цк'!$A83,#REF!)</f>
        <v>#REF!</v>
      </c>
    </row>
    <row r="85" spans="1:25" ht="38.25" hidden="1" outlineLevel="1" x14ac:dyDescent="0.2">
      <c r="A85" s="69" t="s">
        <v>39</v>
      </c>
      <c r="B85" s="27">
        <f>B79</f>
        <v>0</v>
      </c>
      <c r="C85" s="27">
        <f t="shared" ref="C85:Y85" si="322">C79</f>
        <v>0</v>
      </c>
      <c r="D85" s="27">
        <f t="shared" si="322"/>
        <v>0</v>
      </c>
      <c r="E85" s="27">
        <f t="shared" si="322"/>
        <v>0</v>
      </c>
      <c r="F85" s="27">
        <f t="shared" si="322"/>
        <v>0</v>
      </c>
      <c r="G85" s="27">
        <f t="shared" si="322"/>
        <v>0</v>
      </c>
      <c r="H85" s="27">
        <f t="shared" si="322"/>
        <v>0</v>
      </c>
      <c r="I85" s="27">
        <f t="shared" si="322"/>
        <v>0</v>
      </c>
      <c r="J85" s="27">
        <f t="shared" si="322"/>
        <v>0</v>
      </c>
      <c r="K85" s="27">
        <f t="shared" si="322"/>
        <v>0</v>
      </c>
      <c r="L85" s="27">
        <f t="shared" si="322"/>
        <v>0</v>
      </c>
      <c r="M85" s="27">
        <f t="shared" si="322"/>
        <v>0</v>
      </c>
      <c r="N85" s="27">
        <f t="shared" si="322"/>
        <v>0</v>
      </c>
      <c r="O85" s="27">
        <f t="shared" si="322"/>
        <v>0</v>
      </c>
      <c r="P85" s="27">
        <f t="shared" si="322"/>
        <v>0</v>
      </c>
      <c r="Q85" s="27">
        <f t="shared" si="322"/>
        <v>0</v>
      </c>
      <c r="R85" s="27">
        <f t="shared" si="322"/>
        <v>0</v>
      </c>
      <c r="S85" s="27">
        <f t="shared" si="322"/>
        <v>0</v>
      </c>
      <c r="T85" s="27">
        <f t="shared" si="322"/>
        <v>0</v>
      </c>
      <c r="U85" s="27">
        <f t="shared" si="322"/>
        <v>0</v>
      </c>
      <c r="V85" s="27">
        <f t="shared" si="322"/>
        <v>0</v>
      </c>
      <c r="W85" s="27">
        <f t="shared" si="322"/>
        <v>0</v>
      </c>
      <c r="X85" s="27">
        <f t="shared" si="322"/>
        <v>0</v>
      </c>
      <c r="Y85" s="28">
        <f t="shared" si="322"/>
        <v>0</v>
      </c>
    </row>
    <row r="86" spans="1:25" hidden="1" outlineLevel="1" x14ac:dyDescent="0.2">
      <c r="A86" s="69" t="s">
        <v>2</v>
      </c>
      <c r="B86" s="27">
        <f t="shared" ref="B86:Y86" si="323">B80</f>
        <v>1531.21</v>
      </c>
      <c r="C86" s="27">
        <f t="shared" si="323"/>
        <v>1531.21</v>
      </c>
      <c r="D86" s="27">
        <f t="shared" si="323"/>
        <v>1531.21</v>
      </c>
      <c r="E86" s="27">
        <f t="shared" si="323"/>
        <v>1531.21</v>
      </c>
      <c r="F86" s="27">
        <f t="shared" si="323"/>
        <v>1531.21</v>
      </c>
      <c r="G86" s="27">
        <f t="shared" si="323"/>
        <v>1531.21</v>
      </c>
      <c r="H86" s="27">
        <f t="shared" si="323"/>
        <v>1531.21</v>
      </c>
      <c r="I86" s="27">
        <f t="shared" si="323"/>
        <v>1531.21</v>
      </c>
      <c r="J86" s="27">
        <f t="shared" si="323"/>
        <v>1531.21</v>
      </c>
      <c r="K86" s="27">
        <f t="shared" si="323"/>
        <v>1531.21</v>
      </c>
      <c r="L86" s="27">
        <f t="shared" si="323"/>
        <v>1531.21</v>
      </c>
      <c r="M86" s="27">
        <f t="shared" si="323"/>
        <v>1531.21</v>
      </c>
      <c r="N86" s="27">
        <f t="shared" si="323"/>
        <v>1531.21</v>
      </c>
      <c r="O86" s="27">
        <f t="shared" si="323"/>
        <v>1531.21</v>
      </c>
      <c r="P86" s="27">
        <f t="shared" si="323"/>
        <v>1531.21</v>
      </c>
      <c r="Q86" s="27">
        <f t="shared" si="323"/>
        <v>1531.21</v>
      </c>
      <c r="R86" s="27">
        <f t="shared" si="323"/>
        <v>1531.21</v>
      </c>
      <c r="S86" s="27">
        <f t="shared" si="323"/>
        <v>1531.21</v>
      </c>
      <c r="T86" s="27">
        <f t="shared" si="323"/>
        <v>1531.21</v>
      </c>
      <c r="U86" s="27">
        <f t="shared" si="323"/>
        <v>1531.21</v>
      </c>
      <c r="V86" s="27">
        <f t="shared" si="323"/>
        <v>1531.21</v>
      </c>
      <c r="W86" s="27">
        <f t="shared" si="323"/>
        <v>1531.21</v>
      </c>
      <c r="X86" s="27">
        <f t="shared" si="323"/>
        <v>1531.21</v>
      </c>
      <c r="Y86" s="28">
        <f t="shared" si="323"/>
        <v>1531.21</v>
      </c>
    </row>
    <row r="87" spans="1:25" hidden="1" outlineLevel="1" x14ac:dyDescent="0.2">
      <c r="A87" s="69" t="s">
        <v>3</v>
      </c>
      <c r="B87" s="27">
        <f t="shared" ref="B87:Y87" si="324">B81</f>
        <v>74.47</v>
      </c>
      <c r="C87" s="27">
        <f t="shared" si="324"/>
        <v>74.47</v>
      </c>
      <c r="D87" s="27">
        <f t="shared" si="324"/>
        <v>74.47</v>
      </c>
      <c r="E87" s="27">
        <f t="shared" si="324"/>
        <v>74.47</v>
      </c>
      <c r="F87" s="27">
        <f t="shared" si="324"/>
        <v>74.47</v>
      </c>
      <c r="G87" s="27">
        <f t="shared" si="324"/>
        <v>74.47</v>
      </c>
      <c r="H87" s="27">
        <f t="shared" si="324"/>
        <v>74.47</v>
      </c>
      <c r="I87" s="27">
        <f t="shared" si="324"/>
        <v>74.47</v>
      </c>
      <c r="J87" s="27">
        <f t="shared" si="324"/>
        <v>74.47</v>
      </c>
      <c r="K87" s="27">
        <f t="shared" si="324"/>
        <v>74.47</v>
      </c>
      <c r="L87" s="27">
        <f t="shared" si="324"/>
        <v>74.47</v>
      </c>
      <c r="M87" s="27">
        <f t="shared" si="324"/>
        <v>74.47</v>
      </c>
      <c r="N87" s="27">
        <f t="shared" si="324"/>
        <v>74.47</v>
      </c>
      <c r="O87" s="27">
        <f t="shared" si="324"/>
        <v>74.47</v>
      </c>
      <c r="P87" s="27">
        <f t="shared" si="324"/>
        <v>74.47</v>
      </c>
      <c r="Q87" s="27">
        <f t="shared" si="324"/>
        <v>74.47</v>
      </c>
      <c r="R87" s="27">
        <f t="shared" si="324"/>
        <v>74.47</v>
      </c>
      <c r="S87" s="27">
        <f t="shared" si="324"/>
        <v>74.47</v>
      </c>
      <c r="T87" s="27">
        <f t="shared" si="324"/>
        <v>74.47</v>
      </c>
      <c r="U87" s="27">
        <f t="shared" si="324"/>
        <v>74.47</v>
      </c>
      <c r="V87" s="27">
        <f t="shared" si="324"/>
        <v>74.47</v>
      </c>
      <c r="W87" s="27">
        <f t="shared" si="324"/>
        <v>74.47</v>
      </c>
      <c r="X87" s="27">
        <f t="shared" si="324"/>
        <v>74.47</v>
      </c>
      <c r="Y87" s="28">
        <f t="shared" si="324"/>
        <v>74.47</v>
      </c>
    </row>
    <row r="88" spans="1:25" ht="15" hidden="1" outlineLevel="1" thickBot="1" x14ac:dyDescent="0.25">
      <c r="A88" s="70" t="s">
        <v>64</v>
      </c>
      <c r="B88" s="71" t="e">
        <f t="shared" ref="B88:Y88" si="325">B82</f>
        <v>#REF!</v>
      </c>
      <c r="C88" s="71" t="e">
        <f t="shared" si="325"/>
        <v>#REF!</v>
      </c>
      <c r="D88" s="71" t="e">
        <f t="shared" si="325"/>
        <v>#REF!</v>
      </c>
      <c r="E88" s="71" t="e">
        <f t="shared" si="325"/>
        <v>#REF!</v>
      </c>
      <c r="F88" s="71" t="e">
        <f t="shared" si="325"/>
        <v>#REF!</v>
      </c>
      <c r="G88" s="71" t="e">
        <f t="shared" si="325"/>
        <v>#REF!</v>
      </c>
      <c r="H88" s="71" t="e">
        <f t="shared" si="325"/>
        <v>#REF!</v>
      </c>
      <c r="I88" s="71" t="e">
        <f t="shared" si="325"/>
        <v>#REF!</v>
      </c>
      <c r="J88" s="71" t="e">
        <f t="shared" si="325"/>
        <v>#REF!</v>
      </c>
      <c r="K88" s="71" t="e">
        <f t="shared" si="325"/>
        <v>#REF!</v>
      </c>
      <c r="L88" s="71" t="e">
        <f t="shared" si="325"/>
        <v>#REF!</v>
      </c>
      <c r="M88" s="71" t="e">
        <f t="shared" si="325"/>
        <v>#REF!</v>
      </c>
      <c r="N88" s="71" t="e">
        <f t="shared" si="325"/>
        <v>#REF!</v>
      </c>
      <c r="O88" s="71" t="e">
        <f t="shared" si="325"/>
        <v>#REF!</v>
      </c>
      <c r="P88" s="71" t="e">
        <f t="shared" si="325"/>
        <v>#REF!</v>
      </c>
      <c r="Q88" s="71" t="e">
        <f t="shared" si="325"/>
        <v>#REF!</v>
      </c>
      <c r="R88" s="71" t="e">
        <f t="shared" si="325"/>
        <v>#REF!</v>
      </c>
      <c r="S88" s="71" t="e">
        <f t="shared" si="325"/>
        <v>#REF!</v>
      </c>
      <c r="T88" s="71" t="e">
        <f t="shared" si="325"/>
        <v>#REF!</v>
      </c>
      <c r="U88" s="71" t="e">
        <f t="shared" si="325"/>
        <v>#REF!</v>
      </c>
      <c r="V88" s="71" t="e">
        <f t="shared" si="325"/>
        <v>#REF!</v>
      </c>
      <c r="W88" s="71" t="e">
        <f t="shared" si="325"/>
        <v>#REF!</v>
      </c>
      <c r="X88" s="71" t="e">
        <f t="shared" si="325"/>
        <v>#REF!</v>
      </c>
      <c r="Y88" s="72" t="e">
        <f t="shared" si="325"/>
        <v>#REF!</v>
      </c>
    </row>
    <row r="89" spans="1:25" ht="15" collapsed="1" thickBot="1" x14ac:dyDescent="0.25">
      <c r="A89" s="68">
        <v>14</v>
      </c>
      <c r="B89" s="66" t="e">
        <f>ROUND(SUM(B90:B94),2)</f>
        <v>#REF!</v>
      </c>
      <c r="C89" s="66" t="e">
        <f t="shared" ref="C89" si="326">ROUND(SUM(C90:C94),2)</f>
        <v>#REF!</v>
      </c>
      <c r="D89" s="66" t="e">
        <f t="shared" ref="D89" si="327">ROUND(SUM(D90:D94),2)</f>
        <v>#REF!</v>
      </c>
      <c r="E89" s="66" t="e">
        <f t="shared" ref="E89" si="328">ROUND(SUM(E90:E94),2)</f>
        <v>#REF!</v>
      </c>
      <c r="F89" s="66" t="e">
        <f t="shared" ref="F89" si="329">ROUND(SUM(F90:F94),2)</f>
        <v>#REF!</v>
      </c>
      <c r="G89" s="66" t="e">
        <f t="shared" ref="G89" si="330">ROUND(SUM(G90:G94),2)</f>
        <v>#REF!</v>
      </c>
      <c r="H89" s="66" t="e">
        <f t="shared" ref="H89" si="331">ROUND(SUM(H90:H94),2)</f>
        <v>#REF!</v>
      </c>
      <c r="I89" s="66" t="e">
        <f t="shared" ref="I89" si="332">ROUND(SUM(I90:I94),2)</f>
        <v>#REF!</v>
      </c>
      <c r="J89" s="66" t="e">
        <f t="shared" ref="J89" si="333">ROUND(SUM(J90:J94),2)</f>
        <v>#REF!</v>
      </c>
      <c r="K89" s="66" t="e">
        <f t="shared" ref="K89" si="334">ROUND(SUM(K90:K94),2)</f>
        <v>#REF!</v>
      </c>
      <c r="L89" s="66" t="e">
        <f t="shared" ref="L89" si="335">ROUND(SUM(L90:L94),2)</f>
        <v>#REF!</v>
      </c>
      <c r="M89" s="66" t="e">
        <f t="shared" ref="M89" si="336">ROUND(SUM(M90:M94),2)</f>
        <v>#REF!</v>
      </c>
      <c r="N89" s="66" t="e">
        <f t="shared" ref="N89" si="337">ROUND(SUM(N90:N94),2)</f>
        <v>#REF!</v>
      </c>
      <c r="O89" s="66" t="e">
        <f t="shared" ref="O89" si="338">ROUND(SUM(O90:O94),2)</f>
        <v>#REF!</v>
      </c>
      <c r="P89" s="66" t="e">
        <f t="shared" ref="P89" si="339">ROUND(SUM(P90:P94),2)</f>
        <v>#REF!</v>
      </c>
      <c r="Q89" s="66" t="e">
        <f t="shared" ref="Q89" si="340">ROUND(SUM(Q90:Q94),2)</f>
        <v>#REF!</v>
      </c>
      <c r="R89" s="66" t="e">
        <f t="shared" ref="R89" si="341">ROUND(SUM(R90:R94),2)</f>
        <v>#REF!</v>
      </c>
      <c r="S89" s="66" t="e">
        <f t="shared" ref="S89" si="342">ROUND(SUM(S90:S94),2)</f>
        <v>#REF!</v>
      </c>
      <c r="T89" s="66" t="e">
        <f t="shared" ref="T89" si="343">ROUND(SUM(T90:T94),2)</f>
        <v>#REF!</v>
      </c>
      <c r="U89" s="66" t="e">
        <f t="shared" ref="U89" si="344">ROUND(SUM(U90:U94),2)</f>
        <v>#REF!</v>
      </c>
      <c r="V89" s="66" t="e">
        <f t="shared" ref="V89" si="345">ROUND(SUM(V90:V94),2)</f>
        <v>#REF!</v>
      </c>
      <c r="W89" s="66" t="e">
        <f t="shared" ref="W89" si="346">ROUND(SUM(W90:W94),2)</f>
        <v>#REF!</v>
      </c>
      <c r="X89" s="66" t="e">
        <f t="shared" ref="X89" si="347">ROUND(SUM(X90:X94),2)</f>
        <v>#REF!</v>
      </c>
      <c r="Y89" s="67" t="e">
        <f t="shared" ref="Y89" si="348">ROUND(SUM(Y90:Y94),2)</f>
        <v>#REF!</v>
      </c>
    </row>
    <row r="90" spans="1:25" ht="38.25" hidden="1" outlineLevel="1" x14ac:dyDescent="0.2">
      <c r="A90" s="69" t="s">
        <v>67</v>
      </c>
      <c r="B90" s="64" t="e">
        <f>SUMIF(#REF!,' 3 цк'!$A89,#REF!)</f>
        <v>#REF!</v>
      </c>
      <c r="C90" s="64" t="e">
        <f>SUMIF(#REF!,' 3 цк'!$A89,#REF!)</f>
        <v>#REF!</v>
      </c>
      <c r="D90" s="64" t="e">
        <f>SUMIF(#REF!,' 3 цк'!$A89,#REF!)</f>
        <v>#REF!</v>
      </c>
      <c r="E90" s="64" t="e">
        <f>SUMIF(#REF!,' 3 цк'!$A89,#REF!)</f>
        <v>#REF!</v>
      </c>
      <c r="F90" s="64" t="e">
        <f>SUMIF(#REF!,' 3 цк'!$A89,#REF!)</f>
        <v>#REF!</v>
      </c>
      <c r="G90" s="64" t="e">
        <f>SUMIF(#REF!,' 3 цк'!$A89,#REF!)</f>
        <v>#REF!</v>
      </c>
      <c r="H90" s="64" t="e">
        <f>SUMIF(#REF!,' 3 цк'!$A89,#REF!)</f>
        <v>#REF!</v>
      </c>
      <c r="I90" s="64" t="e">
        <f>SUMIF(#REF!,' 3 цк'!$A89,#REF!)</f>
        <v>#REF!</v>
      </c>
      <c r="J90" s="64" t="e">
        <f>SUMIF(#REF!,' 3 цк'!$A89,#REF!)</f>
        <v>#REF!</v>
      </c>
      <c r="K90" s="64" t="e">
        <f>SUMIF(#REF!,' 3 цк'!$A89,#REF!)</f>
        <v>#REF!</v>
      </c>
      <c r="L90" s="64" t="e">
        <f>SUMIF(#REF!,' 3 цк'!$A89,#REF!)</f>
        <v>#REF!</v>
      </c>
      <c r="M90" s="64" t="e">
        <f>SUMIF(#REF!,' 3 цк'!$A89,#REF!)</f>
        <v>#REF!</v>
      </c>
      <c r="N90" s="64" t="e">
        <f>SUMIF(#REF!,' 3 цк'!$A89,#REF!)</f>
        <v>#REF!</v>
      </c>
      <c r="O90" s="64" t="e">
        <f>SUMIF(#REF!,' 3 цк'!$A89,#REF!)</f>
        <v>#REF!</v>
      </c>
      <c r="P90" s="64" t="e">
        <f>SUMIF(#REF!,' 3 цк'!$A89,#REF!)</f>
        <v>#REF!</v>
      </c>
      <c r="Q90" s="64" t="e">
        <f>SUMIF(#REF!,' 3 цк'!$A89,#REF!)</f>
        <v>#REF!</v>
      </c>
      <c r="R90" s="64" t="e">
        <f>SUMIF(#REF!,' 3 цк'!$A89,#REF!)</f>
        <v>#REF!</v>
      </c>
      <c r="S90" s="64" t="e">
        <f>SUMIF(#REF!,' 3 цк'!$A89,#REF!)</f>
        <v>#REF!</v>
      </c>
      <c r="T90" s="64" t="e">
        <f>SUMIF(#REF!,' 3 цк'!$A89,#REF!)</f>
        <v>#REF!</v>
      </c>
      <c r="U90" s="64" t="e">
        <f>SUMIF(#REF!,' 3 цк'!$A89,#REF!)</f>
        <v>#REF!</v>
      </c>
      <c r="V90" s="64" t="e">
        <f>SUMIF(#REF!,' 3 цк'!$A89,#REF!)</f>
        <v>#REF!</v>
      </c>
      <c r="W90" s="64" t="e">
        <f>SUMIF(#REF!,' 3 цк'!$A89,#REF!)</f>
        <v>#REF!</v>
      </c>
      <c r="X90" s="64" t="e">
        <f>SUMIF(#REF!,' 3 цк'!$A89,#REF!)</f>
        <v>#REF!</v>
      </c>
      <c r="Y90" s="65" t="e">
        <f>SUMIF(#REF!,' 3 цк'!$A89,#REF!)</f>
        <v>#REF!</v>
      </c>
    </row>
    <row r="91" spans="1:25" ht="38.25" hidden="1" outlineLevel="1" x14ac:dyDescent="0.2">
      <c r="A91" s="69" t="s">
        <v>39</v>
      </c>
      <c r="B91" s="27">
        <f>B85</f>
        <v>0</v>
      </c>
      <c r="C91" s="27">
        <f t="shared" ref="C91:Y91" si="349">C85</f>
        <v>0</v>
      </c>
      <c r="D91" s="27">
        <f t="shared" si="349"/>
        <v>0</v>
      </c>
      <c r="E91" s="27">
        <f t="shared" si="349"/>
        <v>0</v>
      </c>
      <c r="F91" s="27">
        <f t="shared" si="349"/>
        <v>0</v>
      </c>
      <c r="G91" s="27">
        <f t="shared" si="349"/>
        <v>0</v>
      </c>
      <c r="H91" s="27">
        <f t="shared" si="349"/>
        <v>0</v>
      </c>
      <c r="I91" s="27">
        <f t="shared" si="349"/>
        <v>0</v>
      </c>
      <c r="J91" s="27">
        <f t="shared" si="349"/>
        <v>0</v>
      </c>
      <c r="K91" s="27">
        <f t="shared" si="349"/>
        <v>0</v>
      </c>
      <c r="L91" s="27">
        <f t="shared" si="349"/>
        <v>0</v>
      </c>
      <c r="M91" s="27">
        <f t="shared" si="349"/>
        <v>0</v>
      </c>
      <c r="N91" s="27">
        <f t="shared" si="349"/>
        <v>0</v>
      </c>
      <c r="O91" s="27">
        <f t="shared" si="349"/>
        <v>0</v>
      </c>
      <c r="P91" s="27">
        <f t="shared" si="349"/>
        <v>0</v>
      </c>
      <c r="Q91" s="27">
        <f t="shared" si="349"/>
        <v>0</v>
      </c>
      <c r="R91" s="27">
        <f t="shared" si="349"/>
        <v>0</v>
      </c>
      <c r="S91" s="27">
        <f t="shared" si="349"/>
        <v>0</v>
      </c>
      <c r="T91" s="27">
        <f t="shared" si="349"/>
        <v>0</v>
      </c>
      <c r="U91" s="27">
        <f t="shared" si="349"/>
        <v>0</v>
      </c>
      <c r="V91" s="27">
        <f t="shared" si="349"/>
        <v>0</v>
      </c>
      <c r="W91" s="27">
        <f t="shared" si="349"/>
        <v>0</v>
      </c>
      <c r="X91" s="27">
        <f t="shared" si="349"/>
        <v>0</v>
      </c>
      <c r="Y91" s="28">
        <f t="shared" si="349"/>
        <v>0</v>
      </c>
    </row>
    <row r="92" spans="1:25" hidden="1" outlineLevel="1" x14ac:dyDescent="0.2">
      <c r="A92" s="69" t="s">
        <v>2</v>
      </c>
      <c r="B92" s="27">
        <f t="shared" ref="B92:Y92" si="350">B86</f>
        <v>1531.21</v>
      </c>
      <c r="C92" s="27">
        <f t="shared" si="350"/>
        <v>1531.21</v>
      </c>
      <c r="D92" s="27">
        <f t="shared" si="350"/>
        <v>1531.21</v>
      </c>
      <c r="E92" s="27">
        <f t="shared" si="350"/>
        <v>1531.21</v>
      </c>
      <c r="F92" s="27">
        <f t="shared" si="350"/>
        <v>1531.21</v>
      </c>
      <c r="G92" s="27">
        <f t="shared" si="350"/>
        <v>1531.21</v>
      </c>
      <c r="H92" s="27">
        <f t="shared" si="350"/>
        <v>1531.21</v>
      </c>
      <c r="I92" s="27">
        <f t="shared" si="350"/>
        <v>1531.21</v>
      </c>
      <c r="J92" s="27">
        <f t="shared" si="350"/>
        <v>1531.21</v>
      </c>
      <c r="K92" s="27">
        <f t="shared" si="350"/>
        <v>1531.21</v>
      </c>
      <c r="L92" s="27">
        <f t="shared" si="350"/>
        <v>1531.21</v>
      </c>
      <c r="M92" s="27">
        <f t="shared" si="350"/>
        <v>1531.21</v>
      </c>
      <c r="N92" s="27">
        <f t="shared" si="350"/>
        <v>1531.21</v>
      </c>
      <c r="O92" s="27">
        <f t="shared" si="350"/>
        <v>1531.21</v>
      </c>
      <c r="P92" s="27">
        <f t="shared" si="350"/>
        <v>1531.21</v>
      </c>
      <c r="Q92" s="27">
        <f t="shared" si="350"/>
        <v>1531.21</v>
      </c>
      <c r="R92" s="27">
        <f t="shared" si="350"/>
        <v>1531.21</v>
      </c>
      <c r="S92" s="27">
        <f t="shared" si="350"/>
        <v>1531.21</v>
      </c>
      <c r="T92" s="27">
        <f t="shared" si="350"/>
        <v>1531.21</v>
      </c>
      <c r="U92" s="27">
        <f t="shared" si="350"/>
        <v>1531.21</v>
      </c>
      <c r="V92" s="27">
        <f t="shared" si="350"/>
        <v>1531.21</v>
      </c>
      <c r="W92" s="27">
        <f t="shared" si="350"/>
        <v>1531.21</v>
      </c>
      <c r="X92" s="27">
        <f t="shared" si="350"/>
        <v>1531.21</v>
      </c>
      <c r="Y92" s="28">
        <f t="shared" si="350"/>
        <v>1531.21</v>
      </c>
    </row>
    <row r="93" spans="1:25" hidden="1" outlineLevel="1" x14ac:dyDescent="0.2">
      <c r="A93" s="69" t="s">
        <v>3</v>
      </c>
      <c r="B93" s="27">
        <f t="shared" ref="B93:Y93" si="351">B87</f>
        <v>74.47</v>
      </c>
      <c r="C93" s="27">
        <f t="shared" si="351"/>
        <v>74.47</v>
      </c>
      <c r="D93" s="27">
        <f t="shared" si="351"/>
        <v>74.47</v>
      </c>
      <c r="E93" s="27">
        <f t="shared" si="351"/>
        <v>74.47</v>
      </c>
      <c r="F93" s="27">
        <f t="shared" si="351"/>
        <v>74.47</v>
      </c>
      <c r="G93" s="27">
        <f t="shared" si="351"/>
        <v>74.47</v>
      </c>
      <c r="H93" s="27">
        <f t="shared" si="351"/>
        <v>74.47</v>
      </c>
      <c r="I93" s="27">
        <f t="shared" si="351"/>
        <v>74.47</v>
      </c>
      <c r="J93" s="27">
        <f t="shared" si="351"/>
        <v>74.47</v>
      </c>
      <c r="K93" s="27">
        <f t="shared" si="351"/>
        <v>74.47</v>
      </c>
      <c r="L93" s="27">
        <f t="shared" si="351"/>
        <v>74.47</v>
      </c>
      <c r="M93" s="27">
        <f t="shared" si="351"/>
        <v>74.47</v>
      </c>
      <c r="N93" s="27">
        <f t="shared" si="351"/>
        <v>74.47</v>
      </c>
      <c r="O93" s="27">
        <f t="shared" si="351"/>
        <v>74.47</v>
      </c>
      <c r="P93" s="27">
        <f t="shared" si="351"/>
        <v>74.47</v>
      </c>
      <c r="Q93" s="27">
        <f t="shared" si="351"/>
        <v>74.47</v>
      </c>
      <c r="R93" s="27">
        <f t="shared" si="351"/>
        <v>74.47</v>
      </c>
      <c r="S93" s="27">
        <f t="shared" si="351"/>
        <v>74.47</v>
      </c>
      <c r="T93" s="27">
        <f t="shared" si="351"/>
        <v>74.47</v>
      </c>
      <c r="U93" s="27">
        <f t="shared" si="351"/>
        <v>74.47</v>
      </c>
      <c r="V93" s="27">
        <f t="shared" si="351"/>
        <v>74.47</v>
      </c>
      <c r="W93" s="27">
        <f t="shared" si="351"/>
        <v>74.47</v>
      </c>
      <c r="X93" s="27">
        <f t="shared" si="351"/>
        <v>74.47</v>
      </c>
      <c r="Y93" s="28">
        <f t="shared" si="351"/>
        <v>74.47</v>
      </c>
    </row>
    <row r="94" spans="1:25" ht="15" hidden="1" outlineLevel="1" thickBot="1" x14ac:dyDescent="0.25">
      <c r="A94" s="70" t="s">
        <v>64</v>
      </c>
      <c r="B94" s="71" t="e">
        <f t="shared" ref="B94:Y94" si="352">B88</f>
        <v>#REF!</v>
      </c>
      <c r="C94" s="71" t="e">
        <f t="shared" si="352"/>
        <v>#REF!</v>
      </c>
      <c r="D94" s="71" t="e">
        <f t="shared" si="352"/>
        <v>#REF!</v>
      </c>
      <c r="E94" s="71" t="e">
        <f t="shared" si="352"/>
        <v>#REF!</v>
      </c>
      <c r="F94" s="71" t="e">
        <f t="shared" si="352"/>
        <v>#REF!</v>
      </c>
      <c r="G94" s="71" t="e">
        <f t="shared" si="352"/>
        <v>#REF!</v>
      </c>
      <c r="H94" s="71" t="e">
        <f t="shared" si="352"/>
        <v>#REF!</v>
      </c>
      <c r="I94" s="71" t="e">
        <f t="shared" si="352"/>
        <v>#REF!</v>
      </c>
      <c r="J94" s="71" t="e">
        <f t="shared" si="352"/>
        <v>#REF!</v>
      </c>
      <c r="K94" s="71" t="e">
        <f t="shared" si="352"/>
        <v>#REF!</v>
      </c>
      <c r="L94" s="71" t="e">
        <f t="shared" si="352"/>
        <v>#REF!</v>
      </c>
      <c r="M94" s="71" t="e">
        <f t="shared" si="352"/>
        <v>#REF!</v>
      </c>
      <c r="N94" s="71" t="e">
        <f t="shared" si="352"/>
        <v>#REF!</v>
      </c>
      <c r="O94" s="71" t="e">
        <f t="shared" si="352"/>
        <v>#REF!</v>
      </c>
      <c r="P94" s="71" t="e">
        <f t="shared" si="352"/>
        <v>#REF!</v>
      </c>
      <c r="Q94" s="71" t="e">
        <f t="shared" si="352"/>
        <v>#REF!</v>
      </c>
      <c r="R94" s="71" t="e">
        <f t="shared" si="352"/>
        <v>#REF!</v>
      </c>
      <c r="S94" s="71" t="e">
        <f t="shared" si="352"/>
        <v>#REF!</v>
      </c>
      <c r="T94" s="71" t="e">
        <f t="shared" si="352"/>
        <v>#REF!</v>
      </c>
      <c r="U94" s="71" t="e">
        <f t="shared" si="352"/>
        <v>#REF!</v>
      </c>
      <c r="V94" s="71" t="e">
        <f t="shared" si="352"/>
        <v>#REF!</v>
      </c>
      <c r="W94" s="71" t="e">
        <f t="shared" si="352"/>
        <v>#REF!</v>
      </c>
      <c r="X94" s="71" t="e">
        <f t="shared" si="352"/>
        <v>#REF!</v>
      </c>
      <c r="Y94" s="72" t="e">
        <f t="shared" si="352"/>
        <v>#REF!</v>
      </c>
    </row>
    <row r="95" spans="1:25" ht="15" collapsed="1" thickBot="1" x14ac:dyDescent="0.25">
      <c r="A95" s="68">
        <v>15</v>
      </c>
      <c r="B95" s="66" t="e">
        <f>ROUND(SUM(B96:B100),2)</f>
        <v>#REF!</v>
      </c>
      <c r="C95" s="66" t="e">
        <f t="shared" ref="C95" si="353">ROUND(SUM(C96:C100),2)</f>
        <v>#REF!</v>
      </c>
      <c r="D95" s="66" t="e">
        <f t="shared" ref="D95" si="354">ROUND(SUM(D96:D100),2)</f>
        <v>#REF!</v>
      </c>
      <c r="E95" s="66" t="e">
        <f t="shared" ref="E95" si="355">ROUND(SUM(E96:E100),2)</f>
        <v>#REF!</v>
      </c>
      <c r="F95" s="66" t="e">
        <f t="shared" ref="F95" si="356">ROUND(SUM(F96:F100),2)</f>
        <v>#REF!</v>
      </c>
      <c r="G95" s="66" t="e">
        <f t="shared" ref="G95" si="357">ROUND(SUM(G96:G100),2)</f>
        <v>#REF!</v>
      </c>
      <c r="H95" s="66" t="e">
        <f t="shared" ref="H95" si="358">ROUND(SUM(H96:H100),2)</f>
        <v>#REF!</v>
      </c>
      <c r="I95" s="66" t="e">
        <f t="shared" ref="I95" si="359">ROUND(SUM(I96:I100),2)</f>
        <v>#REF!</v>
      </c>
      <c r="J95" s="66" t="e">
        <f t="shared" ref="J95" si="360">ROUND(SUM(J96:J100),2)</f>
        <v>#REF!</v>
      </c>
      <c r="K95" s="66" t="e">
        <f t="shared" ref="K95" si="361">ROUND(SUM(K96:K100),2)</f>
        <v>#REF!</v>
      </c>
      <c r="L95" s="66" t="e">
        <f t="shared" ref="L95" si="362">ROUND(SUM(L96:L100),2)</f>
        <v>#REF!</v>
      </c>
      <c r="M95" s="66" t="e">
        <f t="shared" ref="M95" si="363">ROUND(SUM(M96:M100),2)</f>
        <v>#REF!</v>
      </c>
      <c r="N95" s="66" t="e">
        <f t="shared" ref="N95" si="364">ROUND(SUM(N96:N100),2)</f>
        <v>#REF!</v>
      </c>
      <c r="O95" s="66" t="e">
        <f t="shared" ref="O95" si="365">ROUND(SUM(O96:O100),2)</f>
        <v>#REF!</v>
      </c>
      <c r="P95" s="66" t="e">
        <f t="shared" ref="P95" si="366">ROUND(SUM(P96:P100),2)</f>
        <v>#REF!</v>
      </c>
      <c r="Q95" s="66" t="e">
        <f t="shared" ref="Q95" si="367">ROUND(SUM(Q96:Q100),2)</f>
        <v>#REF!</v>
      </c>
      <c r="R95" s="66" t="e">
        <f t="shared" ref="R95" si="368">ROUND(SUM(R96:R100),2)</f>
        <v>#REF!</v>
      </c>
      <c r="S95" s="66" t="e">
        <f t="shared" ref="S95" si="369">ROUND(SUM(S96:S100),2)</f>
        <v>#REF!</v>
      </c>
      <c r="T95" s="66" t="e">
        <f t="shared" ref="T95" si="370">ROUND(SUM(T96:T100),2)</f>
        <v>#REF!</v>
      </c>
      <c r="U95" s="66" t="e">
        <f t="shared" ref="U95" si="371">ROUND(SUM(U96:U100),2)</f>
        <v>#REF!</v>
      </c>
      <c r="V95" s="66" t="e">
        <f t="shared" ref="V95" si="372">ROUND(SUM(V96:V100),2)</f>
        <v>#REF!</v>
      </c>
      <c r="W95" s="66" t="e">
        <f t="shared" ref="W95" si="373">ROUND(SUM(W96:W100),2)</f>
        <v>#REF!</v>
      </c>
      <c r="X95" s="66" t="e">
        <f t="shared" ref="X95" si="374">ROUND(SUM(X96:X100),2)</f>
        <v>#REF!</v>
      </c>
      <c r="Y95" s="67" t="e">
        <f t="shared" ref="Y95" si="375">ROUND(SUM(Y96:Y100),2)</f>
        <v>#REF!</v>
      </c>
    </row>
    <row r="96" spans="1:25" ht="38.25" hidden="1" outlineLevel="1" x14ac:dyDescent="0.2">
      <c r="A96" s="69" t="s">
        <v>67</v>
      </c>
      <c r="B96" s="64" t="e">
        <f>SUMIF(#REF!,' 3 цк'!$A95,#REF!)</f>
        <v>#REF!</v>
      </c>
      <c r="C96" s="64" t="e">
        <f>SUMIF(#REF!,' 3 цк'!$A95,#REF!)</f>
        <v>#REF!</v>
      </c>
      <c r="D96" s="64" t="e">
        <f>SUMIF(#REF!,' 3 цк'!$A95,#REF!)</f>
        <v>#REF!</v>
      </c>
      <c r="E96" s="64" t="e">
        <f>SUMIF(#REF!,' 3 цк'!$A95,#REF!)</f>
        <v>#REF!</v>
      </c>
      <c r="F96" s="64" t="e">
        <f>SUMIF(#REF!,' 3 цк'!$A95,#REF!)</f>
        <v>#REF!</v>
      </c>
      <c r="G96" s="64" t="e">
        <f>SUMIF(#REF!,' 3 цк'!$A95,#REF!)</f>
        <v>#REF!</v>
      </c>
      <c r="H96" s="64" t="e">
        <f>SUMIF(#REF!,' 3 цк'!$A95,#REF!)</f>
        <v>#REF!</v>
      </c>
      <c r="I96" s="64" t="e">
        <f>SUMIF(#REF!,' 3 цк'!$A95,#REF!)</f>
        <v>#REF!</v>
      </c>
      <c r="J96" s="64" t="e">
        <f>SUMIF(#REF!,' 3 цк'!$A95,#REF!)</f>
        <v>#REF!</v>
      </c>
      <c r="K96" s="64" t="e">
        <f>SUMIF(#REF!,' 3 цк'!$A95,#REF!)</f>
        <v>#REF!</v>
      </c>
      <c r="L96" s="64" t="e">
        <f>SUMIF(#REF!,' 3 цк'!$A95,#REF!)</f>
        <v>#REF!</v>
      </c>
      <c r="M96" s="64" t="e">
        <f>SUMIF(#REF!,' 3 цк'!$A95,#REF!)</f>
        <v>#REF!</v>
      </c>
      <c r="N96" s="64" t="e">
        <f>SUMIF(#REF!,' 3 цк'!$A95,#REF!)</f>
        <v>#REF!</v>
      </c>
      <c r="O96" s="64" t="e">
        <f>SUMIF(#REF!,' 3 цк'!$A95,#REF!)</f>
        <v>#REF!</v>
      </c>
      <c r="P96" s="64" t="e">
        <f>SUMIF(#REF!,' 3 цк'!$A95,#REF!)</f>
        <v>#REF!</v>
      </c>
      <c r="Q96" s="64" t="e">
        <f>SUMIF(#REF!,' 3 цк'!$A95,#REF!)</f>
        <v>#REF!</v>
      </c>
      <c r="R96" s="64" t="e">
        <f>SUMIF(#REF!,' 3 цк'!$A95,#REF!)</f>
        <v>#REF!</v>
      </c>
      <c r="S96" s="64" t="e">
        <f>SUMIF(#REF!,' 3 цк'!$A95,#REF!)</f>
        <v>#REF!</v>
      </c>
      <c r="T96" s="64" t="e">
        <f>SUMIF(#REF!,' 3 цк'!$A95,#REF!)</f>
        <v>#REF!</v>
      </c>
      <c r="U96" s="64" t="e">
        <f>SUMIF(#REF!,' 3 цк'!$A95,#REF!)</f>
        <v>#REF!</v>
      </c>
      <c r="V96" s="64" t="e">
        <f>SUMIF(#REF!,' 3 цк'!$A95,#REF!)</f>
        <v>#REF!</v>
      </c>
      <c r="W96" s="64" t="e">
        <f>SUMIF(#REF!,' 3 цк'!$A95,#REF!)</f>
        <v>#REF!</v>
      </c>
      <c r="X96" s="64" t="e">
        <f>SUMIF(#REF!,' 3 цк'!$A95,#REF!)</f>
        <v>#REF!</v>
      </c>
      <c r="Y96" s="65" t="e">
        <f>SUMIF(#REF!,' 3 цк'!$A95,#REF!)</f>
        <v>#REF!</v>
      </c>
    </row>
    <row r="97" spans="1:25" ht="38.25" hidden="1" outlineLevel="1" x14ac:dyDescent="0.2">
      <c r="A97" s="69" t="s">
        <v>39</v>
      </c>
      <c r="B97" s="27">
        <f>B91</f>
        <v>0</v>
      </c>
      <c r="C97" s="27">
        <f t="shared" ref="C97:Y97" si="376">C91</f>
        <v>0</v>
      </c>
      <c r="D97" s="27">
        <f t="shared" si="376"/>
        <v>0</v>
      </c>
      <c r="E97" s="27">
        <f t="shared" si="376"/>
        <v>0</v>
      </c>
      <c r="F97" s="27">
        <f t="shared" si="376"/>
        <v>0</v>
      </c>
      <c r="G97" s="27">
        <f t="shared" si="376"/>
        <v>0</v>
      </c>
      <c r="H97" s="27">
        <f t="shared" si="376"/>
        <v>0</v>
      </c>
      <c r="I97" s="27">
        <f t="shared" si="376"/>
        <v>0</v>
      </c>
      <c r="J97" s="27">
        <f t="shared" si="376"/>
        <v>0</v>
      </c>
      <c r="K97" s="27">
        <f t="shared" si="376"/>
        <v>0</v>
      </c>
      <c r="L97" s="27">
        <f t="shared" si="376"/>
        <v>0</v>
      </c>
      <c r="M97" s="27">
        <f t="shared" si="376"/>
        <v>0</v>
      </c>
      <c r="N97" s="27">
        <f t="shared" si="376"/>
        <v>0</v>
      </c>
      <c r="O97" s="27">
        <f t="shared" si="376"/>
        <v>0</v>
      </c>
      <c r="P97" s="27">
        <f t="shared" si="376"/>
        <v>0</v>
      </c>
      <c r="Q97" s="27">
        <f t="shared" si="376"/>
        <v>0</v>
      </c>
      <c r="R97" s="27">
        <f t="shared" si="376"/>
        <v>0</v>
      </c>
      <c r="S97" s="27">
        <f t="shared" si="376"/>
        <v>0</v>
      </c>
      <c r="T97" s="27">
        <f t="shared" si="376"/>
        <v>0</v>
      </c>
      <c r="U97" s="27">
        <f t="shared" si="376"/>
        <v>0</v>
      </c>
      <c r="V97" s="27">
        <f t="shared" si="376"/>
        <v>0</v>
      </c>
      <c r="W97" s="27">
        <f t="shared" si="376"/>
        <v>0</v>
      </c>
      <c r="X97" s="27">
        <f t="shared" si="376"/>
        <v>0</v>
      </c>
      <c r="Y97" s="28">
        <f t="shared" si="376"/>
        <v>0</v>
      </c>
    </row>
    <row r="98" spans="1:25" hidden="1" outlineLevel="1" x14ac:dyDescent="0.2">
      <c r="A98" s="69" t="s">
        <v>2</v>
      </c>
      <c r="B98" s="27">
        <f t="shared" ref="B98:Y98" si="377">B92</f>
        <v>1531.21</v>
      </c>
      <c r="C98" s="27">
        <f t="shared" si="377"/>
        <v>1531.21</v>
      </c>
      <c r="D98" s="27">
        <f t="shared" si="377"/>
        <v>1531.21</v>
      </c>
      <c r="E98" s="27">
        <f t="shared" si="377"/>
        <v>1531.21</v>
      </c>
      <c r="F98" s="27">
        <f t="shared" si="377"/>
        <v>1531.21</v>
      </c>
      <c r="G98" s="27">
        <f t="shared" si="377"/>
        <v>1531.21</v>
      </c>
      <c r="H98" s="27">
        <f t="shared" si="377"/>
        <v>1531.21</v>
      </c>
      <c r="I98" s="27">
        <f t="shared" si="377"/>
        <v>1531.21</v>
      </c>
      <c r="J98" s="27">
        <f t="shared" si="377"/>
        <v>1531.21</v>
      </c>
      <c r="K98" s="27">
        <f t="shared" si="377"/>
        <v>1531.21</v>
      </c>
      <c r="L98" s="27">
        <f t="shared" si="377"/>
        <v>1531.21</v>
      </c>
      <c r="M98" s="27">
        <f t="shared" si="377"/>
        <v>1531.21</v>
      </c>
      <c r="N98" s="27">
        <f t="shared" si="377"/>
        <v>1531.21</v>
      </c>
      <c r="O98" s="27">
        <f t="shared" si="377"/>
        <v>1531.21</v>
      </c>
      <c r="P98" s="27">
        <f t="shared" si="377"/>
        <v>1531.21</v>
      </c>
      <c r="Q98" s="27">
        <f t="shared" si="377"/>
        <v>1531.21</v>
      </c>
      <c r="R98" s="27">
        <f t="shared" si="377"/>
        <v>1531.21</v>
      </c>
      <c r="S98" s="27">
        <f t="shared" si="377"/>
        <v>1531.21</v>
      </c>
      <c r="T98" s="27">
        <f t="shared" si="377"/>
        <v>1531.21</v>
      </c>
      <c r="U98" s="27">
        <f t="shared" si="377"/>
        <v>1531.21</v>
      </c>
      <c r="V98" s="27">
        <f t="shared" si="377"/>
        <v>1531.21</v>
      </c>
      <c r="W98" s="27">
        <f t="shared" si="377"/>
        <v>1531.21</v>
      </c>
      <c r="X98" s="27">
        <f t="shared" si="377"/>
        <v>1531.21</v>
      </c>
      <c r="Y98" s="28">
        <f t="shared" si="377"/>
        <v>1531.21</v>
      </c>
    </row>
    <row r="99" spans="1:25" hidden="1" outlineLevel="1" x14ac:dyDescent="0.2">
      <c r="A99" s="69" t="s">
        <v>3</v>
      </c>
      <c r="B99" s="27">
        <f t="shared" ref="B99:Y99" si="378">B93</f>
        <v>74.47</v>
      </c>
      <c r="C99" s="27">
        <f t="shared" si="378"/>
        <v>74.47</v>
      </c>
      <c r="D99" s="27">
        <f t="shared" si="378"/>
        <v>74.47</v>
      </c>
      <c r="E99" s="27">
        <f t="shared" si="378"/>
        <v>74.47</v>
      </c>
      <c r="F99" s="27">
        <f t="shared" si="378"/>
        <v>74.47</v>
      </c>
      <c r="G99" s="27">
        <f t="shared" si="378"/>
        <v>74.47</v>
      </c>
      <c r="H99" s="27">
        <f t="shared" si="378"/>
        <v>74.47</v>
      </c>
      <c r="I99" s="27">
        <f t="shared" si="378"/>
        <v>74.47</v>
      </c>
      <c r="J99" s="27">
        <f t="shared" si="378"/>
        <v>74.47</v>
      </c>
      <c r="K99" s="27">
        <f t="shared" si="378"/>
        <v>74.47</v>
      </c>
      <c r="L99" s="27">
        <f t="shared" si="378"/>
        <v>74.47</v>
      </c>
      <c r="M99" s="27">
        <f t="shared" si="378"/>
        <v>74.47</v>
      </c>
      <c r="N99" s="27">
        <f t="shared" si="378"/>
        <v>74.47</v>
      </c>
      <c r="O99" s="27">
        <f t="shared" si="378"/>
        <v>74.47</v>
      </c>
      <c r="P99" s="27">
        <f t="shared" si="378"/>
        <v>74.47</v>
      </c>
      <c r="Q99" s="27">
        <f t="shared" si="378"/>
        <v>74.47</v>
      </c>
      <c r="R99" s="27">
        <f t="shared" si="378"/>
        <v>74.47</v>
      </c>
      <c r="S99" s="27">
        <f t="shared" si="378"/>
        <v>74.47</v>
      </c>
      <c r="T99" s="27">
        <f t="shared" si="378"/>
        <v>74.47</v>
      </c>
      <c r="U99" s="27">
        <f t="shared" si="378"/>
        <v>74.47</v>
      </c>
      <c r="V99" s="27">
        <f t="shared" si="378"/>
        <v>74.47</v>
      </c>
      <c r="W99" s="27">
        <f t="shared" si="378"/>
        <v>74.47</v>
      </c>
      <c r="X99" s="27">
        <f t="shared" si="378"/>
        <v>74.47</v>
      </c>
      <c r="Y99" s="28">
        <f t="shared" si="378"/>
        <v>74.47</v>
      </c>
    </row>
    <row r="100" spans="1:25" ht="15" hidden="1" outlineLevel="1" thickBot="1" x14ac:dyDescent="0.25">
      <c r="A100" s="70" t="s">
        <v>64</v>
      </c>
      <c r="B100" s="71" t="e">
        <f t="shared" ref="B100:Y100" si="379">B94</f>
        <v>#REF!</v>
      </c>
      <c r="C100" s="71" t="e">
        <f t="shared" si="379"/>
        <v>#REF!</v>
      </c>
      <c r="D100" s="71" t="e">
        <f t="shared" si="379"/>
        <v>#REF!</v>
      </c>
      <c r="E100" s="71" t="e">
        <f t="shared" si="379"/>
        <v>#REF!</v>
      </c>
      <c r="F100" s="71" t="e">
        <f t="shared" si="379"/>
        <v>#REF!</v>
      </c>
      <c r="G100" s="71" t="e">
        <f t="shared" si="379"/>
        <v>#REF!</v>
      </c>
      <c r="H100" s="71" t="e">
        <f t="shared" si="379"/>
        <v>#REF!</v>
      </c>
      <c r="I100" s="71" t="e">
        <f t="shared" si="379"/>
        <v>#REF!</v>
      </c>
      <c r="J100" s="71" t="e">
        <f t="shared" si="379"/>
        <v>#REF!</v>
      </c>
      <c r="K100" s="71" t="e">
        <f t="shared" si="379"/>
        <v>#REF!</v>
      </c>
      <c r="L100" s="71" t="e">
        <f t="shared" si="379"/>
        <v>#REF!</v>
      </c>
      <c r="M100" s="71" t="e">
        <f t="shared" si="379"/>
        <v>#REF!</v>
      </c>
      <c r="N100" s="71" t="e">
        <f t="shared" si="379"/>
        <v>#REF!</v>
      </c>
      <c r="O100" s="71" t="e">
        <f t="shared" si="379"/>
        <v>#REF!</v>
      </c>
      <c r="P100" s="71" t="e">
        <f t="shared" si="379"/>
        <v>#REF!</v>
      </c>
      <c r="Q100" s="71" t="e">
        <f t="shared" si="379"/>
        <v>#REF!</v>
      </c>
      <c r="R100" s="71" t="e">
        <f t="shared" si="379"/>
        <v>#REF!</v>
      </c>
      <c r="S100" s="71" t="e">
        <f t="shared" si="379"/>
        <v>#REF!</v>
      </c>
      <c r="T100" s="71" t="e">
        <f t="shared" si="379"/>
        <v>#REF!</v>
      </c>
      <c r="U100" s="71" t="e">
        <f t="shared" si="379"/>
        <v>#REF!</v>
      </c>
      <c r="V100" s="71" t="e">
        <f t="shared" si="379"/>
        <v>#REF!</v>
      </c>
      <c r="W100" s="71" t="e">
        <f t="shared" si="379"/>
        <v>#REF!</v>
      </c>
      <c r="X100" s="71" t="e">
        <f t="shared" si="379"/>
        <v>#REF!</v>
      </c>
      <c r="Y100" s="72" t="e">
        <f t="shared" si="379"/>
        <v>#REF!</v>
      </c>
    </row>
    <row r="101" spans="1:25" ht="15" collapsed="1" thickBot="1" x14ac:dyDescent="0.25">
      <c r="A101" s="68">
        <v>16</v>
      </c>
      <c r="B101" s="66" t="e">
        <f>ROUND(SUM(B102:B106),2)</f>
        <v>#REF!</v>
      </c>
      <c r="C101" s="66" t="e">
        <f t="shared" ref="C101" si="380">ROUND(SUM(C102:C106),2)</f>
        <v>#REF!</v>
      </c>
      <c r="D101" s="66" t="e">
        <f t="shared" ref="D101" si="381">ROUND(SUM(D102:D106),2)</f>
        <v>#REF!</v>
      </c>
      <c r="E101" s="66" t="e">
        <f t="shared" ref="E101" si="382">ROUND(SUM(E102:E106),2)</f>
        <v>#REF!</v>
      </c>
      <c r="F101" s="66" t="e">
        <f t="shared" ref="F101" si="383">ROUND(SUM(F102:F106),2)</f>
        <v>#REF!</v>
      </c>
      <c r="G101" s="66" t="e">
        <f t="shared" ref="G101" si="384">ROUND(SUM(G102:G106),2)</f>
        <v>#REF!</v>
      </c>
      <c r="H101" s="66" t="e">
        <f t="shared" ref="H101" si="385">ROUND(SUM(H102:H106),2)</f>
        <v>#REF!</v>
      </c>
      <c r="I101" s="66" t="e">
        <f t="shared" ref="I101" si="386">ROUND(SUM(I102:I106),2)</f>
        <v>#REF!</v>
      </c>
      <c r="J101" s="66" t="e">
        <f t="shared" ref="J101" si="387">ROUND(SUM(J102:J106),2)</f>
        <v>#REF!</v>
      </c>
      <c r="K101" s="66" t="e">
        <f t="shared" ref="K101" si="388">ROUND(SUM(K102:K106),2)</f>
        <v>#REF!</v>
      </c>
      <c r="L101" s="66" t="e">
        <f t="shared" ref="L101" si="389">ROUND(SUM(L102:L106),2)</f>
        <v>#REF!</v>
      </c>
      <c r="M101" s="66" t="e">
        <f t="shared" ref="M101" si="390">ROUND(SUM(M102:M106),2)</f>
        <v>#REF!</v>
      </c>
      <c r="N101" s="66" t="e">
        <f t="shared" ref="N101" si="391">ROUND(SUM(N102:N106),2)</f>
        <v>#REF!</v>
      </c>
      <c r="O101" s="66" t="e">
        <f t="shared" ref="O101" si="392">ROUND(SUM(O102:O106),2)</f>
        <v>#REF!</v>
      </c>
      <c r="P101" s="66" t="e">
        <f t="shared" ref="P101" si="393">ROUND(SUM(P102:P106),2)</f>
        <v>#REF!</v>
      </c>
      <c r="Q101" s="66" t="e">
        <f t="shared" ref="Q101" si="394">ROUND(SUM(Q102:Q106),2)</f>
        <v>#REF!</v>
      </c>
      <c r="R101" s="66" t="e">
        <f t="shared" ref="R101" si="395">ROUND(SUM(R102:R106),2)</f>
        <v>#REF!</v>
      </c>
      <c r="S101" s="66" t="e">
        <f t="shared" ref="S101" si="396">ROUND(SUM(S102:S106),2)</f>
        <v>#REF!</v>
      </c>
      <c r="T101" s="66" t="e">
        <f t="shared" ref="T101" si="397">ROUND(SUM(T102:T106),2)</f>
        <v>#REF!</v>
      </c>
      <c r="U101" s="66" t="e">
        <f t="shared" ref="U101" si="398">ROUND(SUM(U102:U106),2)</f>
        <v>#REF!</v>
      </c>
      <c r="V101" s="66" t="e">
        <f t="shared" ref="V101" si="399">ROUND(SUM(V102:V106),2)</f>
        <v>#REF!</v>
      </c>
      <c r="W101" s="66" t="e">
        <f t="shared" ref="W101" si="400">ROUND(SUM(W102:W106),2)</f>
        <v>#REF!</v>
      </c>
      <c r="X101" s="66" t="e">
        <f t="shared" ref="X101" si="401">ROUND(SUM(X102:X106),2)</f>
        <v>#REF!</v>
      </c>
      <c r="Y101" s="67" t="e">
        <f t="shared" ref="Y101" si="402">ROUND(SUM(Y102:Y106),2)</f>
        <v>#REF!</v>
      </c>
    </row>
    <row r="102" spans="1:25" ht="38.25" hidden="1" outlineLevel="1" x14ac:dyDescent="0.2">
      <c r="A102" s="69" t="s">
        <v>67</v>
      </c>
      <c r="B102" s="64" t="e">
        <f>SUMIF(#REF!,' 3 цк'!$A101,#REF!)</f>
        <v>#REF!</v>
      </c>
      <c r="C102" s="64" t="e">
        <f>SUMIF(#REF!,' 3 цк'!$A101,#REF!)</f>
        <v>#REF!</v>
      </c>
      <c r="D102" s="64" t="e">
        <f>SUMIF(#REF!,' 3 цк'!$A101,#REF!)</f>
        <v>#REF!</v>
      </c>
      <c r="E102" s="64" t="e">
        <f>SUMIF(#REF!,' 3 цк'!$A101,#REF!)</f>
        <v>#REF!</v>
      </c>
      <c r="F102" s="64" t="e">
        <f>SUMIF(#REF!,' 3 цк'!$A101,#REF!)</f>
        <v>#REF!</v>
      </c>
      <c r="G102" s="64" t="e">
        <f>SUMIF(#REF!,' 3 цк'!$A101,#REF!)</f>
        <v>#REF!</v>
      </c>
      <c r="H102" s="64" t="e">
        <f>SUMIF(#REF!,' 3 цк'!$A101,#REF!)</f>
        <v>#REF!</v>
      </c>
      <c r="I102" s="64" t="e">
        <f>SUMIF(#REF!,' 3 цк'!$A101,#REF!)</f>
        <v>#REF!</v>
      </c>
      <c r="J102" s="64" t="e">
        <f>SUMIF(#REF!,' 3 цк'!$A101,#REF!)</f>
        <v>#REF!</v>
      </c>
      <c r="K102" s="64" t="e">
        <f>SUMIF(#REF!,' 3 цк'!$A101,#REF!)</f>
        <v>#REF!</v>
      </c>
      <c r="L102" s="64" t="e">
        <f>SUMIF(#REF!,' 3 цк'!$A101,#REF!)</f>
        <v>#REF!</v>
      </c>
      <c r="M102" s="64" t="e">
        <f>SUMIF(#REF!,' 3 цк'!$A101,#REF!)</f>
        <v>#REF!</v>
      </c>
      <c r="N102" s="64" t="e">
        <f>SUMIF(#REF!,' 3 цк'!$A101,#REF!)</f>
        <v>#REF!</v>
      </c>
      <c r="O102" s="64" t="e">
        <f>SUMIF(#REF!,' 3 цк'!$A101,#REF!)</f>
        <v>#REF!</v>
      </c>
      <c r="P102" s="64" t="e">
        <f>SUMIF(#REF!,' 3 цк'!$A101,#REF!)</f>
        <v>#REF!</v>
      </c>
      <c r="Q102" s="64" t="e">
        <f>SUMIF(#REF!,' 3 цк'!$A101,#REF!)</f>
        <v>#REF!</v>
      </c>
      <c r="R102" s="64" t="e">
        <f>SUMIF(#REF!,' 3 цк'!$A101,#REF!)</f>
        <v>#REF!</v>
      </c>
      <c r="S102" s="64" t="e">
        <f>SUMIF(#REF!,' 3 цк'!$A101,#REF!)</f>
        <v>#REF!</v>
      </c>
      <c r="T102" s="64" t="e">
        <f>SUMIF(#REF!,' 3 цк'!$A101,#REF!)</f>
        <v>#REF!</v>
      </c>
      <c r="U102" s="64" t="e">
        <f>SUMIF(#REF!,' 3 цк'!$A101,#REF!)</f>
        <v>#REF!</v>
      </c>
      <c r="V102" s="64" t="e">
        <f>SUMIF(#REF!,' 3 цк'!$A101,#REF!)</f>
        <v>#REF!</v>
      </c>
      <c r="W102" s="64" t="e">
        <f>SUMIF(#REF!,' 3 цк'!$A101,#REF!)</f>
        <v>#REF!</v>
      </c>
      <c r="X102" s="64" t="e">
        <f>SUMIF(#REF!,' 3 цк'!$A101,#REF!)</f>
        <v>#REF!</v>
      </c>
      <c r="Y102" s="65" t="e">
        <f>SUMIF(#REF!,' 3 цк'!$A101,#REF!)</f>
        <v>#REF!</v>
      </c>
    </row>
    <row r="103" spans="1:25" ht="38.25" hidden="1" outlineLevel="1" x14ac:dyDescent="0.2">
      <c r="A103" s="69" t="s">
        <v>39</v>
      </c>
      <c r="B103" s="27">
        <f>B97</f>
        <v>0</v>
      </c>
      <c r="C103" s="27">
        <f t="shared" ref="C103:Y103" si="403">C97</f>
        <v>0</v>
      </c>
      <c r="D103" s="27">
        <f t="shared" si="403"/>
        <v>0</v>
      </c>
      <c r="E103" s="27">
        <f t="shared" si="403"/>
        <v>0</v>
      </c>
      <c r="F103" s="27">
        <f t="shared" si="403"/>
        <v>0</v>
      </c>
      <c r="G103" s="27">
        <f t="shared" si="403"/>
        <v>0</v>
      </c>
      <c r="H103" s="27">
        <f t="shared" si="403"/>
        <v>0</v>
      </c>
      <c r="I103" s="27">
        <f t="shared" si="403"/>
        <v>0</v>
      </c>
      <c r="J103" s="27">
        <f t="shared" si="403"/>
        <v>0</v>
      </c>
      <c r="K103" s="27">
        <f t="shared" si="403"/>
        <v>0</v>
      </c>
      <c r="L103" s="27">
        <f t="shared" si="403"/>
        <v>0</v>
      </c>
      <c r="M103" s="27">
        <f t="shared" si="403"/>
        <v>0</v>
      </c>
      <c r="N103" s="27">
        <f t="shared" si="403"/>
        <v>0</v>
      </c>
      <c r="O103" s="27">
        <f t="shared" si="403"/>
        <v>0</v>
      </c>
      <c r="P103" s="27">
        <f t="shared" si="403"/>
        <v>0</v>
      </c>
      <c r="Q103" s="27">
        <f t="shared" si="403"/>
        <v>0</v>
      </c>
      <c r="R103" s="27">
        <f t="shared" si="403"/>
        <v>0</v>
      </c>
      <c r="S103" s="27">
        <f t="shared" si="403"/>
        <v>0</v>
      </c>
      <c r="T103" s="27">
        <f t="shared" si="403"/>
        <v>0</v>
      </c>
      <c r="U103" s="27">
        <f t="shared" si="403"/>
        <v>0</v>
      </c>
      <c r="V103" s="27">
        <f t="shared" si="403"/>
        <v>0</v>
      </c>
      <c r="W103" s="27">
        <f t="shared" si="403"/>
        <v>0</v>
      </c>
      <c r="X103" s="27">
        <f t="shared" si="403"/>
        <v>0</v>
      </c>
      <c r="Y103" s="28">
        <f t="shared" si="403"/>
        <v>0</v>
      </c>
    </row>
    <row r="104" spans="1:25" hidden="1" outlineLevel="1" x14ac:dyDescent="0.2">
      <c r="A104" s="69" t="s">
        <v>2</v>
      </c>
      <c r="B104" s="27">
        <f t="shared" ref="B104:Y104" si="404">B98</f>
        <v>1531.21</v>
      </c>
      <c r="C104" s="27">
        <f t="shared" si="404"/>
        <v>1531.21</v>
      </c>
      <c r="D104" s="27">
        <f t="shared" si="404"/>
        <v>1531.21</v>
      </c>
      <c r="E104" s="27">
        <f t="shared" si="404"/>
        <v>1531.21</v>
      </c>
      <c r="F104" s="27">
        <f t="shared" si="404"/>
        <v>1531.21</v>
      </c>
      <c r="G104" s="27">
        <f t="shared" si="404"/>
        <v>1531.21</v>
      </c>
      <c r="H104" s="27">
        <f t="shared" si="404"/>
        <v>1531.21</v>
      </c>
      <c r="I104" s="27">
        <f t="shared" si="404"/>
        <v>1531.21</v>
      </c>
      <c r="J104" s="27">
        <f t="shared" si="404"/>
        <v>1531.21</v>
      </c>
      <c r="K104" s="27">
        <f t="shared" si="404"/>
        <v>1531.21</v>
      </c>
      <c r="L104" s="27">
        <f t="shared" si="404"/>
        <v>1531.21</v>
      </c>
      <c r="M104" s="27">
        <f t="shared" si="404"/>
        <v>1531.21</v>
      </c>
      <c r="N104" s="27">
        <f t="shared" si="404"/>
        <v>1531.21</v>
      </c>
      <c r="O104" s="27">
        <f t="shared" si="404"/>
        <v>1531.21</v>
      </c>
      <c r="P104" s="27">
        <f t="shared" si="404"/>
        <v>1531.21</v>
      </c>
      <c r="Q104" s="27">
        <f t="shared" si="404"/>
        <v>1531.21</v>
      </c>
      <c r="R104" s="27">
        <f t="shared" si="404"/>
        <v>1531.21</v>
      </c>
      <c r="S104" s="27">
        <f t="shared" si="404"/>
        <v>1531.21</v>
      </c>
      <c r="T104" s="27">
        <f t="shared" si="404"/>
        <v>1531.21</v>
      </c>
      <c r="U104" s="27">
        <f t="shared" si="404"/>
        <v>1531.21</v>
      </c>
      <c r="V104" s="27">
        <f t="shared" si="404"/>
        <v>1531.21</v>
      </c>
      <c r="W104" s="27">
        <f t="shared" si="404"/>
        <v>1531.21</v>
      </c>
      <c r="X104" s="27">
        <f t="shared" si="404"/>
        <v>1531.21</v>
      </c>
      <c r="Y104" s="28">
        <f t="shared" si="404"/>
        <v>1531.21</v>
      </c>
    </row>
    <row r="105" spans="1:25" hidden="1" outlineLevel="1" x14ac:dyDescent="0.2">
      <c r="A105" s="69" t="s">
        <v>3</v>
      </c>
      <c r="B105" s="27">
        <f t="shared" ref="B105:Y105" si="405">B99</f>
        <v>74.47</v>
      </c>
      <c r="C105" s="27">
        <f t="shared" si="405"/>
        <v>74.47</v>
      </c>
      <c r="D105" s="27">
        <f t="shared" si="405"/>
        <v>74.47</v>
      </c>
      <c r="E105" s="27">
        <f t="shared" si="405"/>
        <v>74.47</v>
      </c>
      <c r="F105" s="27">
        <f t="shared" si="405"/>
        <v>74.47</v>
      </c>
      <c r="G105" s="27">
        <f t="shared" si="405"/>
        <v>74.47</v>
      </c>
      <c r="H105" s="27">
        <f t="shared" si="405"/>
        <v>74.47</v>
      </c>
      <c r="I105" s="27">
        <f t="shared" si="405"/>
        <v>74.47</v>
      </c>
      <c r="J105" s="27">
        <f t="shared" si="405"/>
        <v>74.47</v>
      </c>
      <c r="K105" s="27">
        <f t="shared" si="405"/>
        <v>74.47</v>
      </c>
      <c r="L105" s="27">
        <f t="shared" si="405"/>
        <v>74.47</v>
      </c>
      <c r="M105" s="27">
        <f t="shared" si="405"/>
        <v>74.47</v>
      </c>
      <c r="N105" s="27">
        <f t="shared" si="405"/>
        <v>74.47</v>
      </c>
      <c r="O105" s="27">
        <f t="shared" si="405"/>
        <v>74.47</v>
      </c>
      <c r="P105" s="27">
        <f t="shared" si="405"/>
        <v>74.47</v>
      </c>
      <c r="Q105" s="27">
        <f t="shared" si="405"/>
        <v>74.47</v>
      </c>
      <c r="R105" s="27">
        <f t="shared" si="405"/>
        <v>74.47</v>
      </c>
      <c r="S105" s="27">
        <f t="shared" si="405"/>
        <v>74.47</v>
      </c>
      <c r="T105" s="27">
        <f t="shared" si="405"/>
        <v>74.47</v>
      </c>
      <c r="U105" s="27">
        <f t="shared" si="405"/>
        <v>74.47</v>
      </c>
      <c r="V105" s="27">
        <f t="shared" si="405"/>
        <v>74.47</v>
      </c>
      <c r="W105" s="27">
        <f t="shared" si="405"/>
        <v>74.47</v>
      </c>
      <c r="X105" s="27">
        <f t="shared" si="405"/>
        <v>74.47</v>
      </c>
      <c r="Y105" s="28">
        <f t="shared" si="405"/>
        <v>74.47</v>
      </c>
    </row>
    <row r="106" spans="1:25" ht="15" hidden="1" outlineLevel="1" thickBot="1" x14ac:dyDescent="0.25">
      <c r="A106" s="70" t="s">
        <v>64</v>
      </c>
      <c r="B106" s="71" t="e">
        <f t="shared" ref="B106:Y106" si="406">B100</f>
        <v>#REF!</v>
      </c>
      <c r="C106" s="71" t="e">
        <f t="shared" si="406"/>
        <v>#REF!</v>
      </c>
      <c r="D106" s="71" t="e">
        <f t="shared" si="406"/>
        <v>#REF!</v>
      </c>
      <c r="E106" s="71" t="e">
        <f t="shared" si="406"/>
        <v>#REF!</v>
      </c>
      <c r="F106" s="71" t="e">
        <f t="shared" si="406"/>
        <v>#REF!</v>
      </c>
      <c r="G106" s="71" t="e">
        <f t="shared" si="406"/>
        <v>#REF!</v>
      </c>
      <c r="H106" s="71" t="e">
        <f t="shared" si="406"/>
        <v>#REF!</v>
      </c>
      <c r="I106" s="71" t="e">
        <f t="shared" si="406"/>
        <v>#REF!</v>
      </c>
      <c r="J106" s="71" t="e">
        <f t="shared" si="406"/>
        <v>#REF!</v>
      </c>
      <c r="K106" s="71" t="e">
        <f t="shared" si="406"/>
        <v>#REF!</v>
      </c>
      <c r="L106" s="71" t="e">
        <f t="shared" si="406"/>
        <v>#REF!</v>
      </c>
      <c r="M106" s="71" t="e">
        <f t="shared" si="406"/>
        <v>#REF!</v>
      </c>
      <c r="N106" s="71" t="e">
        <f t="shared" si="406"/>
        <v>#REF!</v>
      </c>
      <c r="O106" s="71" t="e">
        <f t="shared" si="406"/>
        <v>#REF!</v>
      </c>
      <c r="P106" s="71" t="e">
        <f t="shared" si="406"/>
        <v>#REF!</v>
      </c>
      <c r="Q106" s="71" t="e">
        <f t="shared" si="406"/>
        <v>#REF!</v>
      </c>
      <c r="R106" s="71" t="e">
        <f t="shared" si="406"/>
        <v>#REF!</v>
      </c>
      <c r="S106" s="71" t="e">
        <f t="shared" si="406"/>
        <v>#REF!</v>
      </c>
      <c r="T106" s="71" t="e">
        <f t="shared" si="406"/>
        <v>#REF!</v>
      </c>
      <c r="U106" s="71" t="e">
        <f t="shared" si="406"/>
        <v>#REF!</v>
      </c>
      <c r="V106" s="71" t="e">
        <f t="shared" si="406"/>
        <v>#REF!</v>
      </c>
      <c r="W106" s="71" t="e">
        <f t="shared" si="406"/>
        <v>#REF!</v>
      </c>
      <c r="X106" s="71" t="e">
        <f t="shared" si="406"/>
        <v>#REF!</v>
      </c>
      <c r="Y106" s="72" t="e">
        <f t="shared" si="406"/>
        <v>#REF!</v>
      </c>
    </row>
    <row r="107" spans="1:25" ht="15" collapsed="1" thickBot="1" x14ac:dyDescent="0.25">
      <c r="A107" s="68">
        <v>17</v>
      </c>
      <c r="B107" s="66" t="e">
        <f>ROUND(SUM(B108:B112),2)</f>
        <v>#REF!</v>
      </c>
      <c r="C107" s="66" t="e">
        <f t="shared" ref="C107" si="407">ROUND(SUM(C108:C112),2)</f>
        <v>#REF!</v>
      </c>
      <c r="D107" s="66" t="e">
        <f t="shared" ref="D107" si="408">ROUND(SUM(D108:D112),2)</f>
        <v>#REF!</v>
      </c>
      <c r="E107" s="66" t="e">
        <f t="shared" ref="E107" si="409">ROUND(SUM(E108:E112),2)</f>
        <v>#REF!</v>
      </c>
      <c r="F107" s="66" t="e">
        <f t="shared" ref="F107" si="410">ROUND(SUM(F108:F112),2)</f>
        <v>#REF!</v>
      </c>
      <c r="G107" s="66" t="e">
        <f t="shared" ref="G107" si="411">ROUND(SUM(G108:G112),2)</f>
        <v>#REF!</v>
      </c>
      <c r="H107" s="66" t="e">
        <f t="shared" ref="H107" si="412">ROUND(SUM(H108:H112),2)</f>
        <v>#REF!</v>
      </c>
      <c r="I107" s="66" t="e">
        <f t="shared" ref="I107" si="413">ROUND(SUM(I108:I112),2)</f>
        <v>#REF!</v>
      </c>
      <c r="J107" s="66" t="e">
        <f t="shared" ref="J107" si="414">ROUND(SUM(J108:J112),2)</f>
        <v>#REF!</v>
      </c>
      <c r="K107" s="66" t="e">
        <f t="shared" ref="K107" si="415">ROUND(SUM(K108:K112),2)</f>
        <v>#REF!</v>
      </c>
      <c r="L107" s="66" t="e">
        <f t="shared" ref="L107" si="416">ROUND(SUM(L108:L112),2)</f>
        <v>#REF!</v>
      </c>
      <c r="M107" s="66" t="e">
        <f t="shared" ref="M107" si="417">ROUND(SUM(M108:M112),2)</f>
        <v>#REF!</v>
      </c>
      <c r="N107" s="66" t="e">
        <f t="shared" ref="N107" si="418">ROUND(SUM(N108:N112),2)</f>
        <v>#REF!</v>
      </c>
      <c r="O107" s="66" t="e">
        <f t="shared" ref="O107" si="419">ROUND(SUM(O108:O112),2)</f>
        <v>#REF!</v>
      </c>
      <c r="P107" s="66" t="e">
        <f t="shared" ref="P107" si="420">ROUND(SUM(P108:P112),2)</f>
        <v>#REF!</v>
      </c>
      <c r="Q107" s="66" t="e">
        <f t="shared" ref="Q107" si="421">ROUND(SUM(Q108:Q112),2)</f>
        <v>#REF!</v>
      </c>
      <c r="R107" s="66" t="e">
        <f t="shared" ref="R107" si="422">ROUND(SUM(R108:R112),2)</f>
        <v>#REF!</v>
      </c>
      <c r="S107" s="66" t="e">
        <f t="shared" ref="S107" si="423">ROUND(SUM(S108:S112),2)</f>
        <v>#REF!</v>
      </c>
      <c r="T107" s="66" t="e">
        <f t="shared" ref="T107" si="424">ROUND(SUM(T108:T112),2)</f>
        <v>#REF!</v>
      </c>
      <c r="U107" s="66" t="e">
        <f t="shared" ref="U107" si="425">ROUND(SUM(U108:U112),2)</f>
        <v>#REF!</v>
      </c>
      <c r="V107" s="66" t="e">
        <f t="shared" ref="V107" si="426">ROUND(SUM(V108:V112),2)</f>
        <v>#REF!</v>
      </c>
      <c r="W107" s="66" t="e">
        <f t="shared" ref="W107" si="427">ROUND(SUM(W108:W112),2)</f>
        <v>#REF!</v>
      </c>
      <c r="X107" s="66" t="e">
        <f t="shared" ref="X107" si="428">ROUND(SUM(X108:X112),2)</f>
        <v>#REF!</v>
      </c>
      <c r="Y107" s="67" t="e">
        <f t="shared" ref="Y107" si="429">ROUND(SUM(Y108:Y112),2)</f>
        <v>#REF!</v>
      </c>
    </row>
    <row r="108" spans="1:25" ht="38.25" hidden="1" outlineLevel="1" x14ac:dyDescent="0.2">
      <c r="A108" s="69" t="s">
        <v>67</v>
      </c>
      <c r="B108" s="64" t="e">
        <f>SUMIF(#REF!,' 3 цк'!$A107,#REF!)</f>
        <v>#REF!</v>
      </c>
      <c r="C108" s="64" t="e">
        <f>SUMIF(#REF!,' 3 цк'!$A107,#REF!)</f>
        <v>#REF!</v>
      </c>
      <c r="D108" s="64" t="e">
        <f>SUMIF(#REF!,' 3 цк'!$A107,#REF!)</f>
        <v>#REF!</v>
      </c>
      <c r="E108" s="64" t="e">
        <f>SUMIF(#REF!,' 3 цк'!$A107,#REF!)</f>
        <v>#REF!</v>
      </c>
      <c r="F108" s="64" t="e">
        <f>SUMIF(#REF!,' 3 цк'!$A107,#REF!)</f>
        <v>#REF!</v>
      </c>
      <c r="G108" s="64" t="e">
        <f>SUMIF(#REF!,' 3 цк'!$A107,#REF!)</f>
        <v>#REF!</v>
      </c>
      <c r="H108" s="64" t="e">
        <f>SUMIF(#REF!,' 3 цк'!$A107,#REF!)</f>
        <v>#REF!</v>
      </c>
      <c r="I108" s="64" t="e">
        <f>SUMIF(#REF!,' 3 цк'!$A107,#REF!)</f>
        <v>#REF!</v>
      </c>
      <c r="J108" s="64" t="e">
        <f>SUMIF(#REF!,' 3 цк'!$A107,#REF!)</f>
        <v>#REF!</v>
      </c>
      <c r="K108" s="64" t="e">
        <f>SUMIF(#REF!,' 3 цк'!$A107,#REF!)</f>
        <v>#REF!</v>
      </c>
      <c r="L108" s="64" t="e">
        <f>SUMIF(#REF!,' 3 цк'!$A107,#REF!)</f>
        <v>#REF!</v>
      </c>
      <c r="M108" s="64" t="e">
        <f>SUMIF(#REF!,' 3 цк'!$A107,#REF!)</f>
        <v>#REF!</v>
      </c>
      <c r="N108" s="64" t="e">
        <f>SUMIF(#REF!,' 3 цк'!$A107,#REF!)</f>
        <v>#REF!</v>
      </c>
      <c r="O108" s="64" t="e">
        <f>SUMIF(#REF!,' 3 цк'!$A107,#REF!)</f>
        <v>#REF!</v>
      </c>
      <c r="P108" s="64" t="e">
        <f>SUMIF(#REF!,' 3 цк'!$A107,#REF!)</f>
        <v>#REF!</v>
      </c>
      <c r="Q108" s="64" t="e">
        <f>SUMIF(#REF!,' 3 цк'!$A107,#REF!)</f>
        <v>#REF!</v>
      </c>
      <c r="R108" s="64" t="e">
        <f>SUMIF(#REF!,' 3 цк'!$A107,#REF!)</f>
        <v>#REF!</v>
      </c>
      <c r="S108" s="64" t="e">
        <f>SUMIF(#REF!,' 3 цк'!$A107,#REF!)</f>
        <v>#REF!</v>
      </c>
      <c r="T108" s="64" t="e">
        <f>SUMIF(#REF!,' 3 цк'!$A107,#REF!)</f>
        <v>#REF!</v>
      </c>
      <c r="U108" s="64" t="e">
        <f>SUMIF(#REF!,' 3 цк'!$A107,#REF!)</f>
        <v>#REF!</v>
      </c>
      <c r="V108" s="64" t="e">
        <f>SUMIF(#REF!,' 3 цк'!$A107,#REF!)</f>
        <v>#REF!</v>
      </c>
      <c r="W108" s="64" t="e">
        <f>SUMIF(#REF!,' 3 цк'!$A107,#REF!)</f>
        <v>#REF!</v>
      </c>
      <c r="X108" s="64" t="e">
        <f>SUMIF(#REF!,' 3 цк'!$A107,#REF!)</f>
        <v>#REF!</v>
      </c>
      <c r="Y108" s="65" t="e">
        <f>SUMIF(#REF!,' 3 цк'!$A107,#REF!)</f>
        <v>#REF!</v>
      </c>
    </row>
    <row r="109" spans="1:25" ht="38.25" hidden="1" outlineLevel="1" x14ac:dyDescent="0.2">
      <c r="A109" s="69" t="s">
        <v>39</v>
      </c>
      <c r="B109" s="27">
        <f>B103</f>
        <v>0</v>
      </c>
      <c r="C109" s="27">
        <f t="shared" ref="C109:Y109" si="430">C103</f>
        <v>0</v>
      </c>
      <c r="D109" s="27">
        <f t="shared" si="430"/>
        <v>0</v>
      </c>
      <c r="E109" s="27">
        <f t="shared" si="430"/>
        <v>0</v>
      </c>
      <c r="F109" s="27">
        <f t="shared" si="430"/>
        <v>0</v>
      </c>
      <c r="G109" s="27">
        <f t="shared" si="430"/>
        <v>0</v>
      </c>
      <c r="H109" s="27">
        <f t="shared" si="430"/>
        <v>0</v>
      </c>
      <c r="I109" s="27">
        <f t="shared" si="430"/>
        <v>0</v>
      </c>
      <c r="J109" s="27">
        <f t="shared" si="430"/>
        <v>0</v>
      </c>
      <c r="K109" s="27">
        <f t="shared" si="430"/>
        <v>0</v>
      </c>
      <c r="L109" s="27">
        <f t="shared" si="430"/>
        <v>0</v>
      </c>
      <c r="M109" s="27">
        <f t="shared" si="430"/>
        <v>0</v>
      </c>
      <c r="N109" s="27">
        <f t="shared" si="430"/>
        <v>0</v>
      </c>
      <c r="O109" s="27">
        <f t="shared" si="430"/>
        <v>0</v>
      </c>
      <c r="P109" s="27">
        <f t="shared" si="430"/>
        <v>0</v>
      </c>
      <c r="Q109" s="27">
        <f t="shared" si="430"/>
        <v>0</v>
      </c>
      <c r="R109" s="27">
        <f t="shared" si="430"/>
        <v>0</v>
      </c>
      <c r="S109" s="27">
        <f t="shared" si="430"/>
        <v>0</v>
      </c>
      <c r="T109" s="27">
        <f t="shared" si="430"/>
        <v>0</v>
      </c>
      <c r="U109" s="27">
        <f t="shared" si="430"/>
        <v>0</v>
      </c>
      <c r="V109" s="27">
        <f t="shared" si="430"/>
        <v>0</v>
      </c>
      <c r="W109" s="27">
        <f t="shared" si="430"/>
        <v>0</v>
      </c>
      <c r="X109" s="27">
        <f t="shared" si="430"/>
        <v>0</v>
      </c>
      <c r="Y109" s="28">
        <f t="shared" si="430"/>
        <v>0</v>
      </c>
    </row>
    <row r="110" spans="1:25" hidden="1" outlineLevel="1" x14ac:dyDescent="0.2">
      <c r="A110" s="69" t="s">
        <v>2</v>
      </c>
      <c r="B110" s="27">
        <f t="shared" ref="B110:Y110" si="431">B104</f>
        <v>1531.21</v>
      </c>
      <c r="C110" s="27">
        <f t="shared" si="431"/>
        <v>1531.21</v>
      </c>
      <c r="D110" s="27">
        <f t="shared" si="431"/>
        <v>1531.21</v>
      </c>
      <c r="E110" s="27">
        <f t="shared" si="431"/>
        <v>1531.21</v>
      </c>
      <c r="F110" s="27">
        <f t="shared" si="431"/>
        <v>1531.21</v>
      </c>
      <c r="G110" s="27">
        <f t="shared" si="431"/>
        <v>1531.21</v>
      </c>
      <c r="H110" s="27">
        <f t="shared" si="431"/>
        <v>1531.21</v>
      </c>
      <c r="I110" s="27">
        <f t="shared" si="431"/>
        <v>1531.21</v>
      </c>
      <c r="J110" s="27">
        <f t="shared" si="431"/>
        <v>1531.21</v>
      </c>
      <c r="K110" s="27">
        <f t="shared" si="431"/>
        <v>1531.21</v>
      </c>
      <c r="L110" s="27">
        <f t="shared" si="431"/>
        <v>1531.21</v>
      </c>
      <c r="M110" s="27">
        <f t="shared" si="431"/>
        <v>1531.21</v>
      </c>
      <c r="N110" s="27">
        <f t="shared" si="431"/>
        <v>1531.21</v>
      </c>
      <c r="O110" s="27">
        <f t="shared" si="431"/>
        <v>1531.21</v>
      </c>
      <c r="P110" s="27">
        <f t="shared" si="431"/>
        <v>1531.21</v>
      </c>
      <c r="Q110" s="27">
        <f t="shared" si="431"/>
        <v>1531.21</v>
      </c>
      <c r="R110" s="27">
        <f t="shared" si="431"/>
        <v>1531.21</v>
      </c>
      <c r="S110" s="27">
        <f t="shared" si="431"/>
        <v>1531.21</v>
      </c>
      <c r="T110" s="27">
        <f t="shared" si="431"/>
        <v>1531.21</v>
      </c>
      <c r="U110" s="27">
        <f t="shared" si="431"/>
        <v>1531.21</v>
      </c>
      <c r="V110" s="27">
        <f t="shared" si="431"/>
        <v>1531.21</v>
      </c>
      <c r="W110" s="27">
        <f t="shared" si="431"/>
        <v>1531.21</v>
      </c>
      <c r="X110" s="27">
        <f t="shared" si="431"/>
        <v>1531.21</v>
      </c>
      <c r="Y110" s="28">
        <f t="shared" si="431"/>
        <v>1531.21</v>
      </c>
    </row>
    <row r="111" spans="1:25" hidden="1" outlineLevel="1" x14ac:dyDescent="0.2">
      <c r="A111" s="69" t="s">
        <v>3</v>
      </c>
      <c r="B111" s="27">
        <f t="shared" ref="B111:Y111" si="432">B105</f>
        <v>74.47</v>
      </c>
      <c r="C111" s="27">
        <f t="shared" si="432"/>
        <v>74.47</v>
      </c>
      <c r="D111" s="27">
        <f t="shared" si="432"/>
        <v>74.47</v>
      </c>
      <c r="E111" s="27">
        <f t="shared" si="432"/>
        <v>74.47</v>
      </c>
      <c r="F111" s="27">
        <f t="shared" si="432"/>
        <v>74.47</v>
      </c>
      <c r="G111" s="27">
        <f t="shared" si="432"/>
        <v>74.47</v>
      </c>
      <c r="H111" s="27">
        <f t="shared" si="432"/>
        <v>74.47</v>
      </c>
      <c r="I111" s="27">
        <f t="shared" si="432"/>
        <v>74.47</v>
      </c>
      <c r="J111" s="27">
        <f t="shared" si="432"/>
        <v>74.47</v>
      </c>
      <c r="K111" s="27">
        <f t="shared" si="432"/>
        <v>74.47</v>
      </c>
      <c r="L111" s="27">
        <f t="shared" si="432"/>
        <v>74.47</v>
      </c>
      <c r="M111" s="27">
        <f t="shared" si="432"/>
        <v>74.47</v>
      </c>
      <c r="N111" s="27">
        <f t="shared" si="432"/>
        <v>74.47</v>
      </c>
      <c r="O111" s="27">
        <f t="shared" si="432"/>
        <v>74.47</v>
      </c>
      <c r="P111" s="27">
        <f t="shared" si="432"/>
        <v>74.47</v>
      </c>
      <c r="Q111" s="27">
        <f t="shared" si="432"/>
        <v>74.47</v>
      </c>
      <c r="R111" s="27">
        <f t="shared" si="432"/>
        <v>74.47</v>
      </c>
      <c r="S111" s="27">
        <f t="shared" si="432"/>
        <v>74.47</v>
      </c>
      <c r="T111" s="27">
        <f t="shared" si="432"/>
        <v>74.47</v>
      </c>
      <c r="U111" s="27">
        <f t="shared" si="432"/>
        <v>74.47</v>
      </c>
      <c r="V111" s="27">
        <f t="shared" si="432"/>
        <v>74.47</v>
      </c>
      <c r="W111" s="27">
        <f t="shared" si="432"/>
        <v>74.47</v>
      </c>
      <c r="X111" s="27">
        <f t="shared" si="432"/>
        <v>74.47</v>
      </c>
      <c r="Y111" s="28">
        <f t="shared" si="432"/>
        <v>74.47</v>
      </c>
    </row>
    <row r="112" spans="1:25" ht="15" hidden="1" outlineLevel="1" thickBot="1" x14ac:dyDescent="0.25">
      <c r="A112" s="70" t="s">
        <v>64</v>
      </c>
      <c r="B112" s="71" t="e">
        <f t="shared" ref="B112:Y112" si="433">B106</f>
        <v>#REF!</v>
      </c>
      <c r="C112" s="71" t="e">
        <f t="shared" si="433"/>
        <v>#REF!</v>
      </c>
      <c r="D112" s="71" t="e">
        <f t="shared" si="433"/>
        <v>#REF!</v>
      </c>
      <c r="E112" s="71" t="e">
        <f t="shared" si="433"/>
        <v>#REF!</v>
      </c>
      <c r="F112" s="71" t="e">
        <f t="shared" si="433"/>
        <v>#REF!</v>
      </c>
      <c r="G112" s="71" t="e">
        <f t="shared" si="433"/>
        <v>#REF!</v>
      </c>
      <c r="H112" s="71" t="e">
        <f t="shared" si="433"/>
        <v>#REF!</v>
      </c>
      <c r="I112" s="71" t="e">
        <f t="shared" si="433"/>
        <v>#REF!</v>
      </c>
      <c r="J112" s="71" t="e">
        <f t="shared" si="433"/>
        <v>#REF!</v>
      </c>
      <c r="K112" s="71" t="e">
        <f t="shared" si="433"/>
        <v>#REF!</v>
      </c>
      <c r="L112" s="71" t="e">
        <f t="shared" si="433"/>
        <v>#REF!</v>
      </c>
      <c r="M112" s="71" t="e">
        <f t="shared" si="433"/>
        <v>#REF!</v>
      </c>
      <c r="N112" s="71" t="e">
        <f t="shared" si="433"/>
        <v>#REF!</v>
      </c>
      <c r="O112" s="71" t="e">
        <f t="shared" si="433"/>
        <v>#REF!</v>
      </c>
      <c r="P112" s="71" t="e">
        <f t="shared" si="433"/>
        <v>#REF!</v>
      </c>
      <c r="Q112" s="71" t="e">
        <f t="shared" si="433"/>
        <v>#REF!</v>
      </c>
      <c r="R112" s="71" t="e">
        <f t="shared" si="433"/>
        <v>#REF!</v>
      </c>
      <c r="S112" s="71" t="e">
        <f t="shared" si="433"/>
        <v>#REF!</v>
      </c>
      <c r="T112" s="71" t="e">
        <f t="shared" si="433"/>
        <v>#REF!</v>
      </c>
      <c r="U112" s="71" t="e">
        <f t="shared" si="433"/>
        <v>#REF!</v>
      </c>
      <c r="V112" s="71" t="e">
        <f t="shared" si="433"/>
        <v>#REF!</v>
      </c>
      <c r="W112" s="71" t="e">
        <f t="shared" si="433"/>
        <v>#REF!</v>
      </c>
      <c r="X112" s="71" t="e">
        <f t="shared" si="433"/>
        <v>#REF!</v>
      </c>
      <c r="Y112" s="72" t="e">
        <f t="shared" si="433"/>
        <v>#REF!</v>
      </c>
    </row>
    <row r="113" spans="1:25" ht="15" collapsed="1" thickBot="1" x14ac:dyDescent="0.25">
      <c r="A113" s="68">
        <v>18</v>
      </c>
      <c r="B113" s="66" t="e">
        <f>ROUND(SUM(B114:B118),2)</f>
        <v>#REF!</v>
      </c>
      <c r="C113" s="66" t="e">
        <f t="shared" ref="C113" si="434">ROUND(SUM(C114:C118),2)</f>
        <v>#REF!</v>
      </c>
      <c r="D113" s="66" t="e">
        <f t="shared" ref="D113" si="435">ROUND(SUM(D114:D118),2)</f>
        <v>#REF!</v>
      </c>
      <c r="E113" s="66" t="e">
        <f t="shared" ref="E113" si="436">ROUND(SUM(E114:E118),2)</f>
        <v>#REF!</v>
      </c>
      <c r="F113" s="66" t="e">
        <f t="shared" ref="F113" si="437">ROUND(SUM(F114:F118),2)</f>
        <v>#REF!</v>
      </c>
      <c r="G113" s="66" t="e">
        <f t="shared" ref="G113" si="438">ROUND(SUM(G114:G118),2)</f>
        <v>#REF!</v>
      </c>
      <c r="H113" s="66" t="e">
        <f t="shared" ref="H113" si="439">ROUND(SUM(H114:H118),2)</f>
        <v>#REF!</v>
      </c>
      <c r="I113" s="66" t="e">
        <f t="shared" ref="I113" si="440">ROUND(SUM(I114:I118),2)</f>
        <v>#REF!</v>
      </c>
      <c r="J113" s="66" t="e">
        <f t="shared" ref="J113" si="441">ROUND(SUM(J114:J118),2)</f>
        <v>#REF!</v>
      </c>
      <c r="K113" s="66" t="e">
        <f t="shared" ref="K113" si="442">ROUND(SUM(K114:K118),2)</f>
        <v>#REF!</v>
      </c>
      <c r="L113" s="66" t="e">
        <f t="shared" ref="L113" si="443">ROUND(SUM(L114:L118),2)</f>
        <v>#REF!</v>
      </c>
      <c r="M113" s="66" t="e">
        <f t="shared" ref="M113" si="444">ROUND(SUM(M114:M118),2)</f>
        <v>#REF!</v>
      </c>
      <c r="N113" s="66" t="e">
        <f t="shared" ref="N113" si="445">ROUND(SUM(N114:N118),2)</f>
        <v>#REF!</v>
      </c>
      <c r="O113" s="66" t="e">
        <f t="shared" ref="O113" si="446">ROUND(SUM(O114:O118),2)</f>
        <v>#REF!</v>
      </c>
      <c r="P113" s="66" t="e">
        <f t="shared" ref="P113" si="447">ROUND(SUM(P114:P118),2)</f>
        <v>#REF!</v>
      </c>
      <c r="Q113" s="66" t="e">
        <f t="shared" ref="Q113" si="448">ROUND(SUM(Q114:Q118),2)</f>
        <v>#REF!</v>
      </c>
      <c r="R113" s="66" t="e">
        <f t="shared" ref="R113" si="449">ROUND(SUM(R114:R118),2)</f>
        <v>#REF!</v>
      </c>
      <c r="S113" s="66" t="e">
        <f t="shared" ref="S113" si="450">ROUND(SUM(S114:S118),2)</f>
        <v>#REF!</v>
      </c>
      <c r="T113" s="66" t="e">
        <f t="shared" ref="T113" si="451">ROUND(SUM(T114:T118),2)</f>
        <v>#REF!</v>
      </c>
      <c r="U113" s="66" t="e">
        <f t="shared" ref="U113" si="452">ROUND(SUM(U114:U118),2)</f>
        <v>#REF!</v>
      </c>
      <c r="V113" s="66" t="e">
        <f t="shared" ref="V113" si="453">ROUND(SUM(V114:V118),2)</f>
        <v>#REF!</v>
      </c>
      <c r="W113" s="66" t="e">
        <f t="shared" ref="W113" si="454">ROUND(SUM(W114:W118),2)</f>
        <v>#REF!</v>
      </c>
      <c r="X113" s="66" t="e">
        <f t="shared" ref="X113" si="455">ROUND(SUM(X114:X118),2)</f>
        <v>#REF!</v>
      </c>
      <c r="Y113" s="67" t="e">
        <f t="shared" ref="Y113" si="456">ROUND(SUM(Y114:Y118),2)</f>
        <v>#REF!</v>
      </c>
    </row>
    <row r="114" spans="1:25" ht="38.25" hidden="1" outlineLevel="1" x14ac:dyDescent="0.2">
      <c r="A114" s="69" t="s">
        <v>67</v>
      </c>
      <c r="B114" s="64" t="e">
        <f>SUMIF(#REF!,' 3 цк'!$A113,#REF!)</f>
        <v>#REF!</v>
      </c>
      <c r="C114" s="64" t="e">
        <f>SUMIF(#REF!,' 3 цк'!$A113,#REF!)</f>
        <v>#REF!</v>
      </c>
      <c r="D114" s="64" t="e">
        <f>SUMIF(#REF!,' 3 цк'!$A113,#REF!)</f>
        <v>#REF!</v>
      </c>
      <c r="E114" s="64" t="e">
        <f>SUMIF(#REF!,' 3 цк'!$A113,#REF!)</f>
        <v>#REF!</v>
      </c>
      <c r="F114" s="64" t="e">
        <f>SUMIF(#REF!,' 3 цк'!$A113,#REF!)</f>
        <v>#REF!</v>
      </c>
      <c r="G114" s="64" t="e">
        <f>SUMIF(#REF!,' 3 цк'!$A113,#REF!)</f>
        <v>#REF!</v>
      </c>
      <c r="H114" s="64" t="e">
        <f>SUMIF(#REF!,' 3 цк'!$A113,#REF!)</f>
        <v>#REF!</v>
      </c>
      <c r="I114" s="64" t="e">
        <f>SUMIF(#REF!,' 3 цк'!$A113,#REF!)</f>
        <v>#REF!</v>
      </c>
      <c r="J114" s="64" t="e">
        <f>SUMIF(#REF!,' 3 цк'!$A113,#REF!)</f>
        <v>#REF!</v>
      </c>
      <c r="K114" s="64" t="e">
        <f>SUMIF(#REF!,' 3 цк'!$A113,#REF!)</f>
        <v>#REF!</v>
      </c>
      <c r="L114" s="64" t="e">
        <f>SUMIF(#REF!,' 3 цк'!$A113,#REF!)</f>
        <v>#REF!</v>
      </c>
      <c r="M114" s="64" t="e">
        <f>SUMIF(#REF!,' 3 цк'!$A113,#REF!)</f>
        <v>#REF!</v>
      </c>
      <c r="N114" s="64" t="e">
        <f>SUMIF(#REF!,' 3 цк'!$A113,#REF!)</f>
        <v>#REF!</v>
      </c>
      <c r="O114" s="64" t="e">
        <f>SUMIF(#REF!,' 3 цк'!$A113,#REF!)</f>
        <v>#REF!</v>
      </c>
      <c r="P114" s="64" t="e">
        <f>SUMIF(#REF!,' 3 цк'!$A113,#REF!)</f>
        <v>#REF!</v>
      </c>
      <c r="Q114" s="64" t="e">
        <f>SUMIF(#REF!,' 3 цк'!$A113,#REF!)</f>
        <v>#REF!</v>
      </c>
      <c r="R114" s="64" t="e">
        <f>SUMIF(#REF!,' 3 цк'!$A113,#REF!)</f>
        <v>#REF!</v>
      </c>
      <c r="S114" s="64" t="e">
        <f>SUMIF(#REF!,' 3 цк'!$A113,#REF!)</f>
        <v>#REF!</v>
      </c>
      <c r="T114" s="64" t="e">
        <f>SUMIF(#REF!,' 3 цк'!$A113,#REF!)</f>
        <v>#REF!</v>
      </c>
      <c r="U114" s="64" t="e">
        <f>SUMIF(#REF!,' 3 цк'!$A113,#REF!)</f>
        <v>#REF!</v>
      </c>
      <c r="V114" s="64" t="e">
        <f>SUMIF(#REF!,' 3 цк'!$A113,#REF!)</f>
        <v>#REF!</v>
      </c>
      <c r="W114" s="64" t="e">
        <f>SUMIF(#REF!,' 3 цк'!$A113,#REF!)</f>
        <v>#REF!</v>
      </c>
      <c r="X114" s="64" t="e">
        <f>SUMIF(#REF!,' 3 цк'!$A113,#REF!)</f>
        <v>#REF!</v>
      </c>
      <c r="Y114" s="65" t="e">
        <f>SUMIF(#REF!,' 3 цк'!$A113,#REF!)</f>
        <v>#REF!</v>
      </c>
    </row>
    <row r="115" spans="1:25" ht="38.25" hidden="1" outlineLevel="1" x14ac:dyDescent="0.2">
      <c r="A115" s="69" t="s">
        <v>39</v>
      </c>
      <c r="B115" s="27">
        <f>B109</f>
        <v>0</v>
      </c>
      <c r="C115" s="27">
        <f t="shared" ref="C115:Y115" si="457">C109</f>
        <v>0</v>
      </c>
      <c r="D115" s="27">
        <f t="shared" si="457"/>
        <v>0</v>
      </c>
      <c r="E115" s="27">
        <f t="shared" si="457"/>
        <v>0</v>
      </c>
      <c r="F115" s="27">
        <f t="shared" si="457"/>
        <v>0</v>
      </c>
      <c r="G115" s="27">
        <f t="shared" si="457"/>
        <v>0</v>
      </c>
      <c r="H115" s="27">
        <f t="shared" si="457"/>
        <v>0</v>
      </c>
      <c r="I115" s="27">
        <f t="shared" si="457"/>
        <v>0</v>
      </c>
      <c r="J115" s="27">
        <f t="shared" si="457"/>
        <v>0</v>
      </c>
      <c r="K115" s="27">
        <f t="shared" si="457"/>
        <v>0</v>
      </c>
      <c r="L115" s="27">
        <f t="shared" si="457"/>
        <v>0</v>
      </c>
      <c r="M115" s="27">
        <f t="shared" si="457"/>
        <v>0</v>
      </c>
      <c r="N115" s="27">
        <f t="shared" si="457"/>
        <v>0</v>
      </c>
      <c r="O115" s="27">
        <f t="shared" si="457"/>
        <v>0</v>
      </c>
      <c r="P115" s="27">
        <f t="shared" si="457"/>
        <v>0</v>
      </c>
      <c r="Q115" s="27">
        <f t="shared" si="457"/>
        <v>0</v>
      </c>
      <c r="R115" s="27">
        <f t="shared" si="457"/>
        <v>0</v>
      </c>
      <c r="S115" s="27">
        <f t="shared" si="457"/>
        <v>0</v>
      </c>
      <c r="T115" s="27">
        <f t="shared" si="457"/>
        <v>0</v>
      </c>
      <c r="U115" s="27">
        <f t="shared" si="457"/>
        <v>0</v>
      </c>
      <c r="V115" s="27">
        <f t="shared" si="457"/>
        <v>0</v>
      </c>
      <c r="W115" s="27">
        <f t="shared" si="457"/>
        <v>0</v>
      </c>
      <c r="X115" s="27">
        <f t="shared" si="457"/>
        <v>0</v>
      </c>
      <c r="Y115" s="28">
        <f t="shared" si="457"/>
        <v>0</v>
      </c>
    </row>
    <row r="116" spans="1:25" hidden="1" outlineLevel="1" x14ac:dyDescent="0.2">
      <c r="A116" s="69" t="s">
        <v>2</v>
      </c>
      <c r="B116" s="27">
        <f t="shared" ref="B116:Y116" si="458">B110</f>
        <v>1531.21</v>
      </c>
      <c r="C116" s="27">
        <f t="shared" si="458"/>
        <v>1531.21</v>
      </c>
      <c r="D116" s="27">
        <f t="shared" si="458"/>
        <v>1531.21</v>
      </c>
      <c r="E116" s="27">
        <f t="shared" si="458"/>
        <v>1531.21</v>
      </c>
      <c r="F116" s="27">
        <f t="shared" si="458"/>
        <v>1531.21</v>
      </c>
      <c r="G116" s="27">
        <f t="shared" si="458"/>
        <v>1531.21</v>
      </c>
      <c r="H116" s="27">
        <f t="shared" si="458"/>
        <v>1531.21</v>
      </c>
      <c r="I116" s="27">
        <f t="shared" si="458"/>
        <v>1531.21</v>
      </c>
      <c r="J116" s="27">
        <f t="shared" si="458"/>
        <v>1531.21</v>
      </c>
      <c r="K116" s="27">
        <f t="shared" si="458"/>
        <v>1531.21</v>
      </c>
      <c r="L116" s="27">
        <f t="shared" si="458"/>
        <v>1531.21</v>
      </c>
      <c r="M116" s="27">
        <f t="shared" si="458"/>
        <v>1531.21</v>
      </c>
      <c r="N116" s="27">
        <f t="shared" si="458"/>
        <v>1531.21</v>
      </c>
      <c r="O116" s="27">
        <f t="shared" si="458"/>
        <v>1531.21</v>
      </c>
      <c r="P116" s="27">
        <f t="shared" si="458"/>
        <v>1531.21</v>
      </c>
      <c r="Q116" s="27">
        <f t="shared" si="458"/>
        <v>1531.21</v>
      </c>
      <c r="R116" s="27">
        <f t="shared" si="458"/>
        <v>1531.21</v>
      </c>
      <c r="S116" s="27">
        <f t="shared" si="458"/>
        <v>1531.21</v>
      </c>
      <c r="T116" s="27">
        <f t="shared" si="458"/>
        <v>1531.21</v>
      </c>
      <c r="U116" s="27">
        <f t="shared" si="458"/>
        <v>1531.21</v>
      </c>
      <c r="V116" s="27">
        <f t="shared" si="458"/>
        <v>1531.21</v>
      </c>
      <c r="W116" s="27">
        <f t="shared" si="458"/>
        <v>1531.21</v>
      </c>
      <c r="X116" s="27">
        <f t="shared" si="458"/>
        <v>1531.21</v>
      </c>
      <c r="Y116" s="28">
        <f t="shared" si="458"/>
        <v>1531.21</v>
      </c>
    </row>
    <row r="117" spans="1:25" hidden="1" outlineLevel="1" x14ac:dyDescent="0.2">
      <c r="A117" s="69" t="s">
        <v>3</v>
      </c>
      <c r="B117" s="27">
        <f t="shared" ref="B117:Y117" si="459">B111</f>
        <v>74.47</v>
      </c>
      <c r="C117" s="27">
        <f t="shared" si="459"/>
        <v>74.47</v>
      </c>
      <c r="D117" s="27">
        <f t="shared" si="459"/>
        <v>74.47</v>
      </c>
      <c r="E117" s="27">
        <f t="shared" si="459"/>
        <v>74.47</v>
      </c>
      <c r="F117" s="27">
        <f t="shared" si="459"/>
        <v>74.47</v>
      </c>
      <c r="G117" s="27">
        <f t="shared" si="459"/>
        <v>74.47</v>
      </c>
      <c r="H117" s="27">
        <f t="shared" si="459"/>
        <v>74.47</v>
      </c>
      <c r="I117" s="27">
        <f t="shared" si="459"/>
        <v>74.47</v>
      </c>
      <c r="J117" s="27">
        <f t="shared" si="459"/>
        <v>74.47</v>
      </c>
      <c r="K117" s="27">
        <f t="shared" si="459"/>
        <v>74.47</v>
      </c>
      <c r="L117" s="27">
        <f t="shared" si="459"/>
        <v>74.47</v>
      </c>
      <c r="M117" s="27">
        <f t="shared" si="459"/>
        <v>74.47</v>
      </c>
      <c r="N117" s="27">
        <f t="shared" si="459"/>
        <v>74.47</v>
      </c>
      <c r="O117" s="27">
        <f t="shared" si="459"/>
        <v>74.47</v>
      </c>
      <c r="P117" s="27">
        <f t="shared" si="459"/>
        <v>74.47</v>
      </c>
      <c r="Q117" s="27">
        <f t="shared" si="459"/>
        <v>74.47</v>
      </c>
      <c r="R117" s="27">
        <f t="shared" si="459"/>
        <v>74.47</v>
      </c>
      <c r="S117" s="27">
        <f t="shared" si="459"/>
        <v>74.47</v>
      </c>
      <c r="T117" s="27">
        <f t="shared" si="459"/>
        <v>74.47</v>
      </c>
      <c r="U117" s="27">
        <f t="shared" si="459"/>
        <v>74.47</v>
      </c>
      <c r="V117" s="27">
        <f t="shared" si="459"/>
        <v>74.47</v>
      </c>
      <c r="W117" s="27">
        <f t="shared" si="459"/>
        <v>74.47</v>
      </c>
      <c r="X117" s="27">
        <f t="shared" si="459"/>
        <v>74.47</v>
      </c>
      <c r="Y117" s="28">
        <f t="shared" si="459"/>
        <v>74.47</v>
      </c>
    </row>
    <row r="118" spans="1:25" ht="15" hidden="1" outlineLevel="1" thickBot="1" x14ac:dyDescent="0.25">
      <c r="A118" s="70" t="s">
        <v>64</v>
      </c>
      <c r="B118" s="71" t="e">
        <f t="shared" ref="B118:Y118" si="460">B112</f>
        <v>#REF!</v>
      </c>
      <c r="C118" s="71" t="e">
        <f t="shared" si="460"/>
        <v>#REF!</v>
      </c>
      <c r="D118" s="71" t="e">
        <f t="shared" si="460"/>
        <v>#REF!</v>
      </c>
      <c r="E118" s="71" t="e">
        <f t="shared" si="460"/>
        <v>#REF!</v>
      </c>
      <c r="F118" s="71" t="e">
        <f t="shared" si="460"/>
        <v>#REF!</v>
      </c>
      <c r="G118" s="71" t="e">
        <f t="shared" si="460"/>
        <v>#REF!</v>
      </c>
      <c r="H118" s="71" t="e">
        <f t="shared" si="460"/>
        <v>#REF!</v>
      </c>
      <c r="I118" s="71" t="e">
        <f t="shared" si="460"/>
        <v>#REF!</v>
      </c>
      <c r="J118" s="71" t="e">
        <f t="shared" si="460"/>
        <v>#REF!</v>
      </c>
      <c r="K118" s="71" t="e">
        <f t="shared" si="460"/>
        <v>#REF!</v>
      </c>
      <c r="L118" s="71" t="e">
        <f t="shared" si="460"/>
        <v>#REF!</v>
      </c>
      <c r="M118" s="71" t="e">
        <f t="shared" si="460"/>
        <v>#REF!</v>
      </c>
      <c r="N118" s="71" t="e">
        <f t="shared" si="460"/>
        <v>#REF!</v>
      </c>
      <c r="O118" s="71" t="e">
        <f t="shared" si="460"/>
        <v>#REF!</v>
      </c>
      <c r="P118" s="71" t="e">
        <f t="shared" si="460"/>
        <v>#REF!</v>
      </c>
      <c r="Q118" s="71" t="e">
        <f t="shared" si="460"/>
        <v>#REF!</v>
      </c>
      <c r="R118" s="71" t="e">
        <f t="shared" si="460"/>
        <v>#REF!</v>
      </c>
      <c r="S118" s="71" t="e">
        <f t="shared" si="460"/>
        <v>#REF!</v>
      </c>
      <c r="T118" s="71" t="e">
        <f t="shared" si="460"/>
        <v>#REF!</v>
      </c>
      <c r="U118" s="71" t="e">
        <f t="shared" si="460"/>
        <v>#REF!</v>
      </c>
      <c r="V118" s="71" t="e">
        <f t="shared" si="460"/>
        <v>#REF!</v>
      </c>
      <c r="W118" s="71" t="e">
        <f t="shared" si="460"/>
        <v>#REF!</v>
      </c>
      <c r="X118" s="71" t="e">
        <f t="shared" si="460"/>
        <v>#REF!</v>
      </c>
      <c r="Y118" s="72" t="e">
        <f t="shared" si="460"/>
        <v>#REF!</v>
      </c>
    </row>
    <row r="119" spans="1:25" ht="15" collapsed="1" thickBot="1" x14ac:dyDescent="0.25">
      <c r="A119" s="68">
        <v>19</v>
      </c>
      <c r="B119" s="66" t="e">
        <f>ROUND(SUM(B120:B124),2)</f>
        <v>#REF!</v>
      </c>
      <c r="C119" s="66" t="e">
        <f t="shared" ref="C119" si="461">ROUND(SUM(C120:C124),2)</f>
        <v>#REF!</v>
      </c>
      <c r="D119" s="66" t="e">
        <f t="shared" ref="D119" si="462">ROUND(SUM(D120:D124),2)</f>
        <v>#REF!</v>
      </c>
      <c r="E119" s="66" t="e">
        <f t="shared" ref="E119" si="463">ROUND(SUM(E120:E124),2)</f>
        <v>#REF!</v>
      </c>
      <c r="F119" s="66" t="e">
        <f t="shared" ref="F119" si="464">ROUND(SUM(F120:F124),2)</f>
        <v>#REF!</v>
      </c>
      <c r="G119" s="66" t="e">
        <f t="shared" ref="G119" si="465">ROUND(SUM(G120:G124),2)</f>
        <v>#REF!</v>
      </c>
      <c r="H119" s="66" t="e">
        <f t="shared" ref="H119" si="466">ROUND(SUM(H120:H124),2)</f>
        <v>#REF!</v>
      </c>
      <c r="I119" s="66" t="e">
        <f t="shared" ref="I119" si="467">ROUND(SUM(I120:I124),2)</f>
        <v>#REF!</v>
      </c>
      <c r="J119" s="66" t="e">
        <f t="shared" ref="J119" si="468">ROUND(SUM(J120:J124),2)</f>
        <v>#REF!</v>
      </c>
      <c r="K119" s="66" t="e">
        <f t="shared" ref="K119" si="469">ROUND(SUM(K120:K124),2)</f>
        <v>#REF!</v>
      </c>
      <c r="L119" s="66" t="e">
        <f t="shared" ref="L119" si="470">ROUND(SUM(L120:L124),2)</f>
        <v>#REF!</v>
      </c>
      <c r="M119" s="66" t="e">
        <f t="shared" ref="M119" si="471">ROUND(SUM(M120:M124),2)</f>
        <v>#REF!</v>
      </c>
      <c r="N119" s="66" t="e">
        <f t="shared" ref="N119" si="472">ROUND(SUM(N120:N124),2)</f>
        <v>#REF!</v>
      </c>
      <c r="O119" s="66" t="e">
        <f t="shared" ref="O119" si="473">ROUND(SUM(O120:O124),2)</f>
        <v>#REF!</v>
      </c>
      <c r="P119" s="66" t="e">
        <f t="shared" ref="P119" si="474">ROUND(SUM(P120:P124),2)</f>
        <v>#REF!</v>
      </c>
      <c r="Q119" s="66" t="e">
        <f t="shared" ref="Q119" si="475">ROUND(SUM(Q120:Q124),2)</f>
        <v>#REF!</v>
      </c>
      <c r="R119" s="66" t="e">
        <f t="shared" ref="R119" si="476">ROUND(SUM(R120:R124),2)</f>
        <v>#REF!</v>
      </c>
      <c r="S119" s="66" t="e">
        <f t="shared" ref="S119" si="477">ROUND(SUM(S120:S124),2)</f>
        <v>#REF!</v>
      </c>
      <c r="T119" s="66" t="e">
        <f t="shared" ref="T119" si="478">ROUND(SUM(T120:T124),2)</f>
        <v>#REF!</v>
      </c>
      <c r="U119" s="66" t="e">
        <f t="shared" ref="U119" si="479">ROUND(SUM(U120:U124),2)</f>
        <v>#REF!</v>
      </c>
      <c r="V119" s="66" t="e">
        <f t="shared" ref="V119" si="480">ROUND(SUM(V120:V124),2)</f>
        <v>#REF!</v>
      </c>
      <c r="W119" s="66" t="e">
        <f t="shared" ref="W119" si="481">ROUND(SUM(W120:W124),2)</f>
        <v>#REF!</v>
      </c>
      <c r="X119" s="66" t="e">
        <f t="shared" ref="X119" si="482">ROUND(SUM(X120:X124),2)</f>
        <v>#REF!</v>
      </c>
      <c r="Y119" s="67" t="e">
        <f t="shared" ref="Y119" si="483">ROUND(SUM(Y120:Y124),2)</f>
        <v>#REF!</v>
      </c>
    </row>
    <row r="120" spans="1:25" ht="38.25" hidden="1" outlineLevel="1" x14ac:dyDescent="0.2">
      <c r="A120" s="69" t="s">
        <v>67</v>
      </c>
      <c r="B120" s="64" t="e">
        <f>SUMIF(#REF!,' 3 цк'!$A119,#REF!)</f>
        <v>#REF!</v>
      </c>
      <c r="C120" s="64" t="e">
        <f>SUMIF(#REF!,' 3 цк'!$A119,#REF!)</f>
        <v>#REF!</v>
      </c>
      <c r="D120" s="64" t="e">
        <f>SUMIF(#REF!,' 3 цк'!$A119,#REF!)</f>
        <v>#REF!</v>
      </c>
      <c r="E120" s="64" t="e">
        <f>SUMIF(#REF!,' 3 цк'!$A119,#REF!)</f>
        <v>#REF!</v>
      </c>
      <c r="F120" s="64" t="e">
        <f>SUMIF(#REF!,' 3 цк'!$A119,#REF!)</f>
        <v>#REF!</v>
      </c>
      <c r="G120" s="64" t="e">
        <f>SUMIF(#REF!,' 3 цк'!$A119,#REF!)</f>
        <v>#REF!</v>
      </c>
      <c r="H120" s="64" t="e">
        <f>SUMIF(#REF!,' 3 цк'!$A119,#REF!)</f>
        <v>#REF!</v>
      </c>
      <c r="I120" s="64" t="e">
        <f>SUMIF(#REF!,' 3 цк'!$A119,#REF!)</f>
        <v>#REF!</v>
      </c>
      <c r="J120" s="64" t="e">
        <f>SUMIF(#REF!,' 3 цк'!$A119,#REF!)</f>
        <v>#REF!</v>
      </c>
      <c r="K120" s="64" t="e">
        <f>SUMIF(#REF!,' 3 цк'!$A119,#REF!)</f>
        <v>#REF!</v>
      </c>
      <c r="L120" s="64" t="e">
        <f>SUMIF(#REF!,' 3 цк'!$A119,#REF!)</f>
        <v>#REF!</v>
      </c>
      <c r="M120" s="64" t="e">
        <f>SUMIF(#REF!,' 3 цк'!$A119,#REF!)</f>
        <v>#REF!</v>
      </c>
      <c r="N120" s="64" t="e">
        <f>SUMIF(#REF!,' 3 цк'!$A119,#REF!)</f>
        <v>#REF!</v>
      </c>
      <c r="O120" s="64" t="e">
        <f>SUMIF(#REF!,' 3 цк'!$A119,#REF!)</f>
        <v>#REF!</v>
      </c>
      <c r="P120" s="64" t="e">
        <f>SUMIF(#REF!,' 3 цк'!$A119,#REF!)</f>
        <v>#REF!</v>
      </c>
      <c r="Q120" s="64" t="e">
        <f>SUMIF(#REF!,' 3 цк'!$A119,#REF!)</f>
        <v>#REF!</v>
      </c>
      <c r="R120" s="64" t="e">
        <f>SUMIF(#REF!,' 3 цк'!$A119,#REF!)</f>
        <v>#REF!</v>
      </c>
      <c r="S120" s="64" t="e">
        <f>SUMIF(#REF!,' 3 цк'!$A119,#REF!)</f>
        <v>#REF!</v>
      </c>
      <c r="T120" s="64" t="e">
        <f>SUMIF(#REF!,' 3 цк'!$A119,#REF!)</f>
        <v>#REF!</v>
      </c>
      <c r="U120" s="64" t="e">
        <f>SUMIF(#REF!,' 3 цк'!$A119,#REF!)</f>
        <v>#REF!</v>
      </c>
      <c r="V120" s="64" t="e">
        <f>SUMIF(#REF!,' 3 цк'!$A119,#REF!)</f>
        <v>#REF!</v>
      </c>
      <c r="W120" s="64" t="e">
        <f>SUMIF(#REF!,' 3 цк'!$A119,#REF!)</f>
        <v>#REF!</v>
      </c>
      <c r="X120" s="64" t="e">
        <f>SUMIF(#REF!,' 3 цк'!$A119,#REF!)</f>
        <v>#REF!</v>
      </c>
      <c r="Y120" s="65" t="e">
        <f>SUMIF(#REF!,' 3 цк'!$A119,#REF!)</f>
        <v>#REF!</v>
      </c>
    </row>
    <row r="121" spans="1:25" ht="38.25" hidden="1" outlineLevel="1" x14ac:dyDescent="0.2">
      <c r="A121" s="69" t="s">
        <v>39</v>
      </c>
      <c r="B121" s="27">
        <f>B115</f>
        <v>0</v>
      </c>
      <c r="C121" s="27">
        <f t="shared" ref="C121:Y121" si="484">C115</f>
        <v>0</v>
      </c>
      <c r="D121" s="27">
        <f t="shared" si="484"/>
        <v>0</v>
      </c>
      <c r="E121" s="27">
        <f t="shared" si="484"/>
        <v>0</v>
      </c>
      <c r="F121" s="27">
        <f t="shared" si="484"/>
        <v>0</v>
      </c>
      <c r="G121" s="27">
        <f t="shared" si="484"/>
        <v>0</v>
      </c>
      <c r="H121" s="27">
        <f t="shared" si="484"/>
        <v>0</v>
      </c>
      <c r="I121" s="27">
        <f t="shared" si="484"/>
        <v>0</v>
      </c>
      <c r="J121" s="27">
        <f t="shared" si="484"/>
        <v>0</v>
      </c>
      <c r="K121" s="27">
        <f t="shared" si="484"/>
        <v>0</v>
      </c>
      <c r="L121" s="27">
        <f t="shared" si="484"/>
        <v>0</v>
      </c>
      <c r="M121" s="27">
        <f t="shared" si="484"/>
        <v>0</v>
      </c>
      <c r="N121" s="27">
        <f t="shared" si="484"/>
        <v>0</v>
      </c>
      <c r="O121" s="27">
        <f t="shared" si="484"/>
        <v>0</v>
      </c>
      <c r="P121" s="27">
        <f t="shared" si="484"/>
        <v>0</v>
      </c>
      <c r="Q121" s="27">
        <f t="shared" si="484"/>
        <v>0</v>
      </c>
      <c r="R121" s="27">
        <f t="shared" si="484"/>
        <v>0</v>
      </c>
      <c r="S121" s="27">
        <f t="shared" si="484"/>
        <v>0</v>
      </c>
      <c r="T121" s="27">
        <f t="shared" si="484"/>
        <v>0</v>
      </c>
      <c r="U121" s="27">
        <f t="shared" si="484"/>
        <v>0</v>
      </c>
      <c r="V121" s="27">
        <f t="shared" si="484"/>
        <v>0</v>
      </c>
      <c r="W121" s="27">
        <f t="shared" si="484"/>
        <v>0</v>
      </c>
      <c r="X121" s="27">
        <f t="shared" si="484"/>
        <v>0</v>
      </c>
      <c r="Y121" s="28">
        <f t="shared" si="484"/>
        <v>0</v>
      </c>
    </row>
    <row r="122" spans="1:25" hidden="1" outlineLevel="1" x14ac:dyDescent="0.2">
      <c r="A122" s="69" t="s">
        <v>2</v>
      </c>
      <c r="B122" s="27">
        <f t="shared" ref="B122:Y122" si="485">B116</f>
        <v>1531.21</v>
      </c>
      <c r="C122" s="27">
        <f t="shared" si="485"/>
        <v>1531.21</v>
      </c>
      <c r="D122" s="27">
        <f t="shared" si="485"/>
        <v>1531.21</v>
      </c>
      <c r="E122" s="27">
        <f t="shared" si="485"/>
        <v>1531.21</v>
      </c>
      <c r="F122" s="27">
        <f t="shared" si="485"/>
        <v>1531.21</v>
      </c>
      <c r="G122" s="27">
        <f t="shared" si="485"/>
        <v>1531.21</v>
      </c>
      <c r="H122" s="27">
        <f t="shared" si="485"/>
        <v>1531.21</v>
      </c>
      <c r="I122" s="27">
        <f t="shared" si="485"/>
        <v>1531.21</v>
      </c>
      <c r="J122" s="27">
        <f t="shared" si="485"/>
        <v>1531.21</v>
      </c>
      <c r="K122" s="27">
        <f t="shared" si="485"/>
        <v>1531.21</v>
      </c>
      <c r="L122" s="27">
        <f t="shared" si="485"/>
        <v>1531.21</v>
      </c>
      <c r="M122" s="27">
        <f t="shared" si="485"/>
        <v>1531.21</v>
      </c>
      <c r="N122" s="27">
        <f t="shared" si="485"/>
        <v>1531.21</v>
      </c>
      <c r="O122" s="27">
        <f t="shared" si="485"/>
        <v>1531.21</v>
      </c>
      <c r="P122" s="27">
        <f t="shared" si="485"/>
        <v>1531.21</v>
      </c>
      <c r="Q122" s="27">
        <f t="shared" si="485"/>
        <v>1531.21</v>
      </c>
      <c r="R122" s="27">
        <f t="shared" si="485"/>
        <v>1531.21</v>
      </c>
      <c r="S122" s="27">
        <f t="shared" si="485"/>
        <v>1531.21</v>
      </c>
      <c r="T122" s="27">
        <f t="shared" si="485"/>
        <v>1531.21</v>
      </c>
      <c r="U122" s="27">
        <f t="shared" si="485"/>
        <v>1531.21</v>
      </c>
      <c r="V122" s="27">
        <f t="shared" si="485"/>
        <v>1531.21</v>
      </c>
      <c r="W122" s="27">
        <f t="shared" si="485"/>
        <v>1531.21</v>
      </c>
      <c r="X122" s="27">
        <f t="shared" si="485"/>
        <v>1531.21</v>
      </c>
      <c r="Y122" s="28">
        <f t="shared" si="485"/>
        <v>1531.21</v>
      </c>
    </row>
    <row r="123" spans="1:25" hidden="1" outlineLevel="1" x14ac:dyDescent="0.2">
      <c r="A123" s="69" t="s">
        <v>3</v>
      </c>
      <c r="B123" s="27">
        <f t="shared" ref="B123:Y123" si="486">B117</f>
        <v>74.47</v>
      </c>
      <c r="C123" s="27">
        <f t="shared" si="486"/>
        <v>74.47</v>
      </c>
      <c r="D123" s="27">
        <f t="shared" si="486"/>
        <v>74.47</v>
      </c>
      <c r="E123" s="27">
        <f t="shared" si="486"/>
        <v>74.47</v>
      </c>
      <c r="F123" s="27">
        <f t="shared" si="486"/>
        <v>74.47</v>
      </c>
      <c r="G123" s="27">
        <f t="shared" si="486"/>
        <v>74.47</v>
      </c>
      <c r="H123" s="27">
        <f t="shared" si="486"/>
        <v>74.47</v>
      </c>
      <c r="I123" s="27">
        <f t="shared" si="486"/>
        <v>74.47</v>
      </c>
      <c r="J123" s="27">
        <f t="shared" si="486"/>
        <v>74.47</v>
      </c>
      <c r="K123" s="27">
        <f t="shared" si="486"/>
        <v>74.47</v>
      </c>
      <c r="L123" s="27">
        <f t="shared" si="486"/>
        <v>74.47</v>
      </c>
      <c r="M123" s="27">
        <f t="shared" si="486"/>
        <v>74.47</v>
      </c>
      <c r="N123" s="27">
        <f t="shared" si="486"/>
        <v>74.47</v>
      </c>
      <c r="O123" s="27">
        <f t="shared" si="486"/>
        <v>74.47</v>
      </c>
      <c r="P123" s="27">
        <f t="shared" si="486"/>
        <v>74.47</v>
      </c>
      <c r="Q123" s="27">
        <f t="shared" si="486"/>
        <v>74.47</v>
      </c>
      <c r="R123" s="27">
        <f t="shared" si="486"/>
        <v>74.47</v>
      </c>
      <c r="S123" s="27">
        <f t="shared" si="486"/>
        <v>74.47</v>
      </c>
      <c r="T123" s="27">
        <f t="shared" si="486"/>
        <v>74.47</v>
      </c>
      <c r="U123" s="27">
        <f t="shared" si="486"/>
        <v>74.47</v>
      </c>
      <c r="V123" s="27">
        <f t="shared" si="486"/>
        <v>74.47</v>
      </c>
      <c r="W123" s="27">
        <f t="shared" si="486"/>
        <v>74.47</v>
      </c>
      <c r="X123" s="27">
        <f t="shared" si="486"/>
        <v>74.47</v>
      </c>
      <c r="Y123" s="28">
        <f t="shared" si="486"/>
        <v>74.47</v>
      </c>
    </row>
    <row r="124" spans="1:25" ht="15" hidden="1" outlineLevel="1" thickBot="1" x14ac:dyDescent="0.25">
      <c r="A124" s="70" t="s">
        <v>64</v>
      </c>
      <c r="B124" s="71" t="e">
        <f t="shared" ref="B124:Y124" si="487">B118</f>
        <v>#REF!</v>
      </c>
      <c r="C124" s="71" t="e">
        <f t="shared" si="487"/>
        <v>#REF!</v>
      </c>
      <c r="D124" s="71" t="e">
        <f t="shared" si="487"/>
        <v>#REF!</v>
      </c>
      <c r="E124" s="71" t="e">
        <f t="shared" si="487"/>
        <v>#REF!</v>
      </c>
      <c r="F124" s="71" t="e">
        <f t="shared" si="487"/>
        <v>#REF!</v>
      </c>
      <c r="G124" s="71" t="e">
        <f t="shared" si="487"/>
        <v>#REF!</v>
      </c>
      <c r="H124" s="71" t="e">
        <f t="shared" si="487"/>
        <v>#REF!</v>
      </c>
      <c r="I124" s="71" t="e">
        <f t="shared" si="487"/>
        <v>#REF!</v>
      </c>
      <c r="J124" s="71" t="e">
        <f t="shared" si="487"/>
        <v>#REF!</v>
      </c>
      <c r="K124" s="71" t="e">
        <f t="shared" si="487"/>
        <v>#REF!</v>
      </c>
      <c r="L124" s="71" t="e">
        <f t="shared" si="487"/>
        <v>#REF!</v>
      </c>
      <c r="M124" s="71" t="e">
        <f t="shared" si="487"/>
        <v>#REF!</v>
      </c>
      <c r="N124" s="71" t="e">
        <f t="shared" si="487"/>
        <v>#REF!</v>
      </c>
      <c r="O124" s="71" t="e">
        <f t="shared" si="487"/>
        <v>#REF!</v>
      </c>
      <c r="P124" s="71" t="e">
        <f t="shared" si="487"/>
        <v>#REF!</v>
      </c>
      <c r="Q124" s="71" t="e">
        <f t="shared" si="487"/>
        <v>#REF!</v>
      </c>
      <c r="R124" s="71" t="e">
        <f t="shared" si="487"/>
        <v>#REF!</v>
      </c>
      <c r="S124" s="71" t="e">
        <f t="shared" si="487"/>
        <v>#REF!</v>
      </c>
      <c r="T124" s="71" t="e">
        <f t="shared" si="487"/>
        <v>#REF!</v>
      </c>
      <c r="U124" s="71" t="e">
        <f t="shared" si="487"/>
        <v>#REF!</v>
      </c>
      <c r="V124" s="71" t="e">
        <f t="shared" si="487"/>
        <v>#REF!</v>
      </c>
      <c r="W124" s="71" t="e">
        <f t="shared" si="487"/>
        <v>#REF!</v>
      </c>
      <c r="X124" s="71" t="e">
        <f t="shared" si="487"/>
        <v>#REF!</v>
      </c>
      <c r="Y124" s="72" t="e">
        <f t="shared" si="487"/>
        <v>#REF!</v>
      </c>
    </row>
    <row r="125" spans="1:25" ht="15" collapsed="1" thickBot="1" x14ac:dyDescent="0.25">
      <c r="A125" s="68">
        <v>20</v>
      </c>
      <c r="B125" s="66" t="e">
        <f>ROUND(SUM(B126:B130),2)</f>
        <v>#REF!</v>
      </c>
      <c r="C125" s="66" t="e">
        <f t="shared" ref="C125" si="488">ROUND(SUM(C126:C130),2)</f>
        <v>#REF!</v>
      </c>
      <c r="D125" s="66" t="e">
        <f t="shared" ref="D125" si="489">ROUND(SUM(D126:D130),2)</f>
        <v>#REF!</v>
      </c>
      <c r="E125" s="66" t="e">
        <f t="shared" ref="E125" si="490">ROUND(SUM(E126:E130),2)</f>
        <v>#REF!</v>
      </c>
      <c r="F125" s="66" t="e">
        <f t="shared" ref="F125" si="491">ROUND(SUM(F126:F130),2)</f>
        <v>#REF!</v>
      </c>
      <c r="G125" s="66" t="e">
        <f t="shared" ref="G125" si="492">ROUND(SUM(G126:G130),2)</f>
        <v>#REF!</v>
      </c>
      <c r="H125" s="66" t="e">
        <f t="shared" ref="H125" si="493">ROUND(SUM(H126:H130),2)</f>
        <v>#REF!</v>
      </c>
      <c r="I125" s="66" t="e">
        <f t="shared" ref="I125" si="494">ROUND(SUM(I126:I130),2)</f>
        <v>#REF!</v>
      </c>
      <c r="J125" s="66" t="e">
        <f t="shared" ref="J125" si="495">ROUND(SUM(J126:J130),2)</f>
        <v>#REF!</v>
      </c>
      <c r="K125" s="66" t="e">
        <f t="shared" ref="K125" si="496">ROUND(SUM(K126:K130),2)</f>
        <v>#REF!</v>
      </c>
      <c r="L125" s="66" t="e">
        <f t="shared" ref="L125" si="497">ROUND(SUM(L126:L130),2)</f>
        <v>#REF!</v>
      </c>
      <c r="M125" s="66" t="e">
        <f t="shared" ref="M125" si="498">ROUND(SUM(M126:M130),2)</f>
        <v>#REF!</v>
      </c>
      <c r="N125" s="66" t="e">
        <f t="shared" ref="N125" si="499">ROUND(SUM(N126:N130),2)</f>
        <v>#REF!</v>
      </c>
      <c r="O125" s="66" t="e">
        <f t="shared" ref="O125" si="500">ROUND(SUM(O126:O130),2)</f>
        <v>#REF!</v>
      </c>
      <c r="P125" s="66" t="e">
        <f t="shared" ref="P125" si="501">ROUND(SUM(P126:P130),2)</f>
        <v>#REF!</v>
      </c>
      <c r="Q125" s="66" t="e">
        <f t="shared" ref="Q125" si="502">ROUND(SUM(Q126:Q130),2)</f>
        <v>#REF!</v>
      </c>
      <c r="R125" s="66" t="e">
        <f t="shared" ref="R125" si="503">ROUND(SUM(R126:R130),2)</f>
        <v>#REF!</v>
      </c>
      <c r="S125" s="66" t="e">
        <f t="shared" ref="S125" si="504">ROUND(SUM(S126:S130),2)</f>
        <v>#REF!</v>
      </c>
      <c r="T125" s="66" t="e">
        <f t="shared" ref="T125" si="505">ROUND(SUM(T126:T130),2)</f>
        <v>#REF!</v>
      </c>
      <c r="U125" s="66" t="e">
        <f t="shared" ref="U125" si="506">ROUND(SUM(U126:U130),2)</f>
        <v>#REF!</v>
      </c>
      <c r="V125" s="66" t="e">
        <f t="shared" ref="V125" si="507">ROUND(SUM(V126:V130),2)</f>
        <v>#REF!</v>
      </c>
      <c r="W125" s="66" t="e">
        <f t="shared" ref="W125" si="508">ROUND(SUM(W126:W130),2)</f>
        <v>#REF!</v>
      </c>
      <c r="X125" s="66" t="e">
        <f t="shared" ref="X125" si="509">ROUND(SUM(X126:X130),2)</f>
        <v>#REF!</v>
      </c>
      <c r="Y125" s="67" t="e">
        <f t="shared" ref="Y125" si="510">ROUND(SUM(Y126:Y130),2)</f>
        <v>#REF!</v>
      </c>
    </row>
    <row r="126" spans="1:25" ht="38.25" hidden="1" outlineLevel="1" x14ac:dyDescent="0.2">
      <c r="A126" s="69" t="s">
        <v>67</v>
      </c>
      <c r="B126" s="64" t="e">
        <f>SUMIF(#REF!,' 3 цк'!$A125,#REF!)</f>
        <v>#REF!</v>
      </c>
      <c r="C126" s="64" t="e">
        <f>SUMIF(#REF!,' 3 цк'!$A125,#REF!)</f>
        <v>#REF!</v>
      </c>
      <c r="D126" s="64" t="e">
        <f>SUMIF(#REF!,' 3 цк'!$A125,#REF!)</f>
        <v>#REF!</v>
      </c>
      <c r="E126" s="64" t="e">
        <f>SUMIF(#REF!,' 3 цк'!$A125,#REF!)</f>
        <v>#REF!</v>
      </c>
      <c r="F126" s="64" t="e">
        <f>SUMIF(#REF!,' 3 цк'!$A125,#REF!)</f>
        <v>#REF!</v>
      </c>
      <c r="G126" s="64" t="e">
        <f>SUMIF(#REF!,' 3 цк'!$A125,#REF!)</f>
        <v>#REF!</v>
      </c>
      <c r="H126" s="64" t="e">
        <f>SUMIF(#REF!,' 3 цк'!$A125,#REF!)</f>
        <v>#REF!</v>
      </c>
      <c r="I126" s="64" t="e">
        <f>SUMIF(#REF!,' 3 цк'!$A125,#REF!)</f>
        <v>#REF!</v>
      </c>
      <c r="J126" s="64" t="e">
        <f>SUMIF(#REF!,' 3 цк'!$A125,#REF!)</f>
        <v>#REF!</v>
      </c>
      <c r="K126" s="64" t="e">
        <f>SUMIF(#REF!,' 3 цк'!$A125,#REF!)</f>
        <v>#REF!</v>
      </c>
      <c r="L126" s="64" t="e">
        <f>SUMIF(#REF!,' 3 цк'!$A125,#REF!)</f>
        <v>#REF!</v>
      </c>
      <c r="M126" s="64" t="e">
        <f>SUMIF(#REF!,' 3 цк'!$A125,#REF!)</f>
        <v>#REF!</v>
      </c>
      <c r="N126" s="64" t="e">
        <f>SUMIF(#REF!,' 3 цк'!$A125,#REF!)</f>
        <v>#REF!</v>
      </c>
      <c r="O126" s="64" t="e">
        <f>SUMIF(#REF!,' 3 цк'!$A125,#REF!)</f>
        <v>#REF!</v>
      </c>
      <c r="P126" s="64" t="e">
        <f>SUMIF(#REF!,' 3 цк'!$A125,#REF!)</f>
        <v>#REF!</v>
      </c>
      <c r="Q126" s="64" t="e">
        <f>SUMIF(#REF!,' 3 цк'!$A125,#REF!)</f>
        <v>#REF!</v>
      </c>
      <c r="R126" s="64" t="e">
        <f>SUMIF(#REF!,' 3 цк'!$A125,#REF!)</f>
        <v>#REF!</v>
      </c>
      <c r="S126" s="64" t="e">
        <f>SUMIF(#REF!,' 3 цк'!$A125,#REF!)</f>
        <v>#REF!</v>
      </c>
      <c r="T126" s="64" t="e">
        <f>SUMIF(#REF!,' 3 цк'!$A125,#REF!)</f>
        <v>#REF!</v>
      </c>
      <c r="U126" s="64" t="e">
        <f>SUMIF(#REF!,' 3 цк'!$A125,#REF!)</f>
        <v>#REF!</v>
      </c>
      <c r="V126" s="64" t="e">
        <f>SUMIF(#REF!,' 3 цк'!$A125,#REF!)</f>
        <v>#REF!</v>
      </c>
      <c r="W126" s="64" t="e">
        <f>SUMIF(#REF!,' 3 цк'!$A125,#REF!)</f>
        <v>#REF!</v>
      </c>
      <c r="X126" s="64" t="e">
        <f>SUMIF(#REF!,' 3 цк'!$A125,#REF!)</f>
        <v>#REF!</v>
      </c>
      <c r="Y126" s="65" t="e">
        <f>SUMIF(#REF!,' 3 цк'!$A125,#REF!)</f>
        <v>#REF!</v>
      </c>
    </row>
    <row r="127" spans="1:25" ht="38.25" hidden="1" outlineLevel="1" x14ac:dyDescent="0.2">
      <c r="A127" s="69" t="s">
        <v>39</v>
      </c>
      <c r="B127" s="27">
        <f>B121</f>
        <v>0</v>
      </c>
      <c r="C127" s="27">
        <f t="shared" ref="C127:Y127" si="511">C121</f>
        <v>0</v>
      </c>
      <c r="D127" s="27">
        <f t="shared" si="511"/>
        <v>0</v>
      </c>
      <c r="E127" s="27">
        <f t="shared" si="511"/>
        <v>0</v>
      </c>
      <c r="F127" s="27">
        <f t="shared" si="511"/>
        <v>0</v>
      </c>
      <c r="G127" s="27">
        <f t="shared" si="511"/>
        <v>0</v>
      </c>
      <c r="H127" s="27">
        <f t="shared" si="511"/>
        <v>0</v>
      </c>
      <c r="I127" s="27">
        <f t="shared" si="511"/>
        <v>0</v>
      </c>
      <c r="J127" s="27">
        <f t="shared" si="511"/>
        <v>0</v>
      </c>
      <c r="K127" s="27">
        <f t="shared" si="511"/>
        <v>0</v>
      </c>
      <c r="L127" s="27">
        <f t="shared" si="511"/>
        <v>0</v>
      </c>
      <c r="M127" s="27">
        <f t="shared" si="511"/>
        <v>0</v>
      </c>
      <c r="N127" s="27">
        <f t="shared" si="511"/>
        <v>0</v>
      </c>
      <c r="O127" s="27">
        <f t="shared" si="511"/>
        <v>0</v>
      </c>
      <c r="P127" s="27">
        <f t="shared" si="511"/>
        <v>0</v>
      </c>
      <c r="Q127" s="27">
        <f t="shared" si="511"/>
        <v>0</v>
      </c>
      <c r="R127" s="27">
        <f t="shared" si="511"/>
        <v>0</v>
      </c>
      <c r="S127" s="27">
        <f t="shared" si="511"/>
        <v>0</v>
      </c>
      <c r="T127" s="27">
        <f t="shared" si="511"/>
        <v>0</v>
      </c>
      <c r="U127" s="27">
        <f t="shared" si="511"/>
        <v>0</v>
      </c>
      <c r="V127" s="27">
        <f t="shared" si="511"/>
        <v>0</v>
      </c>
      <c r="W127" s="27">
        <f t="shared" si="511"/>
        <v>0</v>
      </c>
      <c r="X127" s="27">
        <f t="shared" si="511"/>
        <v>0</v>
      </c>
      <c r="Y127" s="28">
        <f t="shared" si="511"/>
        <v>0</v>
      </c>
    </row>
    <row r="128" spans="1:25" hidden="1" outlineLevel="1" x14ac:dyDescent="0.2">
      <c r="A128" s="69" t="s">
        <v>2</v>
      </c>
      <c r="B128" s="27">
        <f t="shared" ref="B128:Y128" si="512">B122</f>
        <v>1531.21</v>
      </c>
      <c r="C128" s="27">
        <f t="shared" si="512"/>
        <v>1531.21</v>
      </c>
      <c r="D128" s="27">
        <f t="shared" si="512"/>
        <v>1531.21</v>
      </c>
      <c r="E128" s="27">
        <f t="shared" si="512"/>
        <v>1531.21</v>
      </c>
      <c r="F128" s="27">
        <f t="shared" si="512"/>
        <v>1531.21</v>
      </c>
      <c r="G128" s="27">
        <f t="shared" si="512"/>
        <v>1531.21</v>
      </c>
      <c r="H128" s="27">
        <f t="shared" si="512"/>
        <v>1531.21</v>
      </c>
      <c r="I128" s="27">
        <f t="shared" si="512"/>
        <v>1531.21</v>
      </c>
      <c r="J128" s="27">
        <f t="shared" si="512"/>
        <v>1531.21</v>
      </c>
      <c r="K128" s="27">
        <f t="shared" si="512"/>
        <v>1531.21</v>
      </c>
      <c r="L128" s="27">
        <f t="shared" si="512"/>
        <v>1531.21</v>
      </c>
      <c r="M128" s="27">
        <f t="shared" si="512"/>
        <v>1531.21</v>
      </c>
      <c r="N128" s="27">
        <f t="shared" si="512"/>
        <v>1531.21</v>
      </c>
      <c r="O128" s="27">
        <f t="shared" si="512"/>
        <v>1531.21</v>
      </c>
      <c r="P128" s="27">
        <f t="shared" si="512"/>
        <v>1531.21</v>
      </c>
      <c r="Q128" s="27">
        <f t="shared" si="512"/>
        <v>1531.21</v>
      </c>
      <c r="R128" s="27">
        <f t="shared" si="512"/>
        <v>1531.21</v>
      </c>
      <c r="S128" s="27">
        <f t="shared" si="512"/>
        <v>1531.21</v>
      </c>
      <c r="T128" s="27">
        <f t="shared" si="512"/>
        <v>1531.21</v>
      </c>
      <c r="U128" s="27">
        <f t="shared" si="512"/>
        <v>1531.21</v>
      </c>
      <c r="V128" s="27">
        <f t="shared" si="512"/>
        <v>1531.21</v>
      </c>
      <c r="W128" s="27">
        <f t="shared" si="512"/>
        <v>1531.21</v>
      </c>
      <c r="X128" s="27">
        <f t="shared" si="512"/>
        <v>1531.21</v>
      </c>
      <c r="Y128" s="28">
        <f t="shared" si="512"/>
        <v>1531.21</v>
      </c>
    </row>
    <row r="129" spans="1:25" hidden="1" outlineLevel="1" x14ac:dyDescent="0.2">
      <c r="A129" s="69" t="s">
        <v>3</v>
      </c>
      <c r="B129" s="27">
        <f t="shared" ref="B129:Y129" si="513">B123</f>
        <v>74.47</v>
      </c>
      <c r="C129" s="27">
        <f t="shared" si="513"/>
        <v>74.47</v>
      </c>
      <c r="D129" s="27">
        <f t="shared" si="513"/>
        <v>74.47</v>
      </c>
      <c r="E129" s="27">
        <f t="shared" si="513"/>
        <v>74.47</v>
      </c>
      <c r="F129" s="27">
        <f t="shared" si="513"/>
        <v>74.47</v>
      </c>
      <c r="G129" s="27">
        <f t="shared" si="513"/>
        <v>74.47</v>
      </c>
      <c r="H129" s="27">
        <f t="shared" si="513"/>
        <v>74.47</v>
      </c>
      <c r="I129" s="27">
        <f t="shared" si="513"/>
        <v>74.47</v>
      </c>
      <c r="J129" s="27">
        <f t="shared" si="513"/>
        <v>74.47</v>
      </c>
      <c r="K129" s="27">
        <f t="shared" si="513"/>
        <v>74.47</v>
      </c>
      <c r="L129" s="27">
        <f t="shared" si="513"/>
        <v>74.47</v>
      </c>
      <c r="M129" s="27">
        <f t="shared" si="513"/>
        <v>74.47</v>
      </c>
      <c r="N129" s="27">
        <f t="shared" si="513"/>
        <v>74.47</v>
      </c>
      <c r="O129" s="27">
        <f t="shared" si="513"/>
        <v>74.47</v>
      </c>
      <c r="P129" s="27">
        <f t="shared" si="513"/>
        <v>74.47</v>
      </c>
      <c r="Q129" s="27">
        <f t="shared" si="513"/>
        <v>74.47</v>
      </c>
      <c r="R129" s="27">
        <f t="shared" si="513"/>
        <v>74.47</v>
      </c>
      <c r="S129" s="27">
        <f t="shared" si="513"/>
        <v>74.47</v>
      </c>
      <c r="T129" s="27">
        <f t="shared" si="513"/>
        <v>74.47</v>
      </c>
      <c r="U129" s="27">
        <f t="shared" si="513"/>
        <v>74.47</v>
      </c>
      <c r="V129" s="27">
        <f t="shared" si="513"/>
        <v>74.47</v>
      </c>
      <c r="W129" s="27">
        <f t="shared" si="513"/>
        <v>74.47</v>
      </c>
      <c r="X129" s="27">
        <f t="shared" si="513"/>
        <v>74.47</v>
      </c>
      <c r="Y129" s="28">
        <f t="shared" si="513"/>
        <v>74.47</v>
      </c>
    </row>
    <row r="130" spans="1:25" ht="15" hidden="1" outlineLevel="1" thickBot="1" x14ac:dyDescent="0.25">
      <c r="A130" s="70" t="s">
        <v>64</v>
      </c>
      <c r="B130" s="71" t="e">
        <f t="shared" ref="B130:Y130" si="514">B124</f>
        <v>#REF!</v>
      </c>
      <c r="C130" s="71" t="e">
        <f t="shared" si="514"/>
        <v>#REF!</v>
      </c>
      <c r="D130" s="71" t="e">
        <f t="shared" si="514"/>
        <v>#REF!</v>
      </c>
      <c r="E130" s="71" t="e">
        <f t="shared" si="514"/>
        <v>#REF!</v>
      </c>
      <c r="F130" s="71" t="e">
        <f t="shared" si="514"/>
        <v>#REF!</v>
      </c>
      <c r="G130" s="71" t="e">
        <f t="shared" si="514"/>
        <v>#REF!</v>
      </c>
      <c r="H130" s="71" t="e">
        <f t="shared" si="514"/>
        <v>#REF!</v>
      </c>
      <c r="I130" s="71" t="e">
        <f t="shared" si="514"/>
        <v>#REF!</v>
      </c>
      <c r="J130" s="71" t="e">
        <f t="shared" si="514"/>
        <v>#REF!</v>
      </c>
      <c r="K130" s="71" t="e">
        <f t="shared" si="514"/>
        <v>#REF!</v>
      </c>
      <c r="L130" s="71" t="e">
        <f t="shared" si="514"/>
        <v>#REF!</v>
      </c>
      <c r="M130" s="71" t="e">
        <f t="shared" si="514"/>
        <v>#REF!</v>
      </c>
      <c r="N130" s="71" t="e">
        <f t="shared" si="514"/>
        <v>#REF!</v>
      </c>
      <c r="O130" s="71" t="e">
        <f t="shared" si="514"/>
        <v>#REF!</v>
      </c>
      <c r="P130" s="71" t="e">
        <f t="shared" si="514"/>
        <v>#REF!</v>
      </c>
      <c r="Q130" s="71" t="e">
        <f t="shared" si="514"/>
        <v>#REF!</v>
      </c>
      <c r="R130" s="71" t="e">
        <f t="shared" si="514"/>
        <v>#REF!</v>
      </c>
      <c r="S130" s="71" t="e">
        <f t="shared" si="514"/>
        <v>#REF!</v>
      </c>
      <c r="T130" s="71" t="e">
        <f t="shared" si="514"/>
        <v>#REF!</v>
      </c>
      <c r="U130" s="71" t="e">
        <f t="shared" si="514"/>
        <v>#REF!</v>
      </c>
      <c r="V130" s="71" t="e">
        <f t="shared" si="514"/>
        <v>#REF!</v>
      </c>
      <c r="W130" s="71" t="e">
        <f t="shared" si="514"/>
        <v>#REF!</v>
      </c>
      <c r="X130" s="71" t="e">
        <f t="shared" si="514"/>
        <v>#REF!</v>
      </c>
      <c r="Y130" s="72" t="e">
        <f t="shared" si="514"/>
        <v>#REF!</v>
      </c>
    </row>
    <row r="131" spans="1:25" ht="15" collapsed="1" thickBot="1" x14ac:dyDescent="0.25">
      <c r="A131" s="68">
        <v>21</v>
      </c>
      <c r="B131" s="66" t="e">
        <f>ROUND(SUM(B132:B136),2)</f>
        <v>#REF!</v>
      </c>
      <c r="C131" s="66" t="e">
        <f t="shared" ref="C131" si="515">ROUND(SUM(C132:C136),2)</f>
        <v>#REF!</v>
      </c>
      <c r="D131" s="66" t="e">
        <f t="shared" ref="D131" si="516">ROUND(SUM(D132:D136),2)</f>
        <v>#REF!</v>
      </c>
      <c r="E131" s="66" t="e">
        <f t="shared" ref="E131" si="517">ROUND(SUM(E132:E136),2)</f>
        <v>#REF!</v>
      </c>
      <c r="F131" s="66" t="e">
        <f t="shared" ref="F131" si="518">ROUND(SUM(F132:F136),2)</f>
        <v>#REF!</v>
      </c>
      <c r="G131" s="66" t="e">
        <f t="shared" ref="G131" si="519">ROUND(SUM(G132:G136),2)</f>
        <v>#REF!</v>
      </c>
      <c r="H131" s="66" t="e">
        <f t="shared" ref="H131" si="520">ROUND(SUM(H132:H136),2)</f>
        <v>#REF!</v>
      </c>
      <c r="I131" s="66" t="e">
        <f t="shared" ref="I131" si="521">ROUND(SUM(I132:I136),2)</f>
        <v>#REF!</v>
      </c>
      <c r="J131" s="66" t="e">
        <f t="shared" ref="J131" si="522">ROUND(SUM(J132:J136),2)</f>
        <v>#REF!</v>
      </c>
      <c r="K131" s="66" t="e">
        <f t="shared" ref="K131" si="523">ROUND(SUM(K132:K136),2)</f>
        <v>#REF!</v>
      </c>
      <c r="L131" s="66" t="e">
        <f t="shared" ref="L131" si="524">ROUND(SUM(L132:L136),2)</f>
        <v>#REF!</v>
      </c>
      <c r="M131" s="66" t="e">
        <f t="shared" ref="M131" si="525">ROUND(SUM(M132:M136),2)</f>
        <v>#REF!</v>
      </c>
      <c r="N131" s="66" t="e">
        <f t="shared" ref="N131" si="526">ROUND(SUM(N132:N136),2)</f>
        <v>#REF!</v>
      </c>
      <c r="O131" s="66" t="e">
        <f t="shared" ref="O131" si="527">ROUND(SUM(O132:O136),2)</f>
        <v>#REF!</v>
      </c>
      <c r="P131" s="66" t="e">
        <f t="shared" ref="P131" si="528">ROUND(SUM(P132:P136),2)</f>
        <v>#REF!</v>
      </c>
      <c r="Q131" s="66" t="e">
        <f t="shared" ref="Q131" si="529">ROUND(SUM(Q132:Q136),2)</f>
        <v>#REF!</v>
      </c>
      <c r="R131" s="66" t="e">
        <f t="shared" ref="R131" si="530">ROUND(SUM(R132:R136),2)</f>
        <v>#REF!</v>
      </c>
      <c r="S131" s="66" t="e">
        <f t="shared" ref="S131" si="531">ROUND(SUM(S132:S136),2)</f>
        <v>#REF!</v>
      </c>
      <c r="T131" s="66" t="e">
        <f t="shared" ref="T131" si="532">ROUND(SUM(T132:T136),2)</f>
        <v>#REF!</v>
      </c>
      <c r="U131" s="66" t="e">
        <f t="shared" ref="U131" si="533">ROUND(SUM(U132:U136),2)</f>
        <v>#REF!</v>
      </c>
      <c r="V131" s="66" t="e">
        <f t="shared" ref="V131" si="534">ROUND(SUM(V132:V136),2)</f>
        <v>#REF!</v>
      </c>
      <c r="W131" s="66" t="e">
        <f t="shared" ref="W131" si="535">ROUND(SUM(W132:W136),2)</f>
        <v>#REF!</v>
      </c>
      <c r="X131" s="66" t="e">
        <f t="shared" ref="X131" si="536">ROUND(SUM(X132:X136),2)</f>
        <v>#REF!</v>
      </c>
      <c r="Y131" s="67" t="e">
        <f t="shared" ref="Y131" si="537">ROUND(SUM(Y132:Y136),2)</f>
        <v>#REF!</v>
      </c>
    </row>
    <row r="132" spans="1:25" ht="38.25" hidden="1" outlineLevel="1" x14ac:dyDescent="0.2">
      <c r="A132" s="69" t="s">
        <v>67</v>
      </c>
      <c r="B132" s="64" t="e">
        <f>SUMIF(#REF!,' 3 цк'!$A131,#REF!)</f>
        <v>#REF!</v>
      </c>
      <c r="C132" s="64" t="e">
        <f>SUMIF(#REF!,' 3 цк'!$A131,#REF!)</f>
        <v>#REF!</v>
      </c>
      <c r="D132" s="64" t="e">
        <f>SUMIF(#REF!,' 3 цк'!$A131,#REF!)</f>
        <v>#REF!</v>
      </c>
      <c r="E132" s="64" t="e">
        <f>SUMIF(#REF!,' 3 цк'!$A131,#REF!)</f>
        <v>#REF!</v>
      </c>
      <c r="F132" s="64" t="e">
        <f>SUMIF(#REF!,' 3 цк'!$A131,#REF!)</f>
        <v>#REF!</v>
      </c>
      <c r="G132" s="64" t="e">
        <f>SUMIF(#REF!,' 3 цк'!$A131,#REF!)</f>
        <v>#REF!</v>
      </c>
      <c r="H132" s="64" t="e">
        <f>SUMIF(#REF!,' 3 цк'!$A131,#REF!)</f>
        <v>#REF!</v>
      </c>
      <c r="I132" s="64" t="e">
        <f>SUMIF(#REF!,' 3 цк'!$A131,#REF!)</f>
        <v>#REF!</v>
      </c>
      <c r="J132" s="64" t="e">
        <f>SUMIF(#REF!,' 3 цк'!$A131,#REF!)</f>
        <v>#REF!</v>
      </c>
      <c r="K132" s="64" t="e">
        <f>SUMIF(#REF!,' 3 цк'!$A131,#REF!)</f>
        <v>#REF!</v>
      </c>
      <c r="L132" s="64" t="e">
        <f>SUMIF(#REF!,' 3 цк'!$A131,#REF!)</f>
        <v>#REF!</v>
      </c>
      <c r="M132" s="64" t="e">
        <f>SUMIF(#REF!,' 3 цк'!$A131,#REF!)</f>
        <v>#REF!</v>
      </c>
      <c r="N132" s="64" t="e">
        <f>SUMIF(#REF!,' 3 цк'!$A131,#REF!)</f>
        <v>#REF!</v>
      </c>
      <c r="O132" s="64" t="e">
        <f>SUMIF(#REF!,' 3 цк'!$A131,#REF!)</f>
        <v>#REF!</v>
      </c>
      <c r="P132" s="64" t="e">
        <f>SUMIF(#REF!,' 3 цк'!$A131,#REF!)</f>
        <v>#REF!</v>
      </c>
      <c r="Q132" s="64" t="e">
        <f>SUMIF(#REF!,' 3 цк'!$A131,#REF!)</f>
        <v>#REF!</v>
      </c>
      <c r="R132" s="64" t="e">
        <f>SUMIF(#REF!,' 3 цк'!$A131,#REF!)</f>
        <v>#REF!</v>
      </c>
      <c r="S132" s="64" t="e">
        <f>SUMIF(#REF!,' 3 цк'!$A131,#REF!)</f>
        <v>#REF!</v>
      </c>
      <c r="T132" s="64" t="e">
        <f>SUMIF(#REF!,' 3 цк'!$A131,#REF!)</f>
        <v>#REF!</v>
      </c>
      <c r="U132" s="64" t="e">
        <f>SUMIF(#REF!,' 3 цк'!$A131,#REF!)</f>
        <v>#REF!</v>
      </c>
      <c r="V132" s="64" t="e">
        <f>SUMIF(#REF!,' 3 цк'!$A131,#REF!)</f>
        <v>#REF!</v>
      </c>
      <c r="W132" s="64" t="e">
        <f>SUMIF(#REF!,' 3 цк'!$A131,#REF!)</f>
        <v>#REF!</v>
      </c>
      <c r="X132" s="64" t="e">
        <f>SUMIF(#REF!,' 3 цк'!$A131,#REF!)</f>
        <v>#REF!</v>
      </c>
      <c r="Y132" s="65" t="e">
        <f>SUMIF(#REF!,' 3 цк'!$A131,#REF!)</f>
        <v>#REF!</v>
      </c>
    </row>
    <row r="133" spans="1:25" ht="38.25" hidden="1" outlineLevel="1" x14ac:dyDescent="0.2">
      <c r="A133" s="69" t="s">
        <v>39</v>
      </c>
      <c r="B133" s="27">
        <f>B127</f>
        <v>0</v>
      </c>
      <c r="C133" s="27">
        <f t="shared" ref="C133:Y133" si="538">C127</f>
        <v>0</v>
      </c>
      <c r="D133" s="27">
        <f t="shared" si="538"/>
        <v>0</v>
      </c>
      <c r="E133" s="27">
        <f t="shared" si="538"/>
        <v>0</v>
      </c>
      <c r="F133" s="27">
        <f t="shared" si="538"/>
        <v>0</v>
      </c>
      <c r="G133" s="27">
        <f t="shared" si="538"/>
        <v>0</v>
      </c>
      <c r="H133" s="27">
        <f t="shared" si="538"/>
        <v>0</v>
      </c>
      <c r="I133" s="27">
        <f t="shared" si="538"/>
        <v>0</v>
      </c>
      <c r="J133" s="27">
        <f t="shared" si="538"/>
        <v>0</v>
      </c>
      <c r="K133" s="27">
        <f t="shared" si="538"/>
        <v>0</v>
      </c>
      <c r="L133" s="27">
        <f t="shared" si="538"/>
        <v>0</v>
      </c>
      <c r="M133" s="27">
        <f t="shared" si="538"/>
        <v>0</v>
      </c>
      <c r="N133" s="27">
        <f t="shared" si="538"/>
        <v>0</v>
      </c>
      <c r="O133" s="27">
        <f t="shared" si="538"/>
        <v>0</v>
      </c>
      <c r="P133" s="27">
        <f t="shared" si="538"/>
        <v>0</v>
      </c>
      <c r="Q133" s="27">
        <f t="shared" si="538"/>
        <v>0</v>
      </c>
      <c r="R133" s="27">
        <f t="shared" si="538"/>
        <v>0</v>
      </c>
      <c r="S133" s="27">
        <f t="shared" si="538"/>
        <v>0</v>
      </c>
      <c r="T133" s="27">
        <f t="shared" si="538"/>
        <v>0</v>
      </c>
      <c r="U133" s="27">
        <f t="shared" si="538"/>
        <v>0</v>
      </c>
      <c r="V133" s="27">
        <f t="shared" si="538"/>
        <v>0</v>
      </c>
      <c r="W133" s="27">
        <f t="shared" si="538"/>
        <v>0</v>
      </c>
      <c r="X133" s="27">
        <f t="shared" si="538"/>
        <v>0</v>
      </c>
      <c r="Y133" s="28">
        <f t="shared" si="538"/>
        <v>0</v>
      </c>
    </row>
    <row r="134" spans="1:25" hidden="1" outlineLevel="1" x14ac:dyDescent="0.2">
      <c r="A134" s="69" t="s">
        <v>2</v>
      </c>
      <c r="B134" s="27">
        <f t="shared" ref="B134:Y134" si="539">B128</f>
        <v>1531.21</v>
      </c>
      <c r="C134" s="27">
        <f t="shared" si="539"/>
        <v>1531.21</v>
      </c>
      <c r="D134" s="27">
        <f t="shared" si="539"/>
        <v>1531.21</v>
      </c>
      <c r="E134" s="27">
        <f t="shared" si="539"/>
        <v>1531.21</v>
      </c>
      <c r="F134" s="27">
        <f t="shared" si="539"/>
        <v>1531.21</v>
      </c>
      <c r="G134" s="27">
        <f t="shared" si="539"/>
        <v>1531.21</v>
      </c>
      <c r="H134" s="27">
        <f t="shared" si="539"/>
        <v>1531.21</v>
      </c>
      <c r="I134" s="27">
        <f t="shared" si="539"/>
        <v>1531.21</v>
      </c>
      <c r="J134" s="27">
        <f t="shared" si="539"/>
        <v>1531.21</v>
      </c>
      <c r="K134" s="27">
        <f t="shared" si="539"/>
        <v>1531.21</v>
      </c>
      <c r="L134" s="27">
        <f t="shared" si="539"/>
        <v>1531.21</v>
      </c>
      <c r="M134" s="27">
        <f t="shared" si="539"/>
        <v>1531.21</v>
      </c>
      <c r="N134" s="27">
        <f t="shared" si="539"/>
        <v>1531.21</v>
      </c>
      <c r="O134" s="27">
        <f t="shared" si="539"/>
        <v>1531.21</v>
      </c>
      <c r="P134" s="27">
        <f t="shared" si="539"/>
        <v>1531.21</v>
      </c>
      <c r="Q134" s="27">
        <f t="shared" si="539"/>
        <v>1531.21</v>
      </c>
      <c r="R134" s="27">
        <f t="shared" si="539"/>
        <v>1531.21</v>
      </c>
      <c r="S134" s="27">
        <f t="shared" si="539"/>
        <v>1531.21</v>
      </c>
      <c r="T134" s="27">
        <f t="shared" si="539"/>
        <v>1531.21</v>
      </c>
      <c r="U134" s="27">
        <f t="shared" si="539"/>
        <v>1531.21</v>
      </c>
      <c r="V134" s="27">
        <f t="shared" si="539"/>
        <v>1531.21</v>
      </c>
      <c r="W134" s="27">
        <f t="shared" si="539"/>
        <v>1531.21</v>
      </c>
      <c r="X134" s="27">
        <f t="shared" si="539"/>
        <v>1531.21</v>
      </c>
      <c r="Y134" s="28">
        <f t="shared" si="539"/>
        <v>1531.21</v>
      </c>
    </row>
    <row r="135" spans="1:25" hidden="1" outlineLevel="1" x14ac:dyDescent="0.2">
      <c r="A135" s="69" t="s">
        <v>3</v>
      </c>
      <c r="B135" s="27">
        <f t="shared" ref="B135:Y135" si="540">B129</f>
        <v>74.47</v>
      </c>
      <c r="C135" s="27">
        <f t="shared" si="540"/>
        <v>74.47</v>
      </c>
      <c r="D135" s="27">
        <f t="shared" si="540"/>
        <v>74.47</v>
      </c>
      <c r="E135" s="27">
        <f t="shared" si="540"/>
        <v>74.47</v>
      </c>
      <c r="F135" s="27">
        <f t="shared" si="540"/>
        <v>74.47</v>
      </c>
      <c r="G135" s="27">
        <f t="shared" si="540"/>
        <v>74.47</v>
      </c>
      <c r="H135" s="27">
        <f t="shared" si="540"/>
        <v>74.47</v>
      </c>
      <c r="I135" s="27">
        <f t="shared" si="540"/>
        <v>74.47</v>
      </c>
      <c r="J135" s="27">
        <f t="shared" si="540"/>
        <v>74.47</v>
      </c>
      <c r="K135" s="27">
        <f t="shared" si="540"/>
        <v>74.47</v>
      </c>
      <c r="L135" s="27">
        <f t="shared" si="540"/>
        <v>74.47</v>
      </c>
      <c r="M135" s="27">
        <f t="shared" si="540"/>
        <v>74.47</v>
      </c>
      <c r="N135" s="27">
        <f t="shared" si="540"/>
        <v>74.47</v>
      </c>
      <c r="O135" s="27">
        <f t="shared" si="540"/>
        <v>74.47</v>
      </c>
      <c r="P135" s="27">
        <f t="shared" si="540"/>
        <v>74.47</v>
      </c>
      <c r="Q135" s="27">
        <f t="shared" si="540"/>
        <v>74.47</v>
      </c>
      <c r="R135" s="27">
        <f t="shared" si="540"/>
        <v>74.47</v>
      </c>
      <c r="S135" s="27">
        <f t="shared" si="540"/>
        <v>74.47</v>
      </c>
      <c r="T135" s="27">
        <f t="shared" si="540"/>
        <v>74.47</v>
      </c>
      <c r="U135" s="27">
        <f t="shared" si="540"/>
        <v>74.47</v>
      </c>
      <c r="V135" s="27">
        <f t="shared" si="540"/>
        <v>74.47</v>
      </c>
      <c r="W135" s="27">
        <f t="shared" si="540"/>
        <v>74.47</v>
      </c>
      <c r="X135" s="27">
        <f t="shared" si="540"/>
        <v>74.47</v>
      </c>
      <c r="Y135" s="28">
        <f t="shared" si="540"/>
        <v>74.47</v>
      </c>
    </row>
    <row r="136" spans="1:25" ht="15" hidden="1" outlineLevel="1" thickBot="1" x14ac:dyDescent="0.25">
      <c r="A136" s="70" t="s">
        <v>64</v>
      </c>
      <c r="B136" s="71" t="e">
        <f t="shared" ref="B136:Y136" si="541">B130</f>
        <v>#REF!</v>
      </c>
      <c r="C136" s="71" t="e">
        <f t="shared" si="541"/>
        <v>#REF!</v>
      </c>
      <c r="D136" s="71" t="e">
        <f t="shared" si="541"/>
        <v>#REF!</v>
      </c>
      <c r="E136" s="71" t="e">
        <f t="shared" si="541"/>
        <v>#REF!</v>
      </c>
      <c r="F136" s="71" t="e">
        <f t="shared" si="541"/>
        <v>#REF!</v>
      </c>
      <c r="G136" s="71" t="e">
        <f t="shared" si="541"/>
        <v>#REF!</v>
      </c>
      <c r="H136" s="71" t="e">
        <f t="shared" si="541"/>
        <v>#REF!</v>
      </c>
      <c r="I136" s="71" t="e">
        <f t="shared" si="541"/>
        <v>#REF!</v>
      </c>
      <c r="J136" s="71" t="e">
        <f t="shared" si="541"/>
        <v>#REF!</v>
      </c>
      <c r="K136" s="71" t="e">
        <f t="shared" si="541"/>
        <v>#REF!</v>
      </c>
      <c r="L136" s="71" t="e">
        <f t="shared" si="541"/>
        <v>#REF!</v>
      </c>
      <c r="M136" s="71" t="e">
        <f t="shared" si="541"/>
        <v>#REF!</v>
      </c>
      <c r="N136" s="71" t="e">
        <f t="shared" si="541"/>
        <v>#REF!</v>
      </c>
      <c r="O136" s="71" t="e">
        <f t="shared" si="541"/>
        <v>#REF!</v>
      </c>
      <c r="P136" s="71" t="e">
        <f t="shared" si="541"/>
        <v>#REF!</v>
      </c>
      <c r="Q136" s="71" t="e">
        <f t="shared" si="541"/>
        <v>#REF!</v>
      </c>
      <c r="R136" s="71" t="e">
        <f t="shared" si="541"/>
        <v>#REF!</v>
      </c>
      <c r="S136" s="71" t="e">
        <f t="shared" si="541"/>
        <v>#REF!</v>
      </c>
      <c r="T136" s="71" t="e">
        <f t="shared" si="541"/>
        <v>#REF!</v>
      </c>
      <c r="U136" s="71" t="e">
        <f t="shared" si="541"/>
        <v>#REF!</v>
      </c>
      <c r="V136" s="71" t="e">
        <f t="shared" si="541"/>
        <v>#REF!</v>
      </c>
      <c r="W136" s="71" t="e">
        <f t="shared" si="541"/>
        <v>#REF!</v>
      </c>
      <c r="X136" s="71" t="e">
        <f t="shared" si="541"/>
        <v>#REF!</v>
      </c>
      <c r="Y136" s="72" t="e">
        <f t="shared" si="541"/>
        <v>#REF!</v>
      </c>
    </row>
    <row r="137" spans="1:25" ht="15" collapsed="1" thickBot="1" x14ac:dyDescent="0.25">
      <c r="A137" s="68">
        <v>22</v>
      </c>
      <c r="B137" s="66" t="e">
        <f>ROUND(SUM(B138:B142),2)</f>
        <v>#REF!</v>
      </c>
      <c r="C137" s="66" t="e">
        <f t="shared" ref="C137" si="542">ROUND(SUM(C138:C142),2)</f>
        <v>#REF!</v>
      </c>
      <c r="D137" s="66" t="e">
        <f t="shared" ref="D137" si="543">ROUND(SUM(D138:D142),2)</f>
        <v>#REF!</v>
      </c>
      <c r="E137" s="66" t="e">
        <f t="shared" ref="E137" si="544">ROUND(SUM(E138:E142),2)</f>
        <v>#REF!</v>
      </c>
      <c r="F137" s="66" t="e">
        <f t="shared" ref="F137" si="545">ROUND(SUM(F138:F142),2)</f>
        <v>#REF!</v>
      </c>
      <c r="G137" s="66" t="e">
        <f t="shared" ref="G137" si="546">ROUND(SUM(G138:G142),2)</f>
        <v>#REF!</v>
      </c>
      <c r="H137" s="66" t="e">
        <f t="shared" ref="H137" si="547">ROUND(SUM(H138:H142),2)</f>
        <v>#REF!</v>
      </c>
      <c r="I137" s="66" t="e">
        <f t="shared" ref="I137" si="548">ROUND(SUM(I138:I142),2)</f>
        <v>#REF!</v>
      </c>
      <c r="J137" s="66" t="e">
        <f t="shared" ref="J137" si="549">ROUND(SUM(J138:J142),2)</f>
        <v>#REF!</v>
      </c>
      <c r="K137" s="66" t="e">
        <f t="shared" ref="K137" si="550">ROUND(SUM(K138:K142),2)</f>
        <v>#REF!</v>
      </c>
      <c r="L137" s="66" t="e">
        <f t="shared" ref="L137" si="551">ROUND(SUM(L138:L142),2)</f>
        <v>#REF!</v>
      </c>
      <c r="M137" s="66" t="e">
        <f t="shared" ref="M137" si="552">ROUND(SUM(M138:M142),2)</f>
        <v>#REF!</v>
      </c>
      <c r="N137" s="66" t="e">
        <f t="shared" ref="N137" si="553">ROUND(SUM(N138:N142),2)</f>
        <v>#REF!</v>
      </c>
      <c r="O137" s="66" t="e">
        <f t="shared" ref="O137" si="554">ROUND(SUM(O138:O142),2)</f>
        <v>#REF!</v>
      </c>
      <c r="P137" s="66" t="e">
        <f t="shared" ref="P137" si="555">ROUND(SUM(P138:P142),2)</f>
        <v>#REF!</v>
      </c>
      <c r="Q137" s="66" t="e">
        <f t="shared" ref="Q137" si="556">ROUND(SUM(Q138:Q142),2)</f>
        <v>#REF!</v>
      </c>
      <c r="R137" s="66" t="e">
        <f t="shared" ref="R137" si="557">ROUND(SUM(R138:R142),2)</f>
        <v>#REF!</v>
      </c>
      <c r="S137" s="66" t="e">
        <f t="shared" ref="S137" si="558">ROUND(SUM(S138:S142),2)</f>
        <v>#REF!</v>
      </c>
      <c r="T137" s="66" t="e">
        <f t="shared" ref="T137" si="559">ROUND(SUM(T138:T142),2)</f>
        <v>#REF!</v>
      </c>
      <c r="U137" s="66" t="e">
        <f t="shared" ref="U137" si="560">ROUND(SUM(U138:U142),2)</f>
        <v>#REF!</v>
      </c>
      <c r="V137" s="66" t="e">
        <f t="shared" ref="V137" si="561">ROUND(SUM(V138:V142),2)</f>
        <v>#REF!</v>
      </c>
      <c r="W137" s="66" t="e">
        <f t="shared" ref="W137" si="562">ROUND(SUM(W138:W142),2)</f>
        <v>#REF!</v>
      </c>
      <c r="X137" s="66" t="e">
        <f t="shared" ref="X137" si="563">ROUND(SUM(X138:X142),2)</f>
        <v>#REF!</v>
      </c>
      <c r="Y137" s="67" t="e">
        <f t="shared" ref="Y137" si="564">ROUND(SUM(Y138:Y142),2)</f>
        <v>#REF!</v>
      </c>
    </row>
    <row r="138" spans="1:25" ht="38.25" hidden="1" outlineLevel="1" x14ac:dyDescent="0.2">
      <c r="A138" s="69" t="s">
        <v>67</v>
      </c>
      <c r="B138" s="64" t="e">
        <f>SUMIF(#REF!,' 3 цк'!$A137,#REF!)</f>
        <v>#REF!</v>
      </c>
      <c r="C138" s="64" t="e">
        <f>SUMIF(#REF!,' 3 цк'!$A137,#REF!)</f>
        <v>#REF!</v>
      </c>
      <c r="D138" s="64" t="e">
        <f>SUMIF(#REF!,' 3 цк'!$A137,#REF!)</f>
        <v>#REF!</v>
      </c>
      <c r="E138" s="64" t="e">
        <f>SUMIF(#REF!,' 3 цк'!$A137,#REF!)</f>
        <v>#REF!</v>
      </c>
      <c r="F138" s="64" t="e">
        <f>SUMIF(#REF!,' 3 цк'!$A137,#REF!)</f>
        <v>#REF!</v>
      </c>
      <c r="G138" s="64" t="e">
        <f>SUMIF(#REF!,' 3 цк'!$A137,#REF!)</f>
        <v>#REF!</v>
      </c>
      <c r="H138" s="64" t="e">
        <f>SUMIF(#REF!,' 3 цк'!$A137,#REF!)</f>
        <v>#REF!</v>
      </c>
      <c r="I138" s="64" t="e">
        <f>SUMIF(#REF!,' 3 цк'!$A137,#REF!)</f>
        <v>#REF!</v>
      </c>
      <c r="J138" s="64" t="e">
        <f>SUMIF(#REF!,' 3 цк'!$A137,#REF!)</f>
        <v>#REF!</v>
      </c>
      <c r="K138" s="64" t="e">
        <f>SUMIF(#REF!,' 3 цк'!$A137,#REF!)</f>
        <v>#REF!</v>
      </c>
      <c r="L138" s="64" t="e">
        <f>SUMIF(#REF!,' 3 цк'!$A137,#REF!)</f>
        <v>#REF!</v>
      </c>
      <c r="M138" s="64" t="e">
        <f>SUMIF(#REF!,' 3 цк'!$A137,#REF!)</f>
        <v>#REF!</v>
      </c>
      <c r="N138" s="64" t="e">
        <f>SUMIF(#REF!,' 3 цк'!$A137,#REF!)</f>
        <v>#REF!</v>
      </c>
      <c r="O138" s="64" t="e">
        <f>SUMIF(#REF!,' 3 цк'!$A137,#REF!)</f>
        <v>#REF!</v>
      </c>
      <c r="P138" s="64" t="e">
        <f>SUMIF(#REF!,' 3 цк'!$A137,#REF!)</f>
        <v>#REF!</v>
      </c>
      <c r="Q138" s="64" t="e">
        <f>SUMIF(#REF!,' 3 цк'!$A137,#REF!)</f>
        <v>#REF!</v>
      </c>
      <c r="R138" s="64" t="e">
        <f>SUMIF(#REF!,' 3 цк'!$A137,#REF!)</f>
        <v>#REF!</v>
      </c>
      <c r="S138" s="64" t="e">
        <f>SUMIF(#REF!,' 3 цк'!$A137,#REF!)</f>
        <v>#REF!</v>
      </c>
      <c r="T138" s="64" t="e">
        <f>SUMIF(#REF!,' 3 цк'!$A137,#REF!)</f>
        <v>#REF!</v>
      </c>
      <c r="U138" s="64" t="e">
        <f>SUMIF(#REF!,' 3 цк'!$A137,#REF!)</f>
        <v>#REF!</v>
      </c>
      <c r="V138" s="64" t="e">
        <f>SUMIF(#REF!,' 3 цк'!$A137,#REF!)</f>
        <v>#REF!</v>
      </c>
      <c r="W138" s="64" t="e">
        <f>SUMIF(#REF!,' 3 цк'!$A137,#REF!)</f>
        <v>#REF!</v>
      </c>
      <c r="X138" s="64" t="e">
        <f>SUMIF(#REF!,' 3 цк'!$A137,#REF!)</f>
        <v>#REF!</v>
      </c>
      <c r="Y138" s="65" t="e">
        <f>SUMIF(#REF!,' 3 цк'!$A137,#REF!)</f>
        <v>#REF!</v>
      </c>
    </row>
    <row r="139" spans="1:25" ht="38.25" hidden="1" outlineLevel="1" x14ac:dyDescent="0.2">
      <c r="A139" s="69" t="s">
        <v>39</v>
      </c>
      <c r="B139" s="27">
        <f>B133</f>
        <v>0</v>
      </c>
      <c r="C139" s="27">
        <f t="shared" ref="C139:Y139" si="565">C133</f>
        <v>0</v>
      </c>
      <c r="D139" s="27">
        <f t="shared" si="565"/>
        <v>0</v>
      </c>
      <c r="E139" s="27">
        <f t="shared" si="565"/>
        <v>0</v>
      </c>
      <c r="F139" s="27">
        <f t="shared" si="565"/>
        <v>0</v>
      </c>
      <c r="G139" s="27">
        <f t="shared" si="565"/>
        <v>0</v>
      </c>
      <c r="H139" s="27">
        <f t="shared" si="565"/>
        <v>0</v>
      </c>
      <c r="I139" s="27">
        <f t="shared" si="565"/>
        <v>0</v>
      </c>
      <c r="J139" s="27">
        <f t="shared" si="565"/>
        <v>0</v>
      </c>
      <c r="K139" s="27">
        <f t="shared" si="565"/>
        <v>0</v>
      </c>
      <c r="L139" s="27">
        <f t="shared" si="565"/>
        <v>0</v>
      </c>
      <c r="M139" s="27">
        <f t="shared" si="565"/>
        <v>0</v>
      </c>
      <c r="N139" s="27">
        <f t="shared" si="565"/>
        <v>0</v>
      </c>
      <c r="O139" s="27">
        <f t="shared" si="565"/>
        <v>0</v>
      </c>
      <c r="P139" s="27">
        <f t="shared" si="565"/>
        <v>0</v>
      </c>
      <c r="Q139" s="27">
        <f t="shared" si="565"/>
        <v>0</v>
      </c>
      <c r="R139" s="27">
        <f t="shared" si="565"/>
        <v>0</v>
      </c>
      <c r="S139" s="27">
        <f t="shared" si="565"/>
        <v>0</v>
      </c>
      <c r="T139" s="27">
        <f t="shared" si="565"/>
        <v>0</v>
      </c>
      <c r="U139" s="27">
        <f t="shared" si="565"/>
        <v>0</v>
      </c>
      <c r="V139" s="27">
        <f t="shared" si="565"/>
        <v>0</v>
      </c>
      <c r="W139" s="27">
        <f t="shared" si="565"/>
        <v>0</v>
      </c>
      <c r="X139" s="27">
        <f t="shared" si="565"/>
        <v>0</v>
      </c>
      <c r="Y139" s="28">
        <f t="shared" si="565"/>
        <v>0</v>
      </c>
    </row>
    <row r="140" spans="1:25" hidden="1" outlineLevel="1" x14ac:dyDescent="0.2">
      <c r="A140" s="69" t="s">
        <v>2</v>
      </c>
      <c r="B140" s="27">
        <f t="shared" ref="B140:Y140" si="566">B134</f>
        <v>1531.21</v>
      </c>
      <c r="C140" s="27">
        <f t="shared" si="566"/>
        <v>1531.21</v>
      </c>
      <c r="D140" s="27">
        <f t="shared" si="566"/>
        <v>1531.21</v>
      </c>
      <c r="E140" s="27">
        <f t="shared" si="566"/>
        <v>1531.21</v>
      </c>
      <c r="F140" s="27">
        <f t="shared" si="566"/>
        <v>1531.21</v>
      </c>
      <c r="G140" s="27">
        <f t="shared" si="566"/>
        <v>1531.21</v>
      </c>
      <c r="H140" s="27">
        <f t="shared" si="566"/>
        <v>1531.21</v>
      </c>
      <c r="I140" s="27">
        <f t="shared" si="566"/>
        <v>1531.21</v>
      </c>
      <c r="J140" s="27">
        <f t="shared" si="566"/>
        <v>1531.21</v>
      </c>
      <c r="K140" s="27">
        <f t="shared" si="566"/>
        <v>1531.21</v>
      </c>
      <c r="L140" s="27">
        <f t="shared" si="566"/>
        <v>1531.21</v>
      </c>
      <c r="M140" s="27">
        <f t="shared" si="566"/>
        <v>1531.21</v>
      </c>
      <c r="N140" s="27">
        <f t="shared" si="566"/>
        <v>1531.21</v>
      </c>
      <c r="O140" s="27">
        <f t="shared" si="566"/>
        <v>1531.21</v>
      </c>
      <c r="P140" s="27">
        <f t="shared" si="566"/>
        <v>1531.21</v>
      </c>
      <c r="Q140" s="27">
        <f t="shared" si="566"/>
        <v>1531.21</v>
      </c>
      <c r="R140" s="27">
        <f t="shared" si="566"/>
        <v>1531.21</v>
      </c>
      <c r="S140" s="27">
        <f t="shared" si="566"/>
        <v>1531.21</v>
      </c>
      <c r="T140" s="27">
        <f t="shared" si="566"/>
        <v>1531.21</v>
      </c>
      <c r="U140" s="27">
        <f t="shared" si="566"/>
        <v>1531.21</v>
      </c>
      <c r="V140" s="27">
        <f t="shared" si="566"/>
        <v>1531.21</v>
      </c>
      <c r="W140" s="27">
        <f t="shared" si="566"/>
        <v>1531.21</v>
      </c>
      <c r="X140" s="27">
        <f t="shared" si="566"/>
        <v>1531.21</v>
      </c>
      <c r="Y140" s="28">
        <f t="shared" si="566"/>
        <v>1531.21</v>
      </c>
    </row>
    <row r="141" spans="1:25" hidden="1" outlineLevel="1" x14ac:dyDescent="0.2">
      <c r="A141" s="69" t="s">
        <v>3</v>
      </c>
      <c r="B141" s="27">
        <f t="shared" ref="B141:Y141" si="567">B135</f>
        <v>74.47</v>
      </c>
      <c r="C141" s="27">
        <f t="shared" si="567"/>
        <v>74.47</v>
      </c>
      <c r="D141" s="27">
        <f t="shared" si="567"/>
        <v>74.47</v>
      </c>
      <c r="E141" s="27">
        <f t="shared" si="567"/>
        <v>74.47</v>
      </c>
      <c r="F141" s="27">
        <f t="shared" si="567"/>
        <v>74.47</v>
      </c>
      <c r="G141" s="27">
        <f t="shared" si="567"/>
        <v>74.47</v>
      </c>
      <c r="H141" s="27">
        <f t="shared" si="567"/>
        <v>74.47</v>
      </c>
      <c r="I141" s="27">
        <f t="shared" si="567"/>
        <v>74.47</v>
      </c>
      <c r="J141" s="27">
        <f t="shared" si="567"/>
        <v>74.47</v>
      </c>
      <c r="K141" s="27">
        <f t="shared" si="567"/>
        <v>74.47</v>
      </c>
      <c r="L141" s="27">
        <f t="shared" si="567"/>
        <v>74.47</v>
      </c>
      <c r="M141" s="27">
        <f t="shared" si="567"/>
        <v>74.47</v>
      </c>
      <c r="N141" s="27">
        <f t="shared" si="567"/>
        <v>74.47</v>
      </c>
      <c r="O141" s="27">
        <f t="shared" si="567"/>
        <v>74.47</v>
      </c>
      <c r="P141" s="27">
        <f t="shared" si="567"/>
        <v>74.47</v>
      </c>
      <c r="Q141" s="27">
        <f t="shared" si="567"/>
        <v>74.47</v>
      </c>
      <c r="R141" s="27">
        <f t="shared" si="567"/>
        <v>74.47</v>
      </c>
      <c r="S141" s="27">
        <f t="shared" si="567"/>
        <v>74.47</v>
      </c>
      <c r="T141" s="27">
        <f t="shared" si="567"/>
        <v>74.47</v>
      </c>
      <c r="U141" s="27">
        <f t="shared" si="567"/>
        <v>74.47</v>
      </c>
      <c r="V141" s="27">
        <f t="shared" si="567"/>
        <v>74.47</v>
      </c>
      <c r="W141" s="27">
        <f t="shared" si="567"/>
        <v>74.47</v>
      </c>
      <c r="X141" s="27">
        <f t="shared" si="567"/>
        <v>74.47</v>
      </c>
      <c r="Y141" s="28">
        <f t="shared" si="567"/>
        <v>74.47</v>
      </c>
    </row>
    <row r="142" spans="1:25" ht="15" hidden="1" outlineLevel="1" thickBot="1" x14ac:dyDescent="0.25">
      <c r="A142" s="70" t="s">
        <v>64</v>
      </c>
      <c r="B142" s="71" t="e">
        <f t="shared" ref="B142:Y142" si="568">B136</f>
        <v>#REF!</v>
      </c>
      <c r="C142" s="71" t="e">
        <f t="shared" si="568"/>
        <v>#REF!</v>
      </c>
      <c r="D142" s="71" t="e">
        <f t="shared" si="568"/>
        <v>#REF!</v>
      </c>
      <c r="E142" s="71" t="e">
        <f t="shared" si="568"/>
        <v>#REF!</v>
      </c>
      <c r="F142" s="71" t="e">
        <f t="shared" si="568"/>
        <v>#REF!</v>
      </c>
      <c r="G142" s="71" t="e">
        <f t="shared" si="568"/>
        <v>#REF!</v>
      </c>
      <c r="H142" s="71" t="e">
        <f t="shared" si="568"/>
        <v>#REF!</v>
      </c>
      <c r="I142" s="71" t="e">
        <f t="shared" si="568"/>
        <v>#REF!</v>
      </c>
      <c r="J142" s="71" t="e">
        <f t="shared" si="568"/>
        <v>#REF!</v>
      </c>
      <c r="K142" s="71" t="e">
        <f t="shared" si="568"/>
        <v>#REF!</v>
      </c>
      <c r="L142" s="71" t="e">
        <f t="shared" si="568"/>
        <v>#REF!</v>
      </c>
      <c r="M142" s="71" t="e">
        <f t="shared" si="568"/>
        <v>#REF!</v>
      </c>
      <c r="N142" s="71" t="e">
        <f t="shared" si="568"/>
        <v>#REF!</v>
      </c>
      <c r="O142" s="71" t="e">
        <f t="shared" si="568"/>
        <v>#REF!</v>
      </c>
      <c r="P142" s="71" t="e">
        <f t="shared" si="568"/>
        <v>#REF!</v>
      </c>
      <c r="Q142" s="71" t="e">
        <f t="shared" si="568"/>
        <v>#REF!</v>
      </c>
      <c r="R142" s="71" t="e">
        <f t="shared" si="568"/>
        <v>#REF!</v>
      </c>
      <c r="S142" s="71" t="e">
        <f t="shared" si="568"/>
        <v>#REF!</v>
      </c>
      <c r="T142" s="71" t="e">
        <f t="shared" si="568"/>
        <v>#REF!</v>
      </c>
      <c r="U142" s="71" t="e">
        <f t="shared" si="568"/>
        <v>#REF!</v>
      </c>
      <c r="V142" s="71" t="e">
        <f t="shared" si="568"/>
        <v>#REF!</v>
      </c>
      <c r="W142" s="71" t="e">
        <f t="shared" si="568"/>
        <v>#REF!</v>
      </c>
      <c r="X142" s="71" t="e">
        <f t="shared" si="568"/>
        <v>#REF!</v>
      </c>
      <c r="Y142" s="72" t="e">
        <f t="shared" si="568"/>
        <v>#REF!</v>
      </c>
    </row>
    <row r="143" spans="1:25" ht="15" collapsed="1" thickBot="1" x14ac:dyDescent="0.25">
      <c r="A143" s="68">
        <v>23</v>
      </c>
      <c r="B143" s="66" t="e">
        <f>ROUND(SUM(B144:B148),2)</f>
        <v>#REF!</v>
      </c>
      <c r="C143" s="66" t="e">
        <f t="shared" ref="C143" si="569">ROUND(SUM(C144:C148),2)</f>
        <v>#REF!</v>
      </c>
      <c r="D143" s="66" t="e">
        <f t="shared" ref="D143" si="570">ROUND(SUM(D144:D148),2)</f>
        <v>#REF!</v>
      </c>
      <c r="E143" s="66" t="e">
        <f t="shared" ref="E143" si="571">ROUND(SUM(E144:E148),2)</f>
        <v>#REF!</v>
      </c>
      <c r="F143" s="66" t="e">
        <f t="shared" ref="F143" si="572">ROUND(SUM(F144:F148),2)</f>
        <v>#REF!</v>
      </c>
      <c r="G143" s="66" t="e">
        <f t="shared" ref="G143" si="573">ROUND(SUM(G144:G148),2)</f>
        <v>#REF!</v>
      </c>
      <c r="H143" s="66" t="e">
        <f t="shared" ref="H143" si="574">ROUND(SUM(H144:H148),2)</f>
        <v>#REF!</v>
      </c>
      <c r="I143" s="66" t="e">
        <f t="shared" ref="I143" si="575">ROUND(SUM(I144:I148),2)</f>
        <v>#REF!</v>
      </c>
      <c r="J143" s="66" t="e">
        <f t="shared" ref="J143" si="576">ROUND(SUM(J144:J148),2)</f>
        <v>#REF!</v>
      </c>
      <c r="K143" s="66" t="e">
        <f t="shared" ref="K143" si="577">ROUND(SUM(K144:K148),2)</f>
        <v>#REF!</v>
      </c>
      <c r="L143" s="66" t="e">
        <f t="shared" ref="L143" si="578">ROUND(SUM(L144:L148),2)</f>
        <v>#REF!</v>
      </c>
      <c r="M143" s="66" t="e">
        <f t="shared" ref="M143" si="579">ROUND(SUM(M144:M148),2)</f>
        <v>#REF!</v>
      </c>
      <c r="N143" s="66" t="e">
        <f t="shared" ref="N143" si="580">ROUND(SUM(N144:N148),2)</f>
        <v>#REF!</v>
      </c>
      <c r="O143" s="66" t="e">
        <f t="shared" ref="O143" si="581">ROUND(SUM(O144:O148),2)</f>
        <v>#REF!</v>
      </c>
      <c r="P143" s="66" t="e">
        <f t="shared" ref="P143" si="582">ROUND(SUM(P144:P148),2)</f>
        <v>#REF!</v>
      </c>
      <c r="Q143" s="66" t="e">
        <f t="shared" ref="Q143" si="583">ROUND(SUM(Q144:Q148),2)</f>
        <v>#REF!</v>
      </c>
      <c r="R143" s="66" t="e">
        <f t="shared" ref="R143" si="584">ROUND(SUM(R144:R148),2)</f>
        <v>#REF!</v>
      </c>
      <c r="S143" s="66" t="e">
        <f t="shared" ref="S143" si="585">ROUND(SUM(S144:S148),2)</f>
        <v>#REF!</v>
      </c>
      <c r="T143" s="66" t="e">
        <f t="shared" ref="T143" si="586">ROUND(SUM(T144:T148),2)</f>
        <v>#REF!</v>
      </c>
      <c r="U143" s="66" t="e">
        <f t="shared" ref="U143" si="587">ROUND(SUM(U144:U148),2)</f>
        <v>#REF!</v>
      </c>
      <c r="V143" s="66" t="e">
        <f t="shared" ref="V143" si="588">ROUND(SUM(V144:V148),2)</f>
        <v>#REF!</v>
      </c>
      <c r="W143" s="66" t="e">
        <f t="shared" ref="W143" si="589">ROUND(SUM(W144:W148),2)</f>
        <v>#REF!</v>
      </c>
      <c r="X143" s="66" t="e">
        <f t="shared" ref="X143" si="590">ROUND(SUM(X144:X148),2)</f>
        <v>#REF!</v>
      </c>
      <c r="Y143" s="67" t="e">
        <f t="shared" ref="Y143" si="591">ROUND(SUM(Y144:Y148),2)</f>
        <v>#REF!</v>
      </c>
    </row>
    <row r="144" spans="1:25" ht="38.25" hidden="1" outlineLevel="1" x14ac:dyDescent="0.2">
      <c r="A144" s="69" t="s">
        <v>67</v>
      </c>
      <c r="B144" s="64" t="e">
        <f>SUMIF(#REF!,' 3 цк'!$A143,#REF!)</f>
        <v>#REF!</v>
      </c>
      <c r="C144" s="64" t="e">
        <f>SUMIF(#REF!,' 3 цк'!$A143,#REF!)</f>
        <v>#REF!</v>
      </c>
      <c r="D144" s="64" t="e">
        <f>SUMIF(#REF!,' 3 цк'!$A143,#REF!)</f>
        <v>#REF!</v>
      </c>
      <c r="E144" s="64" t="e">
        <f>SUMIF(#REF!,' 3 цк'!$A143,#REF!)</f>
        <v>#REF!</v>
      </c>
      <c r="F144" s="64" t="e">
        <f>SUMIF(#REF!,' 3 цк'!$A143,#REF!)</f>
        <v>#REF!</v>
      </c>
      <c r="G144" s="64" t="e">
        <f>SUMIF(#REF!,' 3 цк'!$A143,#REF!)</f>
        <v>#REF!</v>
      </c>
      <c r="H144" s="64" t="e">
        <f>SUMIF(#REF!,' 3 цк'!$A143,#REF!)</f>
        <v>#REF!</v>
      </c>
      <c r="I144" s="64" t="e">
        <f>SUMIF(#REF!,' 3 цк'!$A143,#REF!)</f>
        <v>#REF!</v>
      </c>
      <c r="J144" s="64" t="e">
        <f>SUMIF(#REF!,' 3 цк'!$A143,#REF!)</f>
        <v>#REF!</v>
      </c>
      <c r="K144" s="64" t="e">
        <f>SUMIF(#REF!,' 3 цк'!$A143,#REF!)</f>
        <v>#REF!</v>
      </c>
      <c r="L144" s="64" t="e">
        <f>SUMIF(#REF!,' 3 цк'!$A143,#REF!)</f>
        <v>#REF!</v>
      </c>
      <c r="M144" s="64" t="e">
        <f>SUMIF(#REF!,' 3 цк'!$A143,#REF!)</f>
        <v>#REF!</v>
      </c>
      <c r="N144" s="64" t="e">
        <f>SUMIF(#REF!,' 3 цк'!$A143,#REF!)</f>
        <v>#REF!</v>
      </c>
      <c r="O144" s="64" t="e">
        <f>SUMIF(#REF!,' 3 цк'!$A143,#REF!)</f>
        <v>#REF!</v>
      </c>
      <c r="P144" s="64" t="e">
        <f>SUMIF(#REF!,' 3 цк'!$A143,#REF!)</f>
        <v>#REF!</v>
      </c>
      <c r="Q144" s="64" t="e">
        <f>SUMIF(#REF!,' 3 цк'!$A143,#REF!)</f>
        <v>#REF!</v>
      </c>
      <c r="R144" s="64" t="e">
        <f>SUMIF(#REF!,' 3 цк'!$A143,#REF!)</f>
        <v>#REF!</v>
      </c>
      <c r="S144" s="64" t="e">
        <f>SUMIF(#REF!,' 3 цк'!$A143,#REF!)</f>
        <v>#REF!</v>
      </c>
      <c r="T144" s="64" t="e">
        <f>SUMIF(#REF!,' 3 цк'!$A143,#REF!)</f>
        <v>#REF!</v>
      </c>
      <c r="U144" s="64" t="e">
        <f>SUMIF(#REF!,' 3 цк'!$A143,#REF!)</f>
        <v>#REF!</v>
      </c>
      <c r="V144" s="64" t="e">
        <f>SUMIF(#REF!,' 3 цк'!$A143,#REF!)</f>
        <v>#REF!</v>
      </c>
      <c r="W144" s="64" t="e">
        <f>SUMIF(#REF!,' 3 цк'!$A143,#REF!)</f>
        <v>#REF!</v>
      </c>
      <c r="X144" s="64" t="e">
        <f>SUMIF(#REF!,' 3 цк'!$A143,#REF!)</f>
        <v>#REF!</v>
      </c>
      <c r="Y144" s="65" t="e">
        <f>SUMIF(#REF!,' 3 цк'!$A143,#REF!)</f>
        <v>#REF!</v>
      </c>
    </row>
    <row r="145" spans="1:25" ht="38.25" hidden="1" outlineLevel="1" x14ac:dyDescent="0.2">
      <c r="A145" s="69" t="s">
        <v>39</v>
      </c>
      <c r="B145" s="27">
        <f>B139</f>
        <v>0</v>
      </c>
      <c r="C145" s="27">
        <f t="shared" ref="C145:Y145" si="592">C139</f>
        <v>0</v>
      </c>
      <c r="D145" s="27">
        <f t="shared" si="592"/>
        <v>0</v>
      </c>
      <c r="E145" s="27">
        <f t="shared" si="592"/>
        <v>0</v>
      </c>
      <c r="F145" s="27">
        <f t="shared" si="592"/>
        <v>0</v>
      </c>
      <c r="G145" s="27">
        <f t="shared" si="592"/>
        <v>0</v>
      </c>
      <c r="H145" s="27">
        <f t="shared" si="592"/>
        <v>0</v>
      </c>
      <c r="I145" s="27">
        <f t="shared" si="592"/>
        <v>0</v>
      </c>
      <c r="J145" s="27">
        <f t="shared" si="592"/>
        <v>0</v>
      </c>
      <c r="K145" s="27">
        <f t="shared" si="592"/>
        <v>0</v>
      </c>
      <c r="L145" s="27">
        <f t="shared" si="592"/>
        <v>0</v>
      </c>
      <c r="M145" s="27">
        <f t="shared" si="592"/>
        <v>0</v>
      </c>
      <c r="N145" s="27">
        <f t="shared" si="592"/>
        <v>0</v>
      </c>
      <c r="O145" s="27">
        <f t="shared" si="592"/>
        <v>0</v>
      </c>
      <c r="P145" s="27">
        <f t="shared" si="592"/>
        <v>0</v>
      </c>
      <c r="Q145" s="27">
        <f t="shared" si="592"/>
        <v>0</v>
      </c>
      <c r="R145" s="27">
        <f t="shared" si="592"/>
        <v>0</v>
      </c>
      <c r="S145" s="27">
        <f t="shared" si="592"/>
        <v>0</v>
      </c>
      <c r="T145" s="27">
        <f t="shared" si="592"/>
        <v>0</v>
      </c>
      <c r="U145" s="27">
        <f t="shared" si="592"/>
        <v>0</v>
      </c>
      <c r="V145" s="27">
        <f t="shared" si="592"/>
        <v>0</v>
      </c>
      <c r="W145" s="27">
        <f t="shared" si="592"/>
        <v>0</v>
      </c>
      <c r="X145" s="27">
        <f t="shared" si="592"/>
        <v>0</v>
      </c>
      <c r="Y145" s="28">
        <f t="shared" si="592"/>
        <v>0</v>
      </c>
    </row>
    <row r="146" spans="1:25" hidden="1" outlineLevel="1" x14ac:dyDescent="0.2">
      <c r="A146" s="69" t="s">
        <v>2</v>
      </c>
      <c r="B146" s="27">
        <f t="shared" ref="B146:Y146" si="593">B140</f>
        <v>1531.21</v>
      </c>
      <c r="C146" s="27">
        <f t="shared" si="593"/>
        <v>1531.21</v>
      </c>
      <c r="D146" s="27">
        <f t="shared" si="593"/>
        <v>1531.21</v>
      </c>
      <c r="E146" s="27">
        <f t="shared" si="593"/>
        <v>1531.21</v>
      </c>
      <c r="F146" s="27">
        <f t="shared" si="593"/>
        <v>1531.21</v>
      </c>
      <c r="G146" s="27">
        <f t="shared" si="593"/>
        <v>1531.21</v>
      </c>
      <c r="H146" s="27">
        <f t="shared" si="593"/>
        <v>1531.21</v>
      </c>
      <c r="I146" s="27">
        <f t="shared" si="593"/>
        <v>1531.21</v>
      </c>
      <c r="J146" s="27">
        <f t="shared" si="593"/>
        <v>1531.21</v>
      </c>
      <c r="K146" s="27">
        <f t="shared" si="593"/>
        <v>1531.21</v>
      </c>
      <c r="L146" s="27">
        <f t="shared" si="593"/>
        <v>1531.21</v>
      </c>
      <c r="M146" s="27">
        <f t="shared" si="593"/>
        <v>1531.21</v>
      </c>
      <c r="N146" s="27">
        <f t="shared" si="593"/>
        <v>1531.21</v>
      </c>
      <c r="O146" s="27">
        <f t="shared" si="593"/>
        <v>1531.21</v>
      </c>
      <c r="P146" s="27">
        <f t="shared" si="593"/>
        <v>1531.21</v>
      </c>
      <c r="Q146" s="27">
        <f t="shared" si="593"/>
        <v>1531.21</v>
      </c>
      <c r="R146" s="27">
        <f t="shared" si="593"/>
        <v>1531.21</v>
      </c>
      <c r="S146" s="27">
        <f t="shared" si="593"/>
        <v>1531.21</v>
      </c>
      <c r="T146" s="27">
        <f t="shared" si="593"/>
        <v>1531.21</v>
      </c>
      <c r="U146" s="27">
        <f t="shared" si="593"/>
        <v>1531.21</v>
      </c>
      <c r="V146" s="27">
        <f t="shared" si="593"/>
        <v>1531.21</v>
      </c>
      <c r="W146" s="27">
        <f t="shared" si="593"/>
        <v>1531.21</v>
      </c>
      <c r="X146" s="27">
        <f t="shared" si="593"/>
        <v>1531.21</v>
      </c>
      <c r="Y146" s="28">
        <f t="shared" si="593"/>
        <v>1531.21</v>
      </c>
    </row>
    <row r="147" spans="1:25" hidden="1" outlineLevel="1" x14ac:dyDescent="0.2">
      <c r="A147" s="69" t="s">
        <v>3</v>
      </c>
      <c r="B147" s="27">
        <f t="shared" ref="B147:Y147" si="594">B141</f>
        <v>74.47</v>
      </c>
      <c r="C147" s="27">
        <f t="shared" si="594"/>
        <v>74.47</v>
      </c>
      <c r="D147" s="27">
        <f t="shared" si="594"/>
        <v>74.47</v>
      </c>
      <c r="E147" s="27">
        <f t="shared" si="594"/>
        <v>74.47</v>
      </c>
      <c r="F147" s="27">
        <f t="shared" si="594"/>
        <v>74.47</v>
      </c>
      <c r="G147" s="27">
        <f t="shared" si="594"/>
        <v>74.47</v>
      </c>
      <c r="H147" s="27">
        <f t="shared" si="594"/>
        <v>74.47</v>
      </c>
      <c r="I147" s="27">
        <f t="shared" si="594"/>
        <v>74.47</v>
      </c>
      <c r="J147" s="27">
        <f t="shared" si="594"/>
        <v>74.47</v>
      </c>
      <c r="K147" s="27">
        <f t="shared" si="594"/>
        <v>74.47</v>
      </c>
      <c r="L147" s="27">
        <f t="shared" si="594"/>
        <v>74.47</v>
      </c>
      <c r="M147" s="27">
        <f t="shared" si="594"/>
        <v>74.47</v>
      </c>
      <c r="N147" s="27">
        <f t="shared" si="594"/>
        <v>74.47</v>
      </c>
      <c r="O147" s="27">
        <f t="shared" si="594"/>
        <v>74.47</v>
      </c>
      <c r="P147" s="27">
        <f t="shared" si="594"/>
        <v>74.47</v>
      </c>
      <c r="Q147" s="27">
        <f t="shared" si="594"/>
        <v>74.47</v>
      </c>
      <c r="R147" s="27">
        <f t="shared" si="594"/>
        <v>74.47</v>
      </c>
      <c r="S147" s="27">
        <f t="shared" si="594"/>
        <v>74.47</v>
      </c>
      <c r="T147" s="27">
        <f t="shared" si="594"/>
        <v>74.47</v>
      </c>
      <c r="U147" s="27">
        <f t="shared" si="594"/>
        <v>74.47</v>
      </c>
      <c r="V147" s="27">
        <f t="shared" si="594"/>
        <v>74.47</v>
      </c>
      <c r="W147" s="27">
        <f t="shared" si="594"/>
        <v>74.47</v>
      </c>
      <c r="X147" s="27">
        <f t="shared" si="594"/>
        <v>74.47</v>
      </c>
      <c r="Y147" s="28">
        <f t="shared" si="594"/>
        <v>74.47</v>
      </c>
    </row>
    <row r="148" spans="1:25" ht="15" hidden="1" outlineLevel="1" thickBot="1" x14ac:dyDescent="0.25">
      <c r="A148" s="70" t="s">
        <v>64</v>
      </c>
      <c r="B148" s="71" t="e">
        <f t="shared" ref="B148:Y148" si="595">B142</f>
        <v>#REF!</v>
      </c>
      <c r="C148" s="71" t="e">
        <f t="shared" si="595"/>
        <v>#REF!</v>
      </c>
      <c r="D148" s="71" t="e">
        <f t="shared" si="595"/>
        <v>#REF!</v>
      </c>
      <c r="E148" s="71" t="e">
        <f t="shared" si="595"/>
        <v>#REF!</v>
      </c>
      <c r="F148" s="71" t="e">
        <f t="shared" si="595"/>
        <v>#REF!</v>
      </c>
      <c r="G148" s="71" t="e">
        <f t="shared" si="595"/>
        <v>#REF!</v>
      </c>
      <c r="H148" s="71" t="e">
        <f t="shared" si="595"/>
        <v>#REF!</v>
      </c>
      <c r="I148" s="71" t="e">
        <f t="shared" si="595"/>
        <v>#REF!</v>
      </c>
      <c r="J148" s="71" t="e">
        <f t="shared" si="595"/>
        <v>#REF!</v>
      </c>
      <c r="K148" s="71" t="e">
        <f t="shared" si="595"/>
        <v>#REF!</v>
      </c>
      <c r="L148" s="71" t="e">
        <f t="shared" si="595"/>
        <v>#REF!</v>
      </c>
      <c r="M148" s="71" t="e">
        <f t="shared" si="595"/>
        <v>#REF!</v>
      </c>
      <c r="N148" s="71" t="e">
        <f t="shared" si="595"/>
        <v>#REF!</v>
      </c>
      <c r="O148" s="71" t="e">
        <f t="shared" si="595"/>
        <v>#REF!</v>
      </c>
      <c r="P148" s="71" t="e">
        <f t="shared" si="595"/>
        <v>#REF!</v>
      </c>
      <c r="Q148" s="71" t="e">
        <f t="shared" si="595"/>
        <v>#REF!</v>
      </c>
      <c r="R148" s="71" t="e">
        <f t="shared" si="595"/>
        <v>#REF!</v>
      </c>
      <c r="S148" s="71" t="e">
        <f t="shared" si="595"/>
        <v>#REF!</v>
      </c>
      <c r="T148" s="71" t="e">
        <f t="shared" si="595"/>
        <v>#REF!</v>
      </c>
      <c r="U148" s="71" t="e">
        <f t="shared" si="595"/>
        <v>#REF!</v>
      </c>
      <c r="V148" s="71" t="e">
        <f t="shared" si="595"/>
        <v>#REF!</v>
      </c>
      <c r="W148" s="71" t="e">
        <f t="shared" si="595"/>
        <v>#REF!</v>
      </c>
      <c r="X148" s="71" t="e">
        <f t="shared" si="595"/>
        <v>#REF!</v>
      </c>
      <c r="Y148" s="72" t="e">
        <f t="shared" si="595"/>
        <v>#REF!</v>
      </c>
    </row>
    <row r="149" spans="1:25" ht="15" collapsed="1" thickBot="1" x14ac:dyDescent="0.25">
      <c r="A149" s="68">
        <v>24</v>
      </c>
      <c r="B149" s="66" t="e">
        <f>ROUND(SUM(B150:B154),2)</f>
        <v>#REF!</v>
      </c>
      <c r="C149" s="66" t="e">
        <f t="shared" ref="C149" si="596">ROUND(SUM(C150:C154),2)</f>
        <v>#REF!</v>
      </c>
      <c r="D149" s="66" t="e">
        <f t="shared" ref="D149" si="597">ROUND(SUM(D150:D154),2)</f>
        <v>#REF!</v>
      </c>
      <c r="E149" s="66" t="e">
        <f t="shared" ref="E149" si="598">ROUND(SUM(E150:E154),2)</f>
        <v>#REF!</v>
      </c>
      <c r="F149" s="66" t="e">
        <f t="shared" ref="F149" si="599">ROUND(SUM(F150:F154),2)</f>
        <v>#REF!</v>
      </c>
      <c r="G149" s="66" t="e">
        <f t="shared" ref="G149" si="600">ROUND(SUM(G150:G154),2)</f>
        <v>#REF!</v>
      </c>
      <c r="H149" s="66" t="e">
        <f t="shared" ref="H149" si="601">ROUND(SUM(H150:H154),2)</f>
        <v>#REF!</v>
      </c>
      <c r="I149" s="66" t="e">
        <f t="shared" ref="I149" si="602">ROUND(SUM(I150:I154),2)</f>
        <v>#REF!</v>
      </c>
      <c r="J149" s="66" t="e">
        <f t="shared" ref="J149" si="603">ROUND(SUM(J150:J154),2)</f>
        <v>#REF!</v>
      </c>
      <c r="K149" s="66" t="e">
        <f t="shared" ref="K149" si="604">ROUND(SUM(K150:K154),2)</f>
        <v>#REF!</v>
      </c>
      <c r="L149" s="66" t="e">
        <f t="shared" ref="L149" si="605">ROUND(SUM(L150:L154),2)</f>
        <v>#REF!</v>
      </c>
      <c r="M149" s="66" t="e">
        <f t="shared" ref="M149" si="606">ROUND(SUM(M150:M154),2)</f>
        <v>#REF!</v>
      </c>
      <c r="N149" s="66" t="e">
        <f t="shared" ref="N149" si="607">ROUND(SUM(N150:N154),2)</f>
        <v>#REF!</v>
      </c>
      <c r="O149" s="66" t="e">
        <f t="shared" ref="O149" si="608">ROUND(SUM(O150:O154),2)</f>
        <v>#REF!</v>
      </c>
      <c r="P149" s="66" t="e">
        <f t="shared" ref="P149" si="609">ROUND(SUM(P150:P154),2)</f>
        <v>#REF!</v>
      </c>
      <c r="Q149" s="66" t="e">
        <f t="shared" ref="Q149" si="610">ROUND(SUM(Q150:Q154),2)</f>
        <v>#REF!</v>
      </c>
      <c r="R149" s="66" t="e">
        <f t="shared" ref="R149" si="611">ROUND(SUM(R150:R154),2)</f>
        <v>#REF!</v>
      </c>
      <c r="S149" s="66" t="e">
        <f t="shared" ref="S149" si="612">ROUND(SUM(S150:S154),2)</f>
        <v>#REF!</v>
      </c>
      <c r="T149" s="66" t="e">
        <f t="shared" ref="T149" si="613">ROUND(SUM(T150:T154),2)</f>
        <v>#REF!</v>
      </c>
      <c r="U149" s="66" t="e">
        <f t="shared" ref="U149" si="614">ROUND(SUM(U150:U154),2)</f>
        <v>#REF!</v>
      </c>
      <c r="V149" s="66" t="e">
        <f t="shared" ref="V149" si="615">ROUND(SUM(V150:V154),2)</f>
        <v>#REF!</v>
      </c>
      <c r="W149" s="66" t="e">
        <f t="shared" ref="W149" si="616">ROUND(SUM(W150:W154),2)</f>
        <v>#REF!</v>
      </c>
      <c r="X149" s="66" t="e">
        <f t="shared" ref="X149" si="617">ROUND(SUM(X150:X154),2)</f>
        <v>#REF!</v>
      </c>
      <c r="Y149" s="67" t="e">
        <f t="shared" ref="Y149" si="618">ROUND(SUM(Y150:Y154),2)</f>
        <v>#REF!</v>
      </c>
    </row>
    <row r="150" spans="1:25" ht="38.25" hidden="1" outlineLevel="1" x14ac:dyDescent="0.2">
      <c r="A150" s="69" t="s">
        <v>67</v>
      </c>
      <c r="B150" s="64" t="e">
        <f>SUMIF(#REF!,' 3 цк'!$A149,#REF!)</f>
        <v>#REF!</v>
      </c>
      <c r="C150" s="64" t="e">
        <f>SUMIF(#REF!,' 3 цк'!$A149,#REF!)</f>
        <v>#REF!</v>
      </c>
      <c r="D150" s="64" t="e">
        <f>SUMIF(#REF!,' 3 цк'!$A149,#REF!)</f>
        <v>#REF!</v>
      </c>
      <c r="E150" s="64" t="e">
        <f>SUMIF(#REF!,' 3 цк'!$A149,#REF!)</f>
        <v>#REF!</v>
      </c>
      <c r="F150" s="64" t="e">
        <f>SUMIF(#REF!,' 3 цк'!$A149,#REF!)</f>
        <v>#REF!</v>
      </c>
      <c r="G150" s="64" t="e">
        <f>SUMIF(#REF!,' 3 цк'!$A149,#REF!)</f>
        <v>#REF!</v>
      </c>
      <c r="H150" s="64" t="e">
        <f>SUMIF(#REF!,' 3 цк'!$A149,#REF!)</f>
        <v>#REF!</v>
      </c>
      <c r="I150" s="64" t="e">
        <f>SUMIF(#REF!,' 3 цк'!$A149,#REF!)</f>
        <v>#REF!</v>
      </c>
      <c r="J150" s="64" t="e">
        <f>SUMIF(#REF!,' 3 цк'!$A149,#REF!)</f>
        <v>#REF!</v>
      </c>
      <c r="K150" s="64" t="e">
        <f>SUMIF(#REF!,' 3 цк'!$A149,#REF!)</f>
        <v>#REF!</v>
      </c>
      <c r="L150" s="64" t="e">
        <f>SUMIF(#REF!,' 3 цк'!$A149,#REF!)</f>
        <v>#REF!</v>
      </c>
      <c r="M150" s="64" t="e">
        <f>SUMIF(#REF!,' 3 цк'!$A149,#REF!)</f>
        <v>#REF!</v>
      </c>
      <c r="N150" s="64" t="e">
        <f>SUMIF(#REF!,' 3 цк'!$A149,#REF!)</f>
        <v>#REF!</v>
      </c>
      <c r="O150" s="64" t="e">
        <f>SUMIF(#REF!,' 3 цк'!$A149,#REF!)</f>
        <v>#REF!</v>
      </c>
      <c r="P150" s="64" t="e">
        <f>SUMIF(#REF!,' 3 цк'!$A149,#REF!)</f>
        <v>#REF!</v>
      </c>
      <c r="Q150" s="64" t="e">
        <f>SUMIF(#REF!,' 3 цк'!$A149,#REF!)</f>
        <v>#REF!</v>
      </c>
      <c r="R150" s="64" t="e">
        <f>SUMIF(#REF!,' 3 цк'!$A149,#REF!)</f>
        <v>#REF!</v>
      </c>
      <c r="S150" s="64" t="e">
        <f>SUMIF(#REF!,' 3 цк'!$A149,#REF!)</f>
        <v>#REF!</v>
      </c>
      <c r="T150" s="64" t="e">
        <f>SUMIF(#REF!,' 3 цк'!$A149,#REF!)</f>
        <v>#REF!</v>
      </c>
      <c r="U150" s="64" t="e">
        <f>SUMIF(#REF!,' 3 цк'!$A149,#REF!)</f>
        <v>#REF!</v>
      </c>
      <c r="V150" s="64" t="e">
        <f>SUMIF(#REF!,' 3 цк'!$A149,#REF!)</f>
        <v>#REF!</v>
      </c>
      <c r="W150" s="64" t="e">
        <f>SUMIF(#REF!,' 3 цк'!$A149,#REF!)</f>
        <v>#REF!</v>
      </c>
      <c r="X150" s="64" t="e">
        <f>SUMIF(#REF!,' 3 цк'!$A149,#REF!)</f>
        <v>#REF!</v>
      </c>
      <c r="Y150" s="65" t="e">
        <f>SUMIF(#REF!,' 3 цк'!$A149,#REF!)</f>
        <v>#REF!</v>
      </c>
    </row>
    <row r="151" spans="1:25" ht="38.25" hidden="1" outlineLevel="1" x14ac:dyDescent="0.2">
      <c r="A151" s="69" t="s">
        <v>39</v>
      </c>
      <c r="B151" s="27">
        <f>B145</f>
        <v>0</v>
      </c>
      <c r="C151" s="27">
        <f t="shared" ref="C151:Y151" si="619">C145</f>
        <v>0</v>
      </c>
      <c r="D151" s="27">
        <f t="shared" si="619"/>
        <v>0</v>
      </c>
      <c r="E151" s="27">
        <f t="shared" si="619"/>
        <v>0</v>
      </c>
      <c r="F151" s="27">
        <f t="shared" si="619"/>
        <v>0</v>
      </c>
      <c r="G151" s="27">
        <f t="shared" si="619"/>
        <v>0</v>
      </c>
      <c r="H151" s="27">
        <f t="shared" si="619"/>
        <v>0</v>
      </c>
      <c r="I151" s="27">
        <f t="shared" si="619"/>
        <v>0</v>
      </c>
      <c r="J151" s="27">
        <f t="shared" si="619"/>
        <v>0</v>
      </c>
      <c r="K151" s="27">
        <f t="shared" si="619"/>
        <v>0</v>
      </c>
      <c r="L151" s="27">
        <f t="shared" si="619"/>
        <v>0</v>
      </c>
      <c r="M151" s="27">
        <f t="shared" si="619"/>
        <v>0</v>
      </c>
      <c r="N151" s="27">
        <f t="shared" si="619"/>
        <v>0</v>
      </c>
      <c r="O151" s="27">
        <f t="shared" si="619"/>
        <v>0</v>
      </c>
      <c r="P151" s="27">
        <f t="shared" si="619"/>
        <v>0</v>
      </c>
      <c r="Q151" s="27">
        <f t="shared" si="619"/>
        <v>0</v>
      </c>
      <c r="R151" s="27">
        <f t="shared" si="619"/>
        <v>0</v>
      </c>
      <c r="S151" s="27">
        <f t="shared" si="619"/>
        <v>0</v>
      </c>
      <c r="T151" s="27">
        <f t="shared" si="619"/>
        <v>0</v>
      </c>
      <c r="U151" s="27">
        <f t="shared" si="619"/>
        <v>0</v>
      </c>
      <c r="V151" s="27">
        <f t="shared" si="619"/>
        <v>0</v>
      </c>
      <c r="W151" s="27">
        <f t="shared" si="619"/>
        <v>0</v>
      </c>
      <c r="X151" s="27">
        <f t="shared" si="619"/>
        <v>0</v>
      </c>
      <c r="Y151" s="28">
        <f t="shared" si="619"/>
        <v>0</v>
      </c>
    </row>
    <row r="152" spans="1:25" hidden="1" outlineLevel="1" x14ac:dyDescent="0.2">
      <c r="A152" s="69" t="s">
        <v>2</v>
      </c>
      <c r="B152" s="27">
        <f t="shared" ref="B152:Y152" si="620">B146</f>
        <v>1531.21</v>
      </c>
      <c r="C152" s="27">
        <f t="shared" si="620"/>
        <v>1531.21</v>
      </c>
      <c r="D152" s="27">
        <f t="shared" si="620"/>
        <v>1531.21</v>
      </c>
      <c r="E152" s="27">
        <f t="shared" si="620"/>
        <v>1531.21</v>
      </c>
      <c r="F152" s="27">
        <f t="shared" si="620"/>
        <v>1531.21</v>
      </c>
      <c r="G152" s="27">
        <f t="shared" si="620"/>
        <v>1531.21</v>
      </c>
      <c r="H152" s="27">
        <f t="shared" si="620"/>
        <v>1531.21</v>
      </c>
      <c r="I152" s="27">
        <f t="shared" si="620"/>
        <v>1531.21</v>
      </c>
      <c r="J152" s="27">
        <f t="shared" si="620"/>
        <v>1531.21</v>
      </c>
      <c r="K152" s="27">
        <f t="shared" si="620"/>
        <v>1531.21</v>
      </c>
      <c r="L152" s="27">
        <f t="shared" si="620"/>
        <v>1531.21</v>
      </c>
      <c r="M152" s="27">
        <f t="shared" si="620"/>
        <v>1531.21</v>
      </c>
      <c r="N152" s="27">
        <f t="shared" si="620"/>
        <v>1531.21</v>
      </c>
      <c r="O152" s="27">
        <f t="shared" si="620"/>
        <v>1531.21</v>
      </c>
      <c r="P152" s="27">
        <f t="shared" si="620"/>
        <v>1531.21</v>
      </c>
      <c r="Q152" s="27">
        <f t="shared" si="620"/>
        <v>1531.21</v>
      </c>
      <c r="R152" s="27">
        <f t="shared" si="620"/>
        <v>1531.21</v>
      </c>
      <c r="S152" s="27">
        <f t="shared" si="620"/>
        <v>1531.21</v>
      </c>
      <c r="T152" s="27">
        <f t="shared" si="620"/>
        <v>1531.21</v>
      </c>
      <c r="U152" s="27">
        <f t="shared" si="620"/>
        <v>1531.21</v>
      </c>
      <c r="V152" s="27">
        <f t="shared" si="620"/>
        <v>1531.21</v>
      </c>
      <c r="W152" s="27">
        <f t="shared" si="620"/>
        <v>1531.21</v>
      </c>
      <c r="X152" s="27">
        <f t="shared" si="620"/>
        <v>1531.21</v>
      </c>
      <c r="Y152" s="28">
        <f t="shared" si="620"/>
        <v>1531.21</v>
      </c>
    </row>
    <row r="153" spans="1:25" hidden="1" outlineLevel="1" x14ac:dyDescent="0.2">
      <c r="A153" s="69" t="s">
        <v>3</v>
      </c>
      <c r="B153" s="27">
        <f t="shared" ref="B153:Y153" si="621">B147</f>
        <v>74.47</v>
      </c>
      <c r="C153" s="27">
        <f t="shared" si="621"/>
        <v>74.47</v>
      </c>
      <c r="D153" s="27">
        <f t="shared" si="621"/>
        <v>74.47</v>
      </c>
      <c r="E153" s="27">
        <f t="shared" si="621"/>
        <v>74.47</v>
      </c>
      <c r="F153" s="27">
        <f t="shared" si="621"/>
        <v>74.47</v>
      </c>
      <c r="G153" s="27">
        <f t="shared" si="621"/>
        <v>74.47</v>
      </c>
      <c r="H153" s="27">
        <f t="shared" si="621"/>
        <v>74.47</v>
      </c>
      <c r="I153" s="27">
        <f t="shared" si="621"/>
        <v>74.47</v>
      </c>
      <c r="J153" s="27">
        <f t="shared" si="621"/>
        <v>74.47</v>
      </c>
      <c r="K153" s="27">
        <f t="shared" si="621"/>
        <v>74.47</v>
      </c>
      <c r="L153" s="27">
        <f t="shared" si="621"/>
        <v>74.47</v>
      </c>
      <c r="M153" s="27">
        <f t="shared" si="621"/>
        <v>74.47</v>
      </c>
      <c r="N153" s="27">
        <f t="shared" si="621"/>
        <v>74.47</v>
      </c>
      <c r="O153" s="27">
        <f t="shared" si="621"/>
        <v>74.47</v>
      </c>
      <c r="P153" s="27">
        <f t="shared" si="621"/>
        <v>74.47</v>
      </c>
      <c r="Q153" s="27">
        <f t="shared" si="621"/>
        <v>74.47</v>
      </c>
      <c r="R153" s="27">
        <f t="shared" si="621"/>
        <v>74.47</v>
      </c>
      <c r="S153" s="27">
        <f t="shared" si="621"/>
        <v>74.47</v>
      </c>
      <c r="T153" s="27">
        <f t="shared" si="621"/>
        <v>74.47</v>
      </c>
      <c r="U153" s="27">
        <f t="shared" si="621"/>
        <v>74.47</v>
      </c>
      <c r="V153" s="27">
        <f t="shared" si="621"/>
        <v>74.47</v>
      </c>
      <c r="W153" s="27">
        <f t="shared" si="621"/>
        <v>74.47</v>
      </c>
      <c r="X153" s="27">
        <f t="shared" si="621"/>
        <v>74.47</v>
      </c>
      <c r="Y153" s="28">
        <f t="shared" si="621"/>
        <v>74.47</v>
      </c>
    </row>
    <row r="154" spans="1:25" ht="15" hidden="1" outlineLevel="1" thickBot="1" x14ac:dyDescent="0.25">
      <c r="A154" s="70" t="s">
        <v>64</v>
      </c>
      <c r="B154" s="71" t="e">
        <f t="shared" ref="B154:Y154" si="622">B148</f>
        <v>#REF!</v>
      </c>
      <c r="C154" s="71" t="e">
        <f t="shared" si="622"/>
        <v>#REF!</v>
      </c>
      <c r="D154" s="71" t="e">
        <f t="shared" si="622"/>
        <v>#REF!</v>
      </c>
      <c r="E154" s="71" t="e">
        <f t="shared" si="622"/>
        <v>#REF!</v>
      </c>
      <c r="F154" s="71" t="e">
        <f t="shared" si="622"/>
        <v>#REF!</v>
      </c>
      <c r="G154" s="71" t="e">
        <f t="shared" si="622"/>
        <v>#REF!</v>
      </c>
      <c r="H154" s="71" t="e">
        <f t="shared" si="622"/>
        <v>#REF!</v>
      </c>
      <c r="I154" s="71" t="e">
        <f t="shared" si="622"/>
        <v>#REF!</v>
      </c>
      <c r="J154" s="71" t="e">
        <f t="shared" si="622"/>
        <v>#REF!</v>
      </c>
      <c r="K154" s="71" t="e">
        <f t="shared" si="622"/>
        <v>#REF!</v>
      </c>
      <c r="L154" s="71" t="e">
        <f t="shared" si="622"/>
        <v>#REF!</v>
      </c>
      <c r="M154" s="71" t="e">
        <f t="shared" si="622"/>
        <v>#REF!</v>
      </c>
      <c r="N154" s="71" t="e">
        <f t="shared" si="622"/>
        <v>#REF!</v>
      </c>
      <c r="O154" s="71" t="e">
        <f t="shared" si="622"/>
        <v>#REF!</v>
      </c>
      <c r="P154" s="71" t="e">
        <f t="shared" si="622"/>
        <v>#REF!</v>
      </c>
      <c r="Q154" s="71" t="e">
        <f t="shared" si="622"/>
        <v>#REF!</v>
      </c>
      <c r="R154" s="71" t="e">
        <f t="shared" si="622"/>
        <v>#REF!</v>
      </c>
      <c r="S154" s="71" t="e">
        <f t="shared" si="622"/>
        <v>#REF!</v>
      </c>
      <c r="T154" s="71" t="e">
        <f t="shared" si="622"/>
        <v>#REF!</v>
      </c>
      <c r="U154" s="71" t="e">
        <f t="shared" si="622"/>
        <v>#REF!</v>
      </c>
      <c r="V154" s="71" t="e">
        <f t="shared" si="622"/>
        <v>#REF!</v>
      </c>
      <c r="W154" s="71" t="e">
        <f t="shared" si="622"/>
        <v>#REF!</v>
      </c>
      <c r="X154" s="71" t="e">
        <f t="shared" si="622"/>
        <v>#REF!</v>
      </c>
      <c r="Y154" s="72" t="e">
        <f t="shared" si="622"/>
        <v>#REF!</v>
      </c>
    </row>
    <row r="155" spans="1:25" ht="15" collapsed="1" thickBot="1" x14ac:dyDescent="0.25">
      <c r="A155" s="68">
        <v>25</v>
      </c>
      <c r="B155" s="66" t="e">
        <f>ROUND(SUM(B156:B160),2)</f>
        <v>#REF!</v>
      </c>
      <c r="C155" s="66" t="e">
        <f t="shared" ref="C155" si="623">ROUND(SUM(C156:C160),2)</f>
        <v>#REF!</v>
      </c>
      <c r="D155" s="66" t="e">
        <f t="shared" ref="D155" si="624">ROUND(SUM(D156:D160),2)</f>
        <v>#REF!</v>
      </c>
      <c r="E155" s="66" t="e">
        <f t="shared" ref="E155" si="625">ROUND(SUM(E156:E160),2)</f>
        <v>#REF!</v>
      </c>
      <c r="F155" s="66" t="e">
        <f t="shared" ref="F155" si="626">ROUND(SUM(F156:F160),2)</f>
        <v>#REF!</v>
      </c>
      <c r="G155" s="66" t="e">
        <f t="shared" ref="G155" si="627">ROUND(SUM(G156:G160),2)</f>
        <v>#REF!</v>
      </c>
      <c r="H155" s="66" t="e">
        <f t="shared" ref="H155" si="628">ROUND(SUM(H156:H160),2)</f>
        <v>#REF!</v>
      </c>
      <c r="I155" s="66" t="e">
        <f t="shared" ref="I155" si="629">ROUND(SUM(I156:I160),2)</f>
        <v>#REF!</v>
      </c>
      <c r="J155" s="66" t="e">
        <f t="shared" ref="J155" si="630">ROUND(SUM(J156:J160),2)</f>
        <v>#REF!</v>
      </c>
      <c r="K155" s="66" t="e">
        <f t="shared" ref="K155" si="631">ROUND(SUM(K156:K160),2)</f>
        <v>#REF!</v>
      </c>
      <c r="L155" s="66" t="e">
        <f t="shared" ref="L155" si="632">ROUND(SUM(L156:L160),2)</f>
        <v>#REF!</v>
      </c>
      <c r="M155" s="66" t="e">
        <f t="shared" ref="M155" si="633">ROUND(SUM(M156:M160),2)</f>
        <v>#REF!</v>
      </c>
      <c r="N155" s="66" t="e">
        <f t="shared" ref="N155" si="634">ROUND(SUM(N156:N160),2)</f>
        <v>#REF!</v>
      </c>
      <c r="O155" s="66" t="e">
        <f t="shared" ref="O155" si="635">ROUND(SUM(O156:O160),2)</f>
        <v>#REF!</v>
      </c>
      <c r="P155" s="66" t="e">
        <f t="shared" ref="P155" si="636">ROUND(SUM(P156:P160),2)</f>
        <v>#REF!</v>
      </c>
      <c r="Q155" s="66" t="e">
        <f t="shared" ref="Q155" si="637">ROUND(SUM(Q156:Q160),2)</f>
        <v>#REF!</v>
      </c>
      <c r="R155" s="66" t="e">
        <f t="shared" ref="R155" si="638">ROUND(SUM(R156:R160),2)</f>
        <v>#REF!</v>
      </c>
      <c r="S155" s="66" t="e">
        <f t="shared" ref="S155" si="639">ROUND(SUM(S156:S160),2)</f>
        <v>#REF!</v>
      </c>
      <c r="T155" s="66" t="e">
        <f t="shared" ref="T155" si="640">ROUND(SUM(T156:T160),2)</f>
        <v>#REF!</v>
      </c>
      <c r="U155" s="66" t="e">
        <f t="shared" ref="U155" si="641">ROUND(SUM(U156:U160),2)</f>
        <v>#REF!</v>
      </c>
      <c r="V155" s="66" t="e">
        <f t="shared" ref="V155" si="642">ROUND(SUM(V156:V160),2)</f>
        <v>#REF!</v>
      </c>
      <c r="W155" s="66" t="e">
        <f t="shared" ref="W155" si="643">ROUND(SUM(W156:W160),2)</f>
        <v>#REF!</v>
      </c>
      <c r="X155" s="66" t="e">
        <f t="shared" ref="X155" si="644">ROUND(SUM(X156:X160),2)</f>
        <v>#REF!</v>
      </c>
      <c r="Y155" s="67" t="e">
        <f t="shared" ref="Y155" si="645">ROUND(SUM(Y156:Y160),2)</f>
        <v>#REF!</v>
      </c>
    </row>
    <row r="156" spans="1:25" ht="38.25" hidden="1" outlineLevel="1" x14ac:dyDescent="0.2">
      <c r="A156" s="69" t="s">
        <v>67</v>
      </c>
      <c r="B156" s="64" t="e">
        <f>SUMIF(#REF!,' 3 цк'!$A155,#REF!)</f>
        <v>#REF!</v>
      </c>
      <c r="C156" s="64" t="e">
        <f>SUMIF(#REF!,' 3 цк'!$A155,#REF!)</f>
        <v>#REF!</v>
      </c>
      <c r="D156" s="64" t="e">
        <f>SUMIF(#REF!,' 3 цк'!$A155,#REF!)</f>
        <v>#REF!</v>
      </c>
      <c r="E156" s="64" t="e">
        <f>SUMIF(#REF!,' 3 цк'!$A155,#REF!)</f>
        <v>#REF!</v>
      </c>
      <c r="F156" s="64" t="e">
        <f>SUMIF(#REF!,' 3 цк'!$A155,#REF!)</f>
        <v>#REF!</v>
      </c>
      <c r="G156" s="64" t="e">
        <f>SUMIF(#REF!,' 3 цк'!$A155,#REF!)</f>
        <v>#REF!</v>
      </c>
      <c r="H156" s="64" t="e">
        <f>SUMIF(#REF!,' 3 цк'!$A155,#REF!)</f>
        <v>#REF!</v>
      </c>
      <c r="I156" s="64" t="e">
        <f>SUMIF(#REF!,' 3 цк'!$A155,#REF!)</f>
        <v>#REF!</v>
      </c>
      <c r="J156" s="64" t="e">
        <f>SUMIF(#REF!,' 3 цк'!$A155,#REF!)</f>
        <v>#REF!</v>
      </c>
      <c r="K156" s="64" t="e">
        <f>SUMIF(#REF!,' 3 цк'!$A155,#REF!)</f>
        <v>#REF!</v>
      </c>
      <c r="L156" s="64" t="e">
        <f>SUMIF(#REF!,' 3 цк'!$A155,#REF!)</f>
        <v>#REF!</v>
      </c>
      <c r="M156" s="64" t="e">
        <f>SUMIF(#REF!,' 3 цк'!$A155,#REF!)</f>
        <v>#REF!</v>
      </c>
      <c r="N156" s="64" t="e">
        <f>SUMIF(#REF!,' 3 цк'!$A155,#REF!)</f>
        <v>#REF!</v>
      </c>
      <c r="O156" s="64" t="e">
        <f>SUMIF(#REF!,' 3 цк'!$A155,#REF!)</f>
        <v>#REF!</v>
      </c>
      <c r="P156" s="64" t="e">
        <f>SUMIF(#REF!,' 3 цк'!$A155,#REF!)</f>
        <v>#REF!</v>
      </c>
      <c r="Q156" s="64" t="e">
        <f>SUMIF(#REF!,' 3 цк'!$A155,#REF!)</f>
        <v>#REF!</v>
      </c>
      <c r="R156" s="64" t="e">
        <f>SUMIF(#REF!,' 3 цк'!$A155,#REF!)</f>
        <v>#REF!</v>
      </c>
      <c r="S156" s="64" t="e">
        <f>SUMIF(#REF!,' 3 цк'!$A155,#REF!)</f>
        <v>#REF!</v>
      </c>
      <c r="T156" s="64" t="e">
        <f>SUMIF(#REF!,' 3 цк'!$A155,#REF!)</f>
        <v>#REF!</v>
      </c>
      <c r="U156" s="64" t="e">
        <f>SUMIF(#REF!,' 3 цк'!$A155,#REF!)</f>
        <v>#REF!</v>
      </c>
      <c r="V156" s="64" t="e">
        <f>SUMIF(#REF!,' 3 цк'!$A155,#REF!)</f>
        <v>#REF!</v>
      </c>
      <c r="W156" s="64" t="e">
        <f>SUMIF(#REF!,' 3 цк'!$A155,#REF!)</f>
        <v>#REF!</v>
      </c>
      <c r="X156" s="64" t="e">
        <f>SUMIF(#REF!,' 3 цк'!$A155,#REF!)</f>
        <v>#REF!</v>
      </c>
      <c r="Y156" s="65" t="e">
        <f>SUMIF(#REF!,' 3 цк'!$A155,#REF!)</f>
        <v>#REF!</v>
      </c>
    </row>
    <row r="157" spans="1:25" ht="38.25" hidden="1" outlineLevel="1" x14ac:dyDescent="0.2">
      <c r="A157" s="69" t="s">
        <v>39</v>
      </c>
      <c r="B157" s="27">
        <f>B151</f>
        <v>0</v>
      </c>
      <c r="C157" s="27">
        <f t="shared" ref="C157:Y157" si="646">C151</f>
        <v>0</v>
      </c>
      <c r="D157" s="27">
        <f t="shared" si="646"/>
        <v>0</v>
      </c>
      <c r="E157" s="27">
        <f t="shared" si="646"/>
        <v>0</v>
      </c>
      <c r="F157" s="27">
        <f t="shared" si="646"/>
        <v>0</v>
      </c>
      <c r="G157" s="27">
        <f t="shared" si="646"/>
        <v>0</v>
      </c>
      <c r="H157" s="27">
        <f t="shared" si="646"/>
        <v>0</v>
      </c>
      <c r="I157" s="27">
        <f t="shared" si="646"/>
        <v>0</v>
      </c>
      <c r="J157" s="27">
        <f t="shared" si="646"/>
        <v>0</v>
      </c>
      <c r="K157" s="27">
        <f t="shared" si="646"/>
        <v>0</v>
      </c>
      <c r="L157" s="27">
        <f t="shared" si="646"/>
        <v>0</v>
      </c>
      <c r="M157" s="27">
        <f t="shared" si="646"/>
        <v>0</v>
      </c>
      <c r="N157" s="27">
        <f t="shared" si="646"/>
        <v>0</v>
      </c>
      <c r="O157" s="27">
        <f t="shared" si="646"/>
        <v>0</v>
      </c>
      <c r="P157" s="27">
        <f t="shared" si="646"/>
        <v>0</v>
      </c>
      <c r="Q157" s="27">
        <f t="shared" si="646"/>
        <v>0</v>
      </c>
      <c r="R157" s="27">
        <f t="shared" si="646"/>
        <v>0</v>
      </c>
      <c r="S157" s="27">
        <f t="shared" si="646"/>
        <v>0</v>
      </c>
      <c r="T157" s="27">
        <f t="shared" si="646"/>
        <v>0</v>
      </c>
      <c r="U157" s="27">
        <f t="shared" si="646"/>
        <v>0</v>
      </c>
      <c r="V157" s="27">
        <f t="shared" si="646"/>
        <v>0</v>
      </c>
      <c r="W157" s="27">
        <f t="shared" si="646"/>
        <v>0</v>
      </c>
      <c r="X157" s="27">
        <f t="shared" si="646"/>
        <v>0</v>
      </c>
      <c r="Y157" s="28">
        <f t="shared" si="646"/>
        <v>0</v>
      </c>
    </row>
    <row r="158" spans="1:25" hidden="1" outlineLevel="1" x14ac:dyDescent="0.2">
      <c r="A158" s="69" t="s">
        <v>2</v>
      </c>
      <c r="B158" s="27">
        <f t="shared" ref="B158:Y158" si="647">B152</f>
        <v>1531.21</v>
      </c>
      <c r="C158" s="27">
        <f t="shared" si="647"/>
        <v>1531.21</v>
      </c>
      <c r="D158" s="27">
        <f t="shared" si="647"/>
        <v>1531.21</v>
      </c>
      <c r="E158" s="27">
        <f t="shared" si="647"/>
        <v>1531.21</v>
      </c>
      <c r="F158" s="27">
        <f t="shared" si="647"/>
        <v>1531.21</v>
      </c>
      <c r="G158" s="27">
        <f t="shared" si="647"/>
        <v>1531.21</v>
      </c>
      <c r="H158" s="27">
        <f t="shared" si="647"/>
        <v>1531.21</v>
      </c>
      <c r="I158" s="27">
        <f t="shared" si="647"/>
        <v>1531.21</v>
      </c>
      <c r="J158" s="27">
        <f t="shared" si="647"/>
        <v>1531.21</v>
      </c>
      <c r="K158" s="27">
        <f t="shared" si="647"/>
        <v>1531.21</v>
      </c>
      <c r="L158" s="27">
        <f t="shared" si="647"/>
        <v>1531.21</v>
      </c>
      <c r="M158" s="27">
        <f t="shared" si="647"/>
        <v>1531.21</v>
      </c>
      <c r="N158" s="27">
        <f t="shared" si="647"/>
        <v>1531.21</v>
      </c>
      <c r="O158" s="27">
        <f t="shared" si="647"/>
        <v>1531.21</v>
      </c>
      <c r="P158" s="27">
        <f t="shared" si="647"/>
        <v>1531.21</v>
      </c>
      <c r="Q158" s="27">
        <f t="shared" si="647"/>
        <v>1531.21</v>
      </c>
      <c r="R158" s="27">
        <f t="shared" si="647"/>
        <v>1531.21</v>
      </c>
      <c r="S158" s="27">
        <f t="shared" si="647"/>
        <v>1531.21</v>
      </c>
      <c r="T158" s="27">
        <f t="shared" si="647"/>
        <v>1531.21</v>
      </c>
      <c r="U158" s="27">
        <f t="shared" si="647"/>
        <v>1531.21</v>
      </c>
      <c r="V158" s="27">
        <f t="shared" si="647"/>
        <v>1531.21</v>
      </c>
      <c r="W158" s="27">
        <f t="shared" si="647"/>
        <v>1531.21</v>
      </c>
      <c r="X158" s="27">
        <f t="shared" si="647"/>
        <v>1531.21</v>
      </c>
      <c r="Y158" s="28">
        <f t="shared" si="647"/>
        <v>1531.21</v>
      </c>
    </row>
    <row r="159" spans="1:25" hidden="1" outlineLevel="1" x14ac:dyDescent="0.2">
      <c r="A159" s="69" t="s">
        <v>3</v>
      </c>
      <c r="B159" s="27">
        <f t="shared" ref="B159:Y159" si="648">B153</f>
        <v>74.47</v>
      </c>
      <c r="C159" s="27">
        <f t="shared" si="648"/>
        <v>74.47</v>
      </c>
      <c r="D159" s="27">
        <f t="shared" si="648"/>
        <v>74.47</v>
      </c>
      <c r="E159" s="27">
        <f t="shared" si="648"/>
        <v>74.47</v>
      </c>
      <c r="F159" s="27">
        <f t="shared" si="648"/>
        <v>74.47</v>
      </c>
      <c r="G159" s="27">
        <f t="shared" si="648"/>
        <v>74.47</v>
      </c>
      <c r="H159" s="27">
        <f t="shared" si="648"/>
        <v>74.47</v>
      </c>
      <c r="I159" s="27">
        <f t="shared" si="648"/>
        <v>74.47</v>
      </c>
      <c r="J159" s="27">
        <f t="shared" si="648"/>
        <v>74.47</v>
      </c>
      <c r="K159" s="27">
        <f t="shared" si="648"/>
        <v>74.47</v>
      </c>
      <c r="L159" s="27">
        <f t="shared" si="648"/>
        <v>74.47</v>
      </c>
      <c r="M159" s="27">
        <f t="shared" si="648"/>
        <v>74.47</v>
      </c>
      <c r="N159" s="27">
        <f t="shared" si="648"/>
        <v>74.47</v>
      </c>
      <c r="O159" s="27">
        <f t="shared" si="648"/>
        <v>74.47</v>
      </c>
      <c r="P159" s="27">
        <f t="shared" si="648"/>
        <v>74.47</v>
      </c>
      <c r="Q159" s="27">
        <f t="shared" si="648"/>
        <v>74.47</v>
      </c>
      <c r="R159" s="27">
        <f t="shared" si="648"/>
        <v>74.47</v>
      </c>
      <c r="S159" s="27">
        <f t="shared" si="648"/>
        <v>74.47</v>
      </c>
      <c r="T159" s="27">
        <f t="shared" si="648"/>
        <v>74.47</v>
      </c>
      <c r="U159" s="27">
        <f t="shared" si="648"/>
        <v>74.47</v>
      </c>
      <c r="V159" s="27">
        <f t="shared" si="648"/>
        <v>74.47</v>
      </c>
      <c r="W159" s="27">
        <f t="shared" si="648"/>
        <v>74.47</v>
      </c>
      <c r="X159" s="27">
        <f t="shared" si="648"/>
        <v>74.47</v>
      </c>
      <c r="Y159" s="28">
        <f t="shared" si="648"/>
        <v>74.47</v>
      </c>
    </row>
    <row r="160" spans="1:25" ht="15" hidden="1" outlineLevel="1" thickBot="1" x14ac:dyDescent="0.25">
      <c r="A160" s="70" t="s">
        <v>64</v>
      </c>
      <c r="B160" s="71" t="e">
        <f t="shared" ref="B160:Y160" si="649">B154</f>
        <v>#REF!</v>
      </c>
      <c r="C160" s="71" t="e">
        <f t="shared" si="649"/>
        <v>#REF!</v>
      </c>
      <c r="D160" s="71" t="e">
        <f t="shared" si="649"/>
        <v>#REF!</v>
      </c>
      <c r="E160" s="71" t="e">
        <f t="shared" si="649"/>
        <v>#REF!</v>
      </c>
      <c r="F160" s="71" t="e">
        <f t="shared" si="649"/>
        <v>#REF!</v>
      </c>
      <c r="G160" s="71" t="e">
        <f t="shared" si="649"/>
        <v>#REF!</v>
      </c>
      <c r="H160" s="71" t="e">
        <f t="shared" si="649"/>
        <v>#REF!</v>
      </c>
      <c r="I160" s="71" t="e">
        <f t="shared" si="649"/>
        <v>#REF!</v>
      </c>
      <c r="J160" s="71" t="e">
        <f t="shared" si="649"/>
        <v>#REF!</v>
      </c>
      <c r="K160" s="71" t="e">
        <f t="shared" si="649"/>
        <v>#REF!</v>
      </c>
      <c r="L160" s="71" t="e">
        <f t="shared" si="649"/>
        <v>#REF!</v>
      </c>
      <c r="M160" s="71" t="e">
        <f t="shared" si="649"/>
        <v>#REF!</v>
      </c>
      <c r="N160" s="71" t="e">
        <f t="shared" si="649"/>
        <v>#REF!</v>
      </c>
      <c r="O160" s="71" t="e">
        <f t="shared" si="649"/>
        <v>#REF!</v>
      </c>
      <c r="P160" s="71" t="e">
        <f t="shared" si="649"/>
        <v>#REF!</v>
      </c>
      <c r="Q160" s="71" t="e">
        <f t="shared" si="649"/>
        <v>#REF!</v>
      </c>
      <c r="R160" s="71" t="e">
        <f t="shared" si="649"/>
        <v>#REF!</v>
      </c>
      <c r="S160" s="71" t="e">
        <f t="shared" si="649"/>
        <v>#REF!</v>
      </c>
      <c r="T160" s="71" t="e">
        <f t="shared" si="649"/>
        <v>#REF!</v>
      </c>
      <c r="U160" s="71" t="e">
        <f t="shared" si="649"/>
        <v>#REF!</v>
      </c>
      <c r="V160" s="71" t="e">
        <f t="shared" si="649"/>
        <v>#REF!</v>
      </c>
      <c r="W160" s="71" t="e">
        <f t="shared" si="649"/>
        <v>#REF!</v>
      </c>
      <c r="X160" s="71" t="e">
        <f t="shared" si="649"/>
        <v>#REF!</v>
      </c>
      <c r="Y160" s="72" t="e">
        <f t="shared" si="649"/>
        <v>#REF!</v>
      </c>
    </row>
    <row r="161" spans="1:25" ht="15" collapsed="1" thickBot="1" x14ac:dyDescent="0.25">
      <c r="A161" s="68">
        <v>26</v>
      </c>
      <c r="B161" s="66" t="e">
        <f>ROUND(SUM(B162:B166),2)</f>
        <v>#REF!</v>
      </c>
      <c r="C161" s="66" t="e">
        <f t="shared" ref="C161" si="650">ROUND(SUM(C162:C166),2)</f>
        <v>#REF!</v>
      </c>
      <c r="D161" s="66" t="e">
        <f t="shared" ref="D161" si="651">ROUND(SUM(D162:D166),2)</f>
        <v>#REF!</v>
      </c>
      <c r="E161" s="66" t="e">
        <f t="shared" ref="E161" si="652">ROUND(SUM(E162:E166),2)</f>
        <v>#REF!</v>
      </c>
      <c r="F161" s="66" t="e">
        <f t="shared" ref="F161" si="653">ROUND(SUM(F162:F166),2)</f>
        <v>#REF!</v>
      </c>
      <c r="G161" s="66" t="e">
        <f t="shared" ref="G161" si="654">ROUND(SUM(G162:G166),2)</f>
        <v>#REF!</v>
      </c>
      <c r="H161" s="66" t="e">
        <f t="shared" ref="H161" si="655">ROUND(SUM(H162:H166),2)</f>
        <v>#REF!</v>
      </c>
      <c r="I161" s="66" t="e">
        <f t="shared" ref="I161" si="656">ROUND(SUM(I162:I166),2)</f>
        <v>#REF!</v>
      </c>
      <c r="J161" s="66" t="e">
        <f t="shared" ref="J161" si="657">ROUND(SUM(J162:J166),2)</f>
        <v>#REF!</v>
      </c>
      <c r="K161" s="66" t="e">
        <f t="shared" ref="K161" si="658">ROUND(SUM(K162:K166),2)</f>
        <v>#REF!</v>
      </c>
      <c r="L161" s="66" t="e">
        <f t="shared" ref="L161" si="659">ROUND(SUM(L162:L166),2)</f>
        <v>#REF!</v>
      </c>
      <c r="M161" s="66" t="e">
        <f t="shared" ref="M161" si="660">ROUND(SUM(M162:M166),2)</f>
        <v>#REF!</v>
      </c>
      <c r="N161" s="66" t="e">
        <f t="shared" ref="N161" si="661">ROUND(SUM(N162:N166),2)</f>
        <v>#REF!</v>
      </c>
      <c r="O161" s="66" t="e">
        <f t="shared" ref="O161" si="662">ROUND(SUM(O162:O166),2)</f>
        <v>#REF!</v>
      </c>
      <c r="P161" s="66" t="e">
        <f t="shared" ref="P161" si="663">ROUND(SUM(P162:P166),2)</f>
        <v>#REF!</v>
      </c>
      <c r="Q161" s="66" t="e">
        <f t="shared" ref="Q161" si="664">ROUND(SUM(Q162:Q166),2)</f>
        <v>#REF!</v>
      </c>
      <c r="R161" s="66" t="e">
        <f t="shared" ref="R161" si="665">ROUND(SUM(R162:R166),2)</f>
        <v>#REF!</v>
      </c>
      <c r="S161" s="66" t="e">
        <f t="shared" ref="S161" si="666">ROUND(SUM(S162:S166),2)</f>
        <v>#REF!</v>
      </c>
      <c r="T161" s="66" t="e">
        <f t="shared" ref="T161" si="667">ROUND(SUM(T162:T166),2)</f>
        <v>#REF!</v>
      </c>
      <c r="U161" s="66" t="e">
        <f t="shared" ref="U161" si="668">ROUND(SUM(U162:U166),2)</f>
        <v>#REF!</v>
      </c>
      <c r="V161" s="66" t="e">
        <f t="shared" ref="V161" si="669">ROUND(SUM(V162:V166),2)</f>
        <v>#REF!</v>
      </c>
      <c r="W161" s="66" t="e">
        <f t="shared" ref="W161" si="670">ROUND(SUM(W162:W166),2)</f>
        <v>#REF!</v>
      </c>
      <c r="X161" s="66" t="e">
        <f t="shared" ref="X161" si="671">ROUND(SUM(X162:X166),2)</f>
        <v>#REF!</v>
      </c>
      <c r="Y161" s="67" t="e">
        <f t="shared" ref="Y161" si="672">ROUND(SUM(Y162:Y166),2)</f>
        <v>#REF!</v>
      </c>
    </row>
    <row r="162" spans="1:25" ht="38.25" hidden="1" outlineLevel="1" x14ac:dyDescent="0.2">
      <c r="A162" s="69" t="s">
        <v>67</v>
      </c>
      <c r="B162" s="64" t="e">
        <f>SUMIF(#REF!,' 3 цк'!$A161,#REF!)</f>
        <v>#REF!</v>
      </c>
      <c r="C162" s="64" t="e">
        <f>SUMIF(#REF!,' 3 цк'!$A161,#REF!)</f>
        <v>#REF!</v>
      </c>
      <c r="D162" s="64" t="e">
        <f>SUMIF(#REF!,' 3 цк'!$A161,#REF!)</f>
        <v>#REF!</v>
      </c>
      <c r="E162" s="64" t="e">
        <f>SUMIF(#REF!,' 3 цк'!$A161,#REF!)</f>
        <v>#REF!</v>
      </c>
      <c r="F162" s="64" t="e">
        <f>SUMIF(#REF!,' 3 цк'!$A161,#REF!)</f>
        <v>#REF!</v>
      </c>
      <c r="G162" s="64" t="e">
        <f>SUMIF(#REF!,' 3 цк'!$A161,#REF!)</f>
        <v>#REF!</v>
      </c>
      <c r="H162" s="64" t="e">
        <f>SUMIF(#REF!,' 3 цк'!$A161,#REF!)</f>
        <v>#REF!</v>
      </c>
      <c r="I162" s="64" t="e">
        <f>SUMIF(#REF!,' 3 цк'!$A161,#REF!)</f>
        <v>#REF!</v>
      </c>
      <c r="J162" s="64" t="e">
        <f>SUMIF(#REF!,' 3 цк'!$A161,#REF!)</f>
        <v>#REF!</v>
      </c>
      <c r="K162" s="64" t="e">
        <f>SUMIF(#REF!,' 3 цк'!$A161,#REF!)</f>
        <v>#REF!</v>
      </c>
      <c r="L162" s="64" t="e">
        <f>SUMIF(#REF!,' 3 цк'!$A161,#REF!)</f>
        <v>#REF!</v>
      </c>
      <c r="M162" s="64" t="e">
        <f>SUMIF(#REF!,' 3 цк'!$A161,#REF!)</f>
        <v>#REF!</v>
      </c>
      <c r="N162" s="64" t="e">
        <f>SUMIF(#REF!,' 3 цк'!$A161,#REF!)</f>
        <v>#REF!</v>
      </c>
      <c r="O162" s="64" t="e">
        <f>SUMIF(#REF!,' 3 цк'!$A161,#REF!)</f>
        <v>#REF!</v>
      </c>
      <c r="P162" s="64" t="e">
        <f>SUMIF(#REF!,' 3 цк'!$A161,#REF!)</f>
        <v>#REF!</v>
      </c>
      <c r="Q162" s="64" t="e">
        <f>SUMIF(#REF!,' 3 цк'!$A161,#REF!)</f>
        <v>#REF!</v>
      </c>
      <c r="R162" s="64" t="e">
        <f>SUMIF(#REF!,' 3 цк'!$A161,#REF!)</f>
        <v>#REF!</v>
      </c>
      <c r="S162" s="64" t="e">
        <f>SUMIF(#REF!,' 3 цк'!$A161,#REF!)</f>
        <v>#REF!</v>
      </c>
      <c r="T162" s="64" t="e">
        <f>SUMIF(#REF!,' 3 цк'!$A161,#REF!)</f>
        <v>#REF!</v>
      </c>
      <c r="U162" s="64" t="e">
        <f>SUMIF(#REF!,' 3 цк'!$A161,#REF!)</f>
        <v>#REF!</v>
      </c>
      <c r="V162" s="64" t="e">
        <f>SUMIF(#REF!,' 3 цк'!$A161,#REF!)</f>
        <v>#REF!</v>
      </c>
      <c r="W162" s="64" t="e">
        <f>SUMIF(#REF!,' 3 цк'!$A161,#REF!)</f>
        <v>#REF!</v>
      </c>
      <c r="X162" s="64" t="e">
        <f>SUMIF(#REF!,' 3 цк'!$A161,#REF!)</f>
        <v>#REF!</v>
      </c>
      <c r="Y162" s="65" t="e">
        <f>SUMIF(#REF!,' 3 цк'!$A161,#REF!)</f>
        <v>#REF!</v>
      </c>
    </row>
    <row r="163" spans="1:25" ht="38.25" hidden="1" outlineLevel="1" x14ac:dyDescent="0.2">
      <c r="A163" s="69" t="s">
        <v>39</v>
      </c>
      <c r="B163" s="27">
        <f>B157</f>
        <v>0</v>
      </c>
      <c r="C163" s="27">
        <f t="shared" ref="C163:Y163" si="673">C157</f>
        <v>0</v>
      </c>
      <c r="D163" s="27">
        <f t="shared" si="673"/>
        <v>0</v>
      </c>
      <c r="E163" s="27">
        <f t="shared" si="673"/>
        <v>0</v>
      </c>
      <c r="F163" s="27">
        <f t="shared" si="673"/>
        <v>0</v>
      </c>
      <c r="G163" s="27">
        <f t="shared" si="673"/>
        <v>0</v>
      </c>
      <c r="H163" s="27">
        <f t="shared" si="673"/>
        <v>0</v>
      </c>
      <c r="I163" s="27">
        <f t="shared" si="673"/>
        <v>0</v>
      </c>
      <c r="J163" s="27">
        <f t="shared" si="673"/>
        <v>0</v>
      </c>
      <c r="K163" s="27">
        <f t="shared" si="673"/>
        <v>0</v>
      </c>
      <c r="L163" s="27">
        <f t="shared" si="673"/>
        <v>0</v>
      </c>
      <c r="M163" s="27">
        <f t="shared" si="673"/>
        <v>0</v>
      </c>
      <c r="N163" s="27">
        <f t="shared" si="673"/>
        <v>0</v>
      </c>
      <c r="O163" s="27">
        <f t="shared" si="673"/>
        <v>0</v>
      </c>
      <c r="P163" s="27">
        <f t="shared" si="673"/>
        <v>0</v>
      </c>
      <c r="Q163" s="27">
        <f t="shared" si="673"/>
        <v>0</v>
      </c>
      <c r="R163" s="27">
        <f t="shared" si="673"/>
        <v>0</v>
      </c>
      <c r="S163" s="27">
        <f t="shared" si="673"/>
        <v>0</v>
      </c>
      <c r="T163" s="27">
        <f t="shared" si="673"/>
        <v>0</v>
      </c>
      <c r="U163" s="27">
        <f t="shared" si="673"/>
        <v>0</v>
      </c>
      <c r="V163" s="27">
        <f t="shared" si="673"/>
        <v>0</v>
      </c>
      <c r="W163" s="27">
        <f t="shared" si="673"/>
        <v>0</v>
      </c>
      <c r="X163" s="27">
        <f t="shared" si="673"/>
        <v>0</v>
      </c>
      <c r="Y163" s="28">
        <f t="shared" si="673"/>
        <v>0</v>
      </c>
    </row>
    <row r="164" spans="1:25" hidden="1" outlineLevel="1" x14ac:dyDescent="0.2">
      <c r="A164" s="69" t="s">
        <v>2</v>
      </c>
      <c r="B164" s="27">
        <f t="shared" ref="B164:Y164" si="674">B158</f>
        <v>1531.21</v>
      </c>
      <c r="C164" s="27">
        <f t="shared" si="674"/>
        <v>1531.21</v>
      </c>
      <c r="D164" s="27">
        <f t="shared" si="674"/>
        <v>1531.21</v>
      </c>
      <c r="E164" s="27">
        <f t="shared" si="674"/>
        <v>1531.21</v>
      </c>
      <c r="F164" s="27">
        <f t="shared" si="674"/>
        <v>1531.21</v>
      </c>
      <c r="G164" s="27">
        <f t="shared" si="674"/>
        <v>1531.21</v>
      </c>
      <c r="H164" s="27">
        <f t="shared" si="674"/>
        <v>1531.21</v>
      </c>
      <c r="I164" s="27">
        <f t="shared" si="674"/>
        <v>1531.21</v>
      </c>
      <c r="J164" s="27">
        <f t="shared" si="674"/>
        <v>1531.21</v>
      </c>
      <c r="K164" s="27">
        <f t="shared" si="674"/>
        <v>1531.21</v>
      </c>
      <c r="L164" s="27">
        <f t="shared" si="674"/>
        <v>1531.21</v>
      </c>
      <c r="M164" s="27">
        <f t="shared" si="674"/>
        <v>1531.21</v>
      </c>
      <c r="N164" s="27">
        <f t="shared" si="674"/>
        <v>1531.21</v>
      </c>
      <c r="O164" s="27">
        <f t="shared" si="674"/>
        <v>1531.21</v>
      </c>
      <c r="P164" s="27">
        <f t="shared" si="674"/>
        <v>1531.21</v>
      </c>
      <c r="Q164" s="27">
        <f t="shared" si="674"/>
        <v>1531.21</v>
      </c>
      <c r="R164" s="27">
        <f t="shared" si="674"/>
        <v>1531.21</v>
      </c>
      <c r="S164" s="27">
        <f t="shared" si="674"/>
        <v>1531.21</v>
      </c>
      <c r="T164" s="27">
        <f t="shared" si="674"/>
        <v>1531.21</v>
      </c>
      <c r="U164" s="27">
        <f t="shared" si="674"/>
        <v>1531.21</v>
      </c>
      <c r="V164" s="27">
        <f t="shared" si="674"/>
        <v>1531.21</v>
      </c>
      <c r="W164" s="27">
        <f t="shared" si="674"/>
        <v>1531.21</v>
      </c>
      <c r="X164" s="27">
        <f t="shared" si="674"/>
        <v>1531.21</v>
      </c>
      <c r="Y164" s="28">
        <f t="shared" si="674"/>
        <v>1531.21</v>
      </c>
    </row>
    <row r="165" spans="1:25" hidden="1" outlineLevel="1" x14ac:dyDescent="0.2">
      <c r="A165" s="69" t="s">
        <v>3</v>
      </c>
      <c r="B165" s="27">
        <f t="shared" ref="B165:Y165" si="675">B159</f>
        <v>74.47</v>
      </c>
      <c r="C165" s="27">
        <f t="shared" si="675"/>
        <v>74.47</v>
      </c>
      <c r="D165" s="27">
        <f t="shared" si="675"/>
        <v>74.47</v>
      </c>
      <c r="E165" s="27">
        <f t="shared" si="675"/>
        <v>74.47</v>
      </c>
      <c r="F165" s="27">
        <f t="shared" si="675"/>
        <v>74.47</v>
      </c>
      <c r="G165" s="27">
        <f t="shared" si="675"/>
        <v>74.47</v>
      </c>
      <c r="H165" s="27">
        <f t="shared" si="675"/>
        <v>74.47</v>
      </c>
      <c r="I165" s="27">
        <f t="shared" si="675"/>
        <v>74.47</v>
      </c>
      <c r="J165" s="27">
        <f t="shared" si="675"/>
        <v>74.47</v>
      </c>
      <c r="K165" s="27">
        <f t="shared" si="675"/>
        <v>74.47</v>
      </c>
      <c r="L165" s="27">
        <f t="shared" si="675"/>
        <v>74.47</v>
      </c>
      <c r="M165" s="27">
        <f t="shared" si="675"/>
        <v>74.47</v>
      </c>
      <c r="N165" s="27">
        <f t="shared" si="675"/>
        <v>74.47</v>
      </c>
      <c r="O165" s="27">
        <f t="shared" si="675"/>
        <v>74.47</v>
      </c>
      <c r="P165" s="27">
        <f t="shared" si="675"/>
        <v>74.47</v>
      </c>
      <c r="Q165" s="27">
        <f t="shared" si="675"/>
        <v>74.47</v>
      </c>
      <c r="R165" s="27">
        <f t="shared" si="675"/>
        <v>74.47</v>
      </c>
      <c r="S165" s="27">
        <f t="shared" si="675"/>
        <v>74.47</v>
      </c>
      <c r="T165" s="27">
        <f t="shared" si="675"/>
        <v>74.47</v>
      </c>
      <c r="U165" s="27">
        <f t="shared" si="675"/>
        <v>74.47</v>
      </c>
      <c r="V165" s="27">
        <f t="shared" si="675"/>
        <v>74.47</v>
      </c>
      <c r="W165" s="27">
        <f t="shared" si="675"/>
        <v>74.47</v>
      </c>
      <c r="X165" s="27">
        <f t="shared" si="675"/>
        <v>74.47</v>
      </c>
      <c r="Y165" s="28">
        <f t="shared" si="675"/>
        <v>74.47</v>
      </c>
    </row>
    <row r="166" spans="1:25" ht="15" hidden="1" outlineLevel="1" thickBot="1" x14ac:dyDescent="0.25">
      <c r="A166" s="70" t="s">
        <v>64</v>
      </c>
      <c r="B166" s="71" t="e">
        <f t="shared" ref="B166:Y166" si="676">B160</f>
        <v>#REF!</v>
      </c>
      <c r="C166" s="71" t="e">
        <f t="shared" si="676"/>
        <v>#REF!</v>
      </c>
      <c r="D166" s="71" t="e">
        <f t="shared" si="676"/>
        <v>#REF!</v>
      </c>
      <c r="E166" s="71" t="e">
        <f t="shared" si="676"/>
        <v>#REF!</v>
      </c>
      <c r="F166" s="71" t="e">
        <f t="shared" si="676"/>
        <v>#REF!</v>
      </c>
      <c r="G166" s="71" t="e">
        <f t="shared" si="676"/>
        <v>#REF!</v>
      </c>
      <c r="H166" s="71" t="e">
        <f t="shared" si="676"/>
        <v>#REF!</v>
      </c>
      <c r="I166" s="71" t="e">
        <f t="shared" si="676"/>
        <v>#REF!</v>
      </c>
      <c r="J166" s="71" t="e">
        <f t="shared" si="676"/>
        <v>#REF!</v>
      </c>
      <c r="K166" s="71" t="e">
        <f t="shared" si="676"/>
        <v>#REF!</v>
      </c>
      <c r="L166" s="71" t="e">
        <f t="shared" si="676"/>
        <v>#REF!</v>
      </c>
      <c r="M166" s="71" t="e">
        <f t="shared" si="676"/>
        <v>#REF!</v>
      </c>
      <c r="N166" s="71" t="e">
        <f t="shared" si="676"/>
        <v>#REF!</v>
      </c>
      <c r="O166" s="71" t="e">
        <f t="shared" si="676"/>
        <v>#REF!</v>
      </c>
      <c r="P166" s="71" t="e">
        <f t="shared" si="676"/>
        <v>#REF!</v>
      </c>
      <c r="Q166" s="71" t="e">
        <f t="shared" si="676"/>
        <v>#REF!</v>
      </c>
      <c r="R166" s="71" t="e">
        <f t="shared" si="676"/>
        <v>#REF!</v>
      </c>
      <c r="S166" s="71" t="e">
        <f t="shared" si="676"/>
        <v>#REF!</v>
      </c>
      <c r="T166" s="71" t="e">
        <f t="shared" si="676"/>
        <v>#REF!</v>
      </c>
      <c r="U166" s="71" t="e">
        <f t="shared" si="676"/>
        <v>#REF!</v>
      </c>
      <c r="V166" s="71" t="e">
        <f t="shared" si="676"/>
        <v>#REF!</v>
      </c>
      <c r="W166" s="71" t="e">
        <f t="shared" si="676"/>
        <v>#REF!</v>
      </c>
      <c r="X166" s="71" t="e">
        <f t="shared" si="676"/>
        <v>#REF!</v>
      </c>
      <c r="Y166" s="72" t="e">
        <f t="shared" si="676"/>
        <v>#REF!</v>
      </c>
    </row>
    <row r="167" spans="1:25" ht="15" collapsed="1" thickBot="1" x14ac:dyDescent="0.25">
      <c r="A167" s="68">
        <v>27</v>
      </c>
      <c r="B167" s="66" t="e">
        <f>ROUND(SUM(B168:B172),2)</f>
        <v>#REF!</v>
      </c>
      <c r="C167" s="66" t="e">
        <f t="shared" ref="C167" si="677">ROUND(SUM(C168:C172),2)</f>
        <v>#REF!</v>
      </c>
      <c r="D167" s="66" t="e">
        <f t="shared" ref="D167" si="678">ROUND(SUM(D168:D172),2)</f>
        <v>#REF!</v>
      </c>
      <c r="E167" s="66" t="e">
        <f t="shared" ref="E167" si="679">ROUND(SUM(E168:E172),2)</f>
        <v>#REF!</v>
      </c>
      <c r="F167" s="66" t="e">
        <f t="shared" ref="F167" si="680">ROUND(SUM(F168:F172),2)</f>
        <v>#REF!</v>
      </c>
      <c r="G167" s="66" t="e">
        <f t="shared" ref="G167" si="681">ROUND(SUM(G168:G172),2)</f>
        <v>#REF!</v>
      </c>
      <c r="H167" s="66" t="e">
        <f t="shared" ref="H167" si="682">ROUND(SUM(H168:H172),2)</f>
        <v>#REF!</v>
      </c>
      <c r="I167" s="66" t="e">
        <f t="shared" ref="I167" si="683">ROUND(SUM(I168:I172),2)</f>
        <v>#REF!</v>
      </c>
      <c r="J167" s="66" t="e">
        <f t="shared" ref="J167" si="684">ROUND(SUM(J168:J172),2)</f>
        <v>#REF!</v>
      </c>
      <c r="K167" s="66" t="e">
        <f t="shared" ref="K167" si="685">ROUND(SUM(K168:K172),2)</f>
        <v>#REF!</v>
      </c>
      <c r="L167" s="66" t="e">
        <f t="shared" ref="L167" si="686">ROUND(SUM(L168:L172),2)</f>
        <v>#REF!</v>
      </c>
      <c r="M167" s="66" t="e">
        <f t="shared" ref="M167" si="687">ROUND(SUM(M168:M172),2)</f>
        <v>#REF!</v>
      </c>
      <c r="N167" s="66" t="e">
        <f t="shared" ref="N167" si="688">ROUND(SUM(N168:N172),2)</f>
        <v>#REF!</v>
      </c>
      <c r="O167" s="66" t="e">
        <f t="shared" ref="O167" si="689">ROUND(SUM(O168:O172),2)</f>
        <v>#REF!</v>
      </c>
      <c r="P167" s="66" t="e">
        <f t="shared" ref="P167" si="690">ROUND(SUM(P168:P172),2)</f>
        <v>#REF!</v>
      </c>
      <c r="Q167" s="66" t="e">
        <f t="shared" ref="Q167" si="691">ROUND(SUM(Q168:Q172),2)</f>
        <v>#REF!</v>
      </c>
      <c r="R167" s="66" t="e">
        <f t="shared" ref="R167" si="692">ROUND(SUM(R168:R172),2)</f>
        <v>#REF!</v>
      </c>
      <c r="S167" s="66" t="e">
        <f t="shared" ref="S167" si="693">ROUND(SUM(S168:S172),2)</f>
        <v>#REF!</v>
      </c>
      <c r="T167" s="66" t="e">
        <f t="shared" ref="T167" si="694">ROUND(SUM(T168:T172),2)</f>
        <v>#REF!</v>
      </c>
      <c r="U167" s="66" t="e">
        <f t="shared" ref="U167" si="695">ROUND(SUM(U168:U172),2)</f>
        <v>#REF!</v>
      </c>
      <c r="V167" s="66" t="e">
        <f t="shared" ref="V167" si="696">ROUND(SUM(V168:V172),2)</f>
        <v>#REF!</v>
      </c>
      <c r="W167" s="66" t="e">
        <f t="shared" ref="W167" si="697">ROUND(SUM(W168:W172),2)</f>
        <v>#REF!</v>
      </c>
      <c r="X167" s="66" t="e">
        <f t="shared" ref="X167" si="698">ROUND(SUM(X168:X172),2)</f>
        <v>#REF!</v>
      </c>
      <c r="Y167" s="67" t="e">
        <f t="shared" ref="Y167" si="699">ROUND(SUM(Y168:Y172),2)</f>
        <v>#REF!</v>
      </c>
    </row>
    <row r="168" spans="1:25" ht="38.25" hidden="1" outlineLevel="1" x14ac:dyDescent="0.2">
      <c r="A168" s="69" t="s">
        <v>67</v>
      </c>
      <c r="B168" s="64" t="e">
        <f>SUMIF(#REF!,' 3 цк'!$A167,#REF!)</f>
        <v>#REF!</v>
      </c>
      <c r="C168" s="64" t="e">
        <f>SUMIF(#REF!,' 3 цк'!$A167,#REF!)</f>
        <v>#REF!</v>
      </c>
      <c r="D168" s="64" t="e">
        <f>SUMIF(#REF!,' 3 цк'!$A167,#REF!)</f>
        <v>#REF!</v>
      </c>
      <c r="E168" s="64" t="e">
        <f>SUMIF(#REF!,' 3 цк'!$A167,#REF!)</f>
        <v>#REF!</v>
      </c>
      <c r="F168" s="64" t="e">
        <f>SUMIF(#REF!,' 3 цк'!$A167,#REF!)</f>
        <v>#REF!</v>
      </c>
      <c r="G168" s="64" t="e">
        <f>SUMIF(#REF!,' 3 цк'!$A167,#REF!)</f>
        <v>#REF!</v>
      </c>
      <c r="H168" s="64" t="e">
        <f>SUMIF(#REF!,' 3 цк'!$A167,#REF!)</f>
        <v>#REF!</v>
      </c>
      <c r="I168" s="64" t="e">
        <f>SUMIF(#REF!,' 3 цк'!$A167,#REF!)</f>
        <v>#REF!</v>
      </c>
      <c r="J168" s="64" t="e">
        <f>SUMIF(#REF!,' 3 цк'!$A167,#REF!)</f>
        <v>#REF!</v>
      </c>
      <c r="K168" s="64" t="e">
        <f>SUMIF(#REF!,' 3 цк'!$A167,#REF!)</f>
        <v>#REF!</v>
      </c>
      <c r="L168" s="64" t="e">
        <f>SUMIF(#REF!,' 3 цк'!$A167,#REF!)</f>
        <v>#REF!</v>
      </c>
      <c r="M168" s="64" t="e">
        <f>SUMIF(#REF!,' 3 цк'!$A167,#REF!)</f>
        <v>#REF!</v>
      </c>
      <c r="N168" s="64" t="e">
        <f>SUMIF(#REF!,' 3 цк'!$A167,#REF!)</f>
        <v>#REF!</v>
      </c>
      <c r="O168" s="64" t="e">
        <f>SUMIF(#REF!,' 3 цк'!$A167,#REF!)</f>
        <v>#REF!</v>
      </c>
      <c r="P168" s="64" t="e">
        <f>SUMIF(#REF!,' 3 цк'!$A167,#REF!)</f>
        <v>#REF!</v>
      </c>
      <c r="Q168" s="64" t="e">
        <f>SUMIF(#REF!,' 3 цк'!$A167,#REF!)</f>
        <v>#REF!</v>
      </c>
      <c r="R168" s="64" t="e">
        <f>SUMIF(#REF!,' 3 цк'!$A167,#REF!)</f>
        <v>#REF!</v>
      </c>
      <c r="S168" s="64" t="e">
        <f>SUMIF(#REF!,' 3 цк'!$A167,#REF!)</f>
        <v>#REF!</v>
      </c>
      <c r="T168" s="64" t="e">
        <f>SUMIF(#REF!,' 3 цк'!$A167,#REF!)</f>
        <v>#REF!</v>
      </c>
      <c r="U168" s="64" t="e">
        <f>SUMIF(#REF!,' 3 цк'!$A167,#REF!)</f>
        <v>#REF!</v>
      </c>
      <c r="V168" s="64" t="e">
        <f>SUMIF(#REF!,' 3 цк'!$A167,#REF!)</f>
        <v>#REF!</v>
      </c>
      <c r="W168" s="64" t="e">
        <f>SUMIF(#REF!,' 3 цк'!$A167,#REF!)</f>
        <v>#REF!</v>
      </c>
      <c r="X168" s="64" t="e">
        <f>SUMIF(#REF!,' 3 цк'!$A167,#REF!)</f>
        <v>#REF!</v>
      </c>
      <c r="Y168" s="65" t="e">
        <f>SUMIF(#REF!,' 3 цк'!$A167,#REF!)</f>
        <v>#REF!</v>
      </c>
    </row>
    <row r="169" spans="1:25" ht="38.25" hidden="1" outlineLevel="1" x14ac:dyDescent="0.2">
      <c r="A169" s="69" t="s">
        <v>39</v>
      </c>
      <c r="B169" s="27">
        <f>B163</f>
        <v>0</v>
      </c>
      <c r="C169" s="27">
        <f t="shared" ref="C169:Y169" si="700">C163</f>
        <v>0</v>
      </c>
      <c r="D169" s="27">
        <f t="shared" si="700"/>
        <v>0</v>
      </c>
      <c r="E169" s="27">
        <f t="shared" si="700"/>
        <v>0</v>
      </c>
      <c r="F169" s="27">
        <f t="shared" si="700"/>
        <v>0</v>
      </c>
      <c r="G169" s="27">
        <f t="shared" si="700"/>
        <v>0</v>
      </c>
      <c r="H169" s="27">
        <f t="shared" si="700"/>
        <v>0</v>
      </c>
      <c r="I169" s="27">
        <f t="shared" si="700"/>
        <v>0</v>
      </c>
      <c r="J169" s="27">
        <f t="shared" si="700"/>
        <v>0</v>
      </c>
      <c r="K169" s="27">
        <f t="shared" si="700"/>
        <v>0</v>
      </c>
      <c r="L169" s="27">
        <f t="shared" si="700"/>
        <v>0</v>
      </c>
      <c r="M169" s="27">
        <f t="shared" si="700"/>
        <v>0</v>
      </c>
      <c r="N169" s="27">
        <f t="shared" si="700"/>
        <v>0</v>
      </c>
      <c r="O169" s="27">
        <f t="shared" si="700"/>
        <v>0</v>
      </c>
      <c r="P169" s="27">
        <f t="shared" si="700"/>
        <v>0</v>
      </c>
      <c r="Q169" s="27">
        <f t="shared" si="700"/>
        <v>0</v>
      </c>
      <c r="R169" s="27">
        <f t="shared" si="700"/>
        <v>0</v>
      </c>
      <c r="S169" s="27">
        <f t="shared" si="700"/>
        <v>0</v>
      </c>
      <c r="T169" s="27">
        <f t="shared" si="700"/>
        <v>0</v>
      </c>
      <c r="U169" s="27">
        <f t="shared" si="700"/>
        <v>0</v>
      </c>
      <c r="V169" s="27">
        <f t="shared" si="700"/>
        <v>0</v>
      </c>
      <c r="W169" s="27">
        <f t="shared" si="700"/>
        <v>0</v>
      </c>
      <c r="X169" s="27">
        <f t="shared" si="700"/>
        <v>0</v>
      </c>
      <c r="Y169" s="28">
        <f t="shared" si="700"/>
        <v>0</v>
      </c>
    </row>
    <row r="170" spans="1:25" hidden="1" outlineLevel="1" x14ac:dyDescent="0.2">
      <c r="A170" s="69" t="s">
        <v>2</v>
      </c>
      <c r="B170" s="27">
        <f t="shared" ref="B170:Y170" si="701">B164</f>
        <v>1531.21</v>
      </c>
      <c r="C170" s="27">
        <f t="shared" si="701"/>
        <v>1531.21</v>
      </c>
      <c r="D170" s="27">
        <f t="shared" si="701"/>
        <v>1531.21</v>
      </c>
      <c r="E170" s="27">
        <f t="shared" si="701"/>
        <v>1531.21</v>
      </c>
      <c r="F170" s="27">
        <f t="shared" si="701"/>
        <v>1531.21</v>
      </c>
      <c r="G170" s="27">
        <f t="shared" si="701"/>
        <v>1531.21</v>
      </c>
      <c r="H170" s="27">
        <f t="shared" si="701"/>
        <v>1531.21</v>
      </c>
      <c r="I170" s="27">
        <f t="shared" si="701"/>
        <v>1531.21</v>
      </c>
      <c r="J170" s="27">
        <f t="shared" si="701"/>
        <v>1531.21</v>
      </c>
      <c r="K170" s="27">
        <f t="shared" si="701"/>
        <v>1531.21</v>
      </c>
      <c r="L170" s="27">
        <f t="shared" si="701"/>
        <v>1531.21</v>
      </c>
      <c r="M170" s="27">
        <f t="shared" si="701"/>
        <v>1531.21</v>
      </c>
      <c r="N170" s="27">
        <f t="shared" si="701"/>
        <v>1531.21</v>
      </c>
      <c r="O170" s="27">
        <f t="shared" si="701"/>
        <v>1531.21</v>
      </c>
      <c r="P170" s="27">
        <f t="shared" si="701"/>
        <v>1531.21</v>
      </c>
      <c r="Q170" s="27">
        <f t="shared" si="701"/>
        <v>1531.21</v>
      </c>
      <c r="R170" s="27">
        <f t="shared" si="701"/>
        <v>1531.21</v>
      </c>
      <c r="S170" s="27">
        <f t="shared" si="701"/>
        <v>1531.21</v>
      </c>
      <c r="T170" s="27">
        <f t="shared" si="701"/>
        <v>1531.21</v>
      </c>
      <c r="U170" s="27">
        <f t="shared" si="701"/>
        <v>1531.21</v>
      </c>
      <c r="V170" s="27">
        <f t="shared" si="701"/>
        <v>1531.21</v>
      </c>
      <c r="W170" s="27">
        <f t="shared" si="701"/>
        <v>1531.21</v>
      </c>
      <c r="X170" s="27">
        <f t="shared" si="701"/>
        <v>1531.21</v>
      </c>
      <c r="Y170" s="28">
        <f t="shared" si="701"/>
        <v>1531.21</v>
      </c>
    </row>
    <row r="171" spans="1:25" hidden="1" outlineLevel="1" x14ac:dyDescent="0.2">
      <c r="A171" s="69" t="s">
        <v>3</v>
      </c>
      <c r="B171" s="27">
        <f t="shared" ref="B171:Y171" si="702">B165</f>
        <v>74.47</v>
      </c>
      <c r="C171" s="27">
        <f t="shared" si="702"/>
        <v>74.47</v>
      </c>
      <c r="D171" s="27">
        <f t="shared" si="702"/>
        <v>74.47</v>
      </c>
      <c r="E171" s="27">
        <f t="shared" si="702"/>
        <v>74.47</v>
      </c>
      <c r="F171" s="27">
        <f t="shared" si="702"/>
        <v>74.47</v>
      </c>
      <c r="G171" s="27">
        <f t="shared" si="702"/>
        <v>74.47</v>
      </c>
      <c r="H171" s="27">
        <f t="shared" si="702"/>
        <v>74.47</v>
      </c>
      <c r="I171" s="27">
        <f t="shared" si="702"/>
        <v>74.47</v>
      </c>
      <c r="J171" s="27">
        <f t="shared" si="702"/>
        <v>74.47</v>
      </c>
      <c r="K171" s="27">
        <f t="shared" si="702"/>
        <v>74.47</v>
      </c>
      <c r="L171" s="27">
        <f t="shared" si="702"/>
        <v>74.47</v>
      </c>
      <c r="M171" s="27">
        <f t="shared" si="702"/>
        <v>74.47</v>
      </c>
      <c r="N171" s="27">
        <f t="shared" si="702"/>
        <v>74.47</v>
      </c>
      <c r="O171" s="27">
        <f t="shared" si="702"/>
        <v>74.47</v>
      </c>
      <c r="P171" s="27">
        <f t="shared" si="702"/>
        <v>74.47</v>
      </c>
      <c r="Q171" s="27">
        <f t="shared" si="702"/>
        <v>74.47</v>
      </c>
      <c r="R171" s="27">
        <f t="shared" si="702"/>
        <v>74.47</v>
      </c>
      <c r="S171" s="27">
        <f t="shared" si="702"/>
        <v>74.47</v>
      </c>
      <c r="T171" s="27">
        <f t="shared" si="702"/>
        <v>74.47</v>
      </c>
      <c r="U171" s="27">
        <f t="shared" si="702"/>
        <v>74.47</v>
      </c>
      <c r="V171" s="27">
        <f t="shared" si="702"/>
        <v>74.47</v>
      </c>
      <c r="W171" s="27">
        <f t="shared" si="702"/>
        <v>74.47</v>
      </c>
      <c r="X171" s="27">
        <f t="shared" si="702"/>
        <v>74.47</v>
      </c>
      <c r="Y171" s="28">
        <f t="shared" si="702"/>
        <v>74.47</v>
      </c>
    </row>
    <row r="172" spans="1:25" ht="15" hidden="1" outlineLevel="1" thickBot="1" x14ac:dyDescent="0.25">
      <c r="A172" s="70" t="s">
        <v>64</v>
      </c>
      <c r="B172" s="71" t="e">
        <f t="shared" ref="B172:Y172" si="703">B166</f>
        <v>#REF!</v>
      </c>
      <c r="C172" s="71" t="e">
        <f t="shared" si="703"/>
        <v>#REF!</v>
      </c>
      <c r="D172" s="71" t="e">
        <f t="shared" si="703"/>
        <v>#REF!</v>
      </c>
      <c r="E172" s="71" t="e">
        <f t="shared" si="703"/>
        <v>#REF!</v>
      </c>
      <c r="F172" s="71" t="e">
        <f t="shared" si="703"/>
        <v>#REF!</v>
      </c>
      <c r="G172" s="71" t="e">
        <f t="shared" si="703"/>
        <v>#REF!</v>
      </c>
      <c r="H172" s="71" t="e">
        <f t="shared" si="703"/>
        <v>#REF!</v>
      </c>
      <c r="I172" s="71" t="e">
        <f t="shared" si="703"/>
        <v>#REF!</v>
      </c>
      <c r="J172" s="71" t="e">
        <f t="shared" si="703"/>
        <v>#REF!</v>
      </c>
      <c r="K172" s="71" t="e">
        <f t="shared" si="703"/>
        <v>#REF!</v>
      </c>
      <c r="L172" s="71" t="e">
        <f t="shared" si="703"/>
        <v>#REF!</v>
      </c>
      <c r="M172" s="71" t="e">
        <f t="shared" si="703"/>
        <v>#REF!</v>
      </c>
      <c r="N172" s="71" t="e">
        <f t="shared" si="703"/>
        <v>#REF!</v>
      </c>
      <c r="O172" s="71" t="e">
        <f t="shared" si="703"/>
        <v>#REF!</v>
      </c>
      <c r="P172" s="71" t="e">
        <f t="shared" si="703"/>
        <v>#REF!</v>
      </c>
      <c r="Q172" s="71" t="e">
        <f t="shared" si="703"/>
        <v>#REF!</v>
      </c>
      <c r="R172" s="71" t="e">
        <f t="shared" si="703"/>
        <v>#REF!</v>
      </c>
      <c r="S172" s="71" t="e">
        <f t="shared" si="703"/>
        <v>#REF!</v>
      </c>
      <c r="T172" s="71" t="e">
        <f t="shared" si="703"/>
        <v>#REF!</v>
      </c>
      <c r="U172" s="71" t="e">
        <f t="shared" si="703"/>
        <v>#REF!</v>
      </c>
      <c r="V172" s="71" t="e">
        <f t="shared" si="703"/>
        <v>#REF!</v>
      </c>
      <c r="W172" s="71" t="e">
        <f t="shared" si="703"/>
        <v>#REF!</v>
      </c>
      <c r="X172" s="71" t="e">
        <f t="shared" si="703"/>
        <v>#REF!</v>
      </c>
      <c r="Y172" s="72" t="e">
        <f t="shared" si="703"/>
        <v>#REF!</v>
      </c>
    </row>
    <row r="173" spans="1:25" ht="15" collapsed="1" thickBot="1" x14ac:dyDescent="0.25">
      <c r="A173" s="68">
        <v>28</v>
      </c>
      <c r="B173" s="66" t="e">
        <f>ROUND(SUM(B174:B178),2)</f>
        <v>#REF!</v>
      </c>
      <c r="C173" s="66" t="e">
        <f t="shared" ref="C173" si="704">ROUND(SUM(C174:C178),2)</f>
        <v>#REF!</v>
      </c>
      <c r="D173" s="66" t="e">
        <f t="shared" ref="D173" si="705">ROUND(SUM(D174:D178),2)</f>
        <v>#REF!</v>
      </c>
      <c r="E173" s="66" t="e">
        <f t="shared" ref="E173" si="706">ROUND(SUM(E174:E178),2)</f>
        <v>#REF!</v>
      </c>
      <c r="F173" s="66" t="e">
        <f t="shared" ref="F173" si="707">ROUND(SUM(F174:F178),2)</f>
        <v>#REF!</v>
      </c>
      <c r="G173" s="66" t="e">
        <f t="shared" ref="G173" si="708">ROUND(SUM(G174:G178),2)</f>
        <v>#REF!</v>
      </c>
      <c r="H173" s="66" t="e">
        <f t="shared" ref="H173" si="709">ROUND(SUM(H174:H178),2)</f>
        <v>#REF!</v>
      </c>
      <c r="I173" s="66" t="e">
        <f t="shared" ref="I173" si="710">ROUND(SUM(I174:I178),2)</f>
        <v>#REF!</v>
      </c>
      <c r="J173" s="66" t="e">
        <f t="shared" ref="J173" si="711">ROUND(SUM(J174:J178),2)</f>
        <v>#REF!</v>
      </c>
      <c r="K173" s="66" t="e">
        <f t="shared" ref="K173" si="712">ROUND(SUM(K174:K178),2)</f>
        <v>#REF!</v>
      </c>
      <c r="L173" s="66" t="e">
        <f t="shared" ref="L173" si="713">ROUND(SUM(L174:L178),2)</f>
        <v>#REF!</v>
      </c>
      <c r="M173" s="66" t="e">
        <f t="shared" ref="M173" si="714">ROUND(SUM(M174:M178),2)</f>
        <v>#REF!</v>
      </c>
      <c r="N173" s="66" t="e">
        <f t="shared" ref="N173" si="715">ROUND(SUM(N174:N178),2)</f>
        <v>#REF!</v>
      </c>
      <c r="O173" s="66" t="e">
        <f t="shared" ref="O173" si="716">ROUND(SUM(O174:O178),2)</f>
        <v>#REF!</v>
      </c>
      <c r="P173" s="66" t="e">
        <f t="shared" ref="P173" si="717">ROUND(SUM(P174:P178),2)</f>
        <v>#REF!</v>
      </c>
      <c r="Q173" s="66" t="e">
        <f t="shared" ref="Q173" si="718">ROUND(SUM(Q174:Q178),2)</f>
        <v>#REF!</v>
      </c>
      <c r="R173" s="66" t="e">
        <f t="shared" ref="R173" si="719">ROUND(SUM(R174:R178),2)</f>
        <v>#REF!</v>
      </c>
      <c r="S173" s="66" t="e">
        <f t="shared" ref="S173" si="720">ROUND(SUM(S174:S178),2)</f>
        <v>#REF!</v>
      </c>
      <c r="T173" s="66" t="e">
        <f t="shared" ref="T173" si="721">ROUND(SUM(T174:T178),2)</f>
        <v>#REF!</v>
      </c>
      <c r="U173" s="66" t="e">
        <f t="shared" ref="U173" si="722">ROUND(SUM(U174:U178),2)</f>
        <v>#REF!</v>
      </c>
      <c r="V173" s="66" t="e">
        <f t="shared" ref="V173" si="723">ROUND(SUM(V174:V178),2)</f>
        <v>#REF!</v>
      </c>
      <c r="W173" s="66" t="e">
        <f t="shared" ref="W173" si="724">ROUND(SUM(W174:W178),2)</f>
        <v>#REF!</v>
      </c>
      <c r="X173" s="66" t="e">
        <f t="shared" ref="X173" si="725">ROUND(SUM(X174:X178),2)</f>
        <v>#REF!</v>
      </c>
      <c r="Y173" s="67" t="e">
        <f t="shared" ref="Y173" si="726">ROUND(SUM(Y174:Y178),2)</f>
        <v>#REF!</v>
      </c>
    </row>
    <row r="174" spans="1:25" ht="38.25" hidden="1" outlineLevel="1" x14ac:dyDescent="0.2">
      <c r="A174" s="69" t="s">
        <v>67</v>
      </c>
      <c r="B174" s="64" t="e">
        <f>SUMIF(#REF!,' 3 цк'!$A173,#REF!)</f>
        <v>#REF!</v>
      </c>
      <c r="C174" s="64" t="e">
        <f>SUMIF(#REF!,' 3 цк'!$A173,#REF!)</f>
        <v>#REF!</v>
      </c>
      <c r="D174" s="64" t="e">
        <f>SUMIF(#REF!,' 3 цк'!$A173,#REF!)</f>
        <v>#REF!</v>
      </c>
      <c r="E174" s="64" t="e">
        <f>SUMIF(#REF!,' 3 цк'!$A173,#REF!)</f>
        <v>#REF!</v>
      </c>
      <c r="F174" s="64" t="e">
        <f>SUMIF(#REF!,' 3 цк'!$A173,#REF!)</f>
        <v>#REF!</v>
      </c>
      <c r="G174" s="64" t="e">
        <f>SUMIF(#REF!,' 3 цк'!$A173,#REF!)</f>
        <v>#REF!</v>
      </c>
      <c r="H174" s="64" t="e">
        <f>SUMIF(#REF!,' 3 цк'!$A173,#REF!)</f>
        <v>#REF!</v>
      </c>
      <c r="I174" s="64" t="e">
        <f>SUMIF(#REF!,' 3 цк'!$A173,#REF!)</f>
        <v>#REF!</v>
      </c>
      <c r="J174" s="64" t="e">
        <f>SUMIF(#REF!,' 3 цк'!$A173,#REF!)</f>
        <v>#REF!</v>
      </c>
      <c r="K174" s="64" t="e">
        <f>SUMIF(#REF!,' 3 цк'!$A173,#REF!)</f>
        <v>#REF!</v>
      </c>
      <c r="L174" s="64" t="e">
        <f>SUMIF(#REF!,' 3 цк'!$A173,#REF!)</f>
        <v>#REF!</v>
      </c>
      <c r="M174" s="64" t="e">
        <f>SUMIF(#REF!,' 3 цк'!$A173,#REF!)</f>
        <v>#REF!</v>
      </c>
      <c r="N174" s="64" t="e">
        <f>SUMIF(#REF!,' 3 цк'!$A173,#REF!)</f>
        <v>#REF!</v>
      </c>
      <c r="O174" s="64" t="e">
        <f>SUMIF(#REF!,' 3 цк'!$A173,#REF!)</f>
        <v>#REF!</v>
      </c>
      <c r="P174" s="64" t="e">
        <f>SUMIF(#REF!,' 3 цк'!$A173,#REF!)</f>
        <v>#REF!</v>
      </c>
      <c r="Q174" s="64" t="e">
        <f>SUMIF(#REF!,' 3 цк'!$A173,#REF!)</f>
        <v>#REF!</v>
      </c>
      <c r="R174" s="64" t="e">
        <f>SUMIF(#REF!,' 3 цк'!$A173,#REF!)</f>
        <v>#REF!</v>
      </c>
      <c r="S174" s="64" t="e">
        <f>SUMIF(#REF!,' 3 цк'!$A173,#REF!)</f>
        <v>#REF!</v>
      </c>
      <c r="T174" s="64" t="e">
        <f>SUMIF(#REF!,' 3 цк'!$A173,#REF!)</f>
        <v>#REF!</v>
      </c>
      <c r="U174" s="64" t="e">
        <f>SUMIF(#REF!,' 3 цк'!$A173,#REF!)</f>
        <v>#REF!</v>
      </c>
      <c r="V174" s="64" t="e">
        <f>SUMIF(#REF!,' 3 цк'!$A173,#REF!)</f>
        <v>#REF!</v>
      </c>
      <c r="W174" s="64" t="e">
        <f>SUMIF(#REF!,' 3 цк'!$A173,#REF!)</f>
        <v>#REF!</v>
      </c>
      <c r="X174" s="64" t="e">
        <f>SUMIF(#REF!,' 3 цк'!$A173,#REF!)</f>
        <v>#REF!</v>
      </c>
      <c r="Y174" s="65" t="e">
        <f>SUMIF(#REF!,' 3 цк'!$A173,#REF!)</f>
        <v>#REF!</v>
      </c>
    </row>
    <row r="175" spans="1:25" ht="38.25" hidden="1" outlineLevel="1" x14ac:dyDescent="0.2">
      <c r="A175" s="69" t="s">
        <v>39</v>
      </c>
      <c r="B175" s="27">
        <f>B169</f>
        <v>0</v>
      </c>
      <c r="C175" s="27">
        <f t="shared" ref="C175:Y175" si="727">C169</f>
        <v>0</v>
      </c>
      <c r="D175" s="27">
        <f t="shared" si="727"/>
        <v>0</v>
      </c>
      <c r="E175" s="27">
        <f t="shared" si="727"/>
        <v>0</v>
      </c>
      <c r="F175" s="27">
        <f t="shared" si="727"/>
        <v>0</v>
      </c>
      <c r="G175" s="27">
        <f t="shared" si="727"/>
        <v>0</v>
      </c>
      <c r="H175" s="27">
        <f t="shared" si="727"/>
        <v>0</v>
      </c>
      <c r="I175" s="27">
        <f t="shared" si="727"/>
        <v>0</v>
      </c>
      <c r="J175" s="27">
        <f t="shared" si="727"/>
        <v>0</v>
      </c>
      <c r="K175" s="27">
        <f t="shared" si="727"/>
        <v>0</v>
      </c>
      <c r="L175" s="27">
        <f t="shared" si="727"/>
        <v>0</v>
      </c>
      <c r="M175" s="27">
        <f t="shared" si="727"/>
        <v>0</v>
      </c>
      <c r="N175" s="27">
        <f t="shared" si="727"/>
        <v>0</v>
      </c>
      <c r="O175" s="27">
        <f t="shared" si="727"/>
        <v>0</v>
      </c>
      <c r="P175" s="27">
        <f t="shared" si="727"/>
        <v>0</v>
      </c>
      <c r="Q175" s="27">
        <f t="shared" si="727"/>
        <v>0</v>
      </c>
      <c r="R175" s="27">
        <f t="shared" si="727"/>
        <v>0</v>
      </c>
      <c r="S175" s="27">
        <f t="shared" si="727"/>
        <v>0</v>
      </c>
      <c r="T175" s="27">
        <f t="shared" si="727"/>
        <v>0</v>
      </c>
      <c r="U175" s="27">
        <f t="shared" si="727"/>
        <v>0</v>
      </c>
      <c r="V175" s="27">
        <f t="shared" si="727"/>
        <v>0</v>
      </c>
      <c r="W175" s="27">
        <f t="shared" si="727"/>
        <v>0</v>
      </c>
      <c r="X175" s="27">
        <f t="shared" si="727"/>
        <v>0</v>
      </c>
      <c r="Y175" s="28">
        <f t="shared" si="727"/>
        <v>0</v>
      </c>
    </row>
    <row r="176" spans="1:25" hidden="1" outlineLevel="1" x14ac:dyDescent="0.2">
      <c r="A176" s="69" t="s">
        <v>2</v>
      </c>
      <c r="B176" s="27">
        <f t="shared" ref="B176:Y176" si="728">B170</f>
        <v>1531.21</v>
      </c>
      <c r="C176" s="27">
        <f t="shared" si="728"/>
        <v>1531.21</v>
      </c>
      <c r="D176" s="27">
        <f t="shared" si="728"/>
        <v>1531.21</v>
      </c>
      <c r="E176" s="27">
        <f t="shared" si="728"/>
        <v>1531.21</v>
      </c>
      <c r="F176" s="27">
        <f t="shared" si="728"/>
        <v>1531.21</v>
      </c>
      <c r="G176" s="27">
        <f t="shared" si="728"/>
        <v>1531.21</v>
      </c>
      <c r="H176" s="27">
        <f t="shared" si="728"/>
        <v>1531.21</v>
      </c>
      <c r="I176" s="27">
        <f t="shared" si="728"/>
        <v>1531.21</v>
      </c>
      <c r="J176" s="27">
        <f t="shared" si="728"/>
        <v>1531.21</v>
      </c>
      <c r="K176" s="27">
        <f t="shared" si="728"/>
        <v>1531.21</v>
      </c>
      <c r="L176" s="27">
        <f t="shared" si="728"/>
        <v>1531.21</v>
      </c>
      <c r="M176" s="27">
        <f t="shared" si="728"/>
        <v>1531.21</v>
      </c>
      <c r="N176" s="27">
        <f t="shared" si="728"/>
        <v>1531.21</v>
      </c>
      <c r="O176" s="27">
        <f t="shared" si="728"/>
        <v>1531.21</v>
      </c>
      <c r="P176" s="27">
        <f t="shared" si="728"/>
        <v>1531.21</v>
      </c>
      <c r="Q176" s="27">
        <f t="shared" si="728"/>
        <v>1531.21</v>
      </c>
      <c r="R176" s="27">
        <f t="shared" si="728"/>
        <v>1531.21</v>
      </c>
      <c r="S176" s="27">
        <f t="shared" si="728"/>
        <v>1531.21</v>
      </c>
      <c r="T176" s="27">
        <f t="shared" si="728"/>
        <v>1531.21</v>
      </c>
      <c r="U176" s="27">
        <f t="shared" si="728"/>
        <v>1531.21</v>
      </c>
      <c r="V176" s="27">
        <f t="shared" si="728"/>
        <v>1531.21</v>
      </c>
      <c r="W176" s="27">
        <f t="shared" si="728"/>
        <v>1531.21</v>
      </c>
      <c r="X176" s="27">
        <f t="shared" si="728"/>
        <v>1531.21</v>
      </c>
      <c r="Y176" s="28">
        <f t="shared" si="728"/>
        <v>1531.21</v>
      </c>
    </row>
    <row r="177" spans="1:25" hidden="1" outlineLevel="1" x14ac:dyDescent="0.2">
      <c r="A177" s="69" t="s">
        <v>3</v>
      </c>
      <c r="B177" s="27">
        <f t="shared" ref="B177:Y177" si="729">B171</f>
        <v>74.47</v>
      </c>
      <c r="C177" s="27">
        <f t="shared" si="729"/>
        <v>74.47</v>
      </c>
      <c r="D177" s="27">
        <f t="shared" si="729"/>
        <v>74.47</v>
      </c>
      <c r="E177" s="27">
        <f t="shared" si="729"/>
        <v>74.47</v>
      </c>
      <c r="F177" s="27">
        <f t="shared" si="729"/>
        <v>74.47</v>
      </c>
      <c r="G177" s="27">
        <f t="shared" si="729"/>
        <v>74.47</v>
      </c>
      <c r="H177" s="27">
        <f t="shared" si="729"/>
        <v>74.47</v>
      </c>
      <c r="I177" s="27">
        <f t="shared" si="729"/>
        <v>74.47</v>
      </c>
      <c r="J177" s="27">
        <f t="shared" si="729"/>
        <v>74.47</v>
      </c>
      <c r="K177" s="27">
        <f t="shared" si="729"/>
        <v>74.47</v>
      </c>
      <c r="L177" s="27">
        <f t="shared" si="729"/>
        <v>74.47</v>
      </c>
      <c r="M177" s="27">
        <f t="shared" si="729"/>
        <v>74.47</v>
      </c>
      <c r="N177" s="27">
        <f t="shared" si="729"/>
        <v>74.47</v>
      </c>
      <c r="O177" s="27">
        <f t="shared" si="729"/>
        <v>74.47</v>
      </c>
      <c r="P177" s="27">
        <f t="shared" si="729"/>
        <v>74.47</v>
      </c>
      <c r="Q177" s="27">
        <f t="shared" si="729"/>
        <v>74.47</v>
      </c>
      <c r="R177" s="27">
        <f t="shared" si="729"/>
        <v>74.47</v>
      </c>
      <c r="S177" s="27">
        <f t="shared" si="729"/>
        <v>74.47</v>
      </c>
      <c r="T177" s="27">
        <f t="shared" si="729"/>
        <v>74.47</v>
      </c>
      <c r="U177" s="27">
        <f t="shared" si="729"/>
        <v>74.47</v>
      </c>
      <c r="V177" s="27">
        <f t="shared" si="729"/>
        <v>74.47</v>
      </c>
      <c r="W177" s="27">
        <f t="shared" si="729"/>
        <v>74.47</v>
      </c>
      <c r="X177" s="27">
        <f t="shared" si="729"/>
        <v>74.47</v>
      </c>
      <c r="Y177" s="28">
        <f t="shared" si="729"/>
        <v>74.47</v>
      </c>
    </row>
    <row r="178" spans="1:25" ht="15" hidden="1" outlineLevel="1" thickBot="1" x14ac:dyDescent="0.25">
      <c r="A178" s="70" t="s">
        <v>64</v>
      </c>
      <c r="B178" s="71" t="e">
        <f t="shared" ref="B178:Y178" si="730">B172</f>
        <v>#REF!</v>
      </c>
      <c r="C178" s="71" t="e">
        <f t="shared" si="730"/>
        <v>#REF!</v>
      </c>
      <c r="D178" s="71" t="e">
        <f t="shared" si="730"/>
        <v>#REF!</v>
      </c>
      <c r="E178" s="71" t="e">
        <f t="shared" si="730"/>
        <v>#REF!</v>
      </c>
      <c r="F178" s="71" t="e">
        <f t="shared" si="730"/>
        <v>#REF!</v>
      </c>
      <c r="G178" s="71" t="e">
        <f t="shared" si="730"/>
        <v>#REF!</v>
      </c>
      <c r="H178" s="71" t="e">
        <f t="shared" si="730"/>
        <v>#REF!</v>
      </c>
      <c r="I178" s="71" t="e">
        <f t="shared" si="730"/>
        <v>#REF!</v>
      </c>
      <c r="J178" s="71" t="e">
        <f t="shared" si="730"/>
        <v>#REF!</v>
      </c>
      <c r="K178" s="71" t="e">
        <f t="shared" si="730"/>
        <v>#REF!</v>
      </c>
      <c r="L178" s="71" t="e">
        <f t="shared" si="730"/>
        <v>#REF!</v>
      </c>
      <c r="M178" s="71" t="e">
        <f t="shared" si="730"/>
        <v>#REF!</v>
      </c>
      <c r="N178" s="71" t="e">
        <f t="shared" si="730"/>
        <v>#REF!</v>
      </c>
      <c r="O178" s="71" t="e">
        <f t="shared" si="730"/>
        <v>#REF!</v>
      </c>
      <c r="P178" s="71" t="e">
        <f t="shared" si="730"/>
        <v>#REF!</v>
      </c>
      <c r="Q178" s="71" t="e">
        <f t="shared" si="730"/>
        <v>#REF!</v>
      </c>
      <c r="R178" s="71" t="e">
        <f t="shared" si="730"/>
        <v>#REF!</v>
      </c>
      <c r="S178" s="71" t="e">
        <f t="shared" si="730"/>
        <v>#REF!</v>
      </c>
      <c r="T178" s="71" t="e">
        <f t="shared" si="730"/>
        <v>#REF!</v>
      </c>
      <c r="U178" s="71" t="e">
        <f t="shared" si="730"/>
        <v>#REF!</v>
      </c>
      <c r="V178" s="71" t="e">
        <f t="shared" si="730"/>
        <v>#REF!</v>
      </c>
      <c r="W178" s="71" t="e">
        <f t="shared" si="730"/>
        <v>#REF!</v>
      </c>
      <c r="X178" s="71" t="e">
        <f t="shared" si="730"/>
        <v>#REF!</v>
      </c>
      <c r="Y178" s="72" t="e">
        <f t="shared" si="730"/>
        <v>#REF!</v>
      </c>
    </row>
    <row r="179" spans="1:25" ht="15" collapsed="1" thickBot="1" x14ac:dyDescent="0.25">
      <c r="A179" s="68">
        <v>29</v>
      </c>
      <c r="B179" s="66" t="e">
        <f>ROUND(SUM(B180:B184),2)</f>
        <v>#REF!</v>
      </c>
      <c r="C179" s="66" t="e">
        <f t="shared" ref="C179" si="731">ROUND(SUM(C180:C184),2)</f>
        <v>#REF!</v>
      </c>
      <c r="D179" s="66" t="e">
        <f t="shared" ref="D179" si="732">ROUND(SUM(D180:D184),2)</f>
        <v>#REF!</v>
      </c>
      <c r="E179" s="66" t="e">
        <f t="shared" ref="E179" si="733">ROUND(SUM(E180:E184),2)</f>
        <v>#REF!</v>
      </c>
      <c r="F179" s="66" t="e">
        <f t="shared" ref="F179" si="734">ROUND(SUM(F180:F184),2)</f>
        <v>#REF!</v>
      </c>
      <c r="G179" s="66" t="e">
        <f t="shared" ref="G179" si="735">ROUND(SUM(G180:G184),2)</f>
        <v>#REF!</v>
      </c>
      <c r="H179" s="66" t="e">
        <f t="shared" ref="H179" si="736">ROUND(SUM(H180:H184),2)</f>
        <v>#REF!</v>
      </c>
      <c r="I179" s="66" t="e">
        <f t="shared" ref="I179" si="737">ROUND(SUM(I180:I184),2)</f>
        <v>#REF!</v>
      </c>
      <c r="J179" s="66" t="e">
        <f t="shared" ref="J179" si="738">ROUND(SUM(J180:J184),2)</f>
        <v>#REF!</v>
      </c>
      <c r="K179" s="66" t="e">
        <f t="shared" ref="K179" si="739">ROUND(SUM(K180:K184),2)</f>
        <v>#REF!</v>
      </c>
      <c r="L179" s="66" t="e">
        <f t="shared" ref="L179" si="740">ROUND(SUM(L180:L184),2)</f>
        <v>#REF!</v>
      </c>
      <c r="M179" s="66" t="e">
        <f t="shared" ref="M179" si="741">ROUND(SUM(M180:M184),2)</f>
        <v>#REF!</v>
      </c>
      <c r="N179" s="66" t="e">
        <f t="shared" ref="N179" si="742">ROUND(SUM(N180:N184),2)</f>
        <v>#REF!</v>
      </c>
      <c r="O179" s="66" t="e">
        <f t="shared" ref="O179" si="743">ROUND(SUM(O180:O184),2)</f>
        <v>#REF!</v>
      </c>
      <c r="P179" s="66" t="e">
        <f t="shared" ref="P179" si="744">ROUND(SUM(P180:P184),2)</f>
        <v>#REF!</v>
      </c>
      <c r="Q179" s="66" t="e">
        <f t="shared" ref="Q179" si="745">ROUND(SUM(Q180:Q184),2)</f>
        <v>#REF!</v>
      </c>
      <c r="R179" s="66" t="e">
        <f t="shared" ref="R179" si="746">ROUND(SUM(R180:R184),2)</f>
        <v>#REF!</v>
      </c>
      <c r="S179" s="66" t="e">
        <f t="shared" ref="S179" si="747">ROUND(SUM(S180:S184),2)</f>
        <v>#REF!</v>
      </c>
      <c r="T179" s="66" t="e">
        <f t="shared" ref="T179" si="748">ROUND(SUM(T180:T184),2)</f>
        <v>#REF!</v>
      </c>
      <c r="U179" s="66" t="e">
        <f t="shared" ref="U179" si="749">ROUND(SUM(U180:U184),2)</f>
        <v>#REF!</v>
      </c>
      <c r="V179" s="66" t="e">
        <f t="shared" ref="V179" si="750">ROUND(SUM(V180:V184),2)</f>
        <v>#REF!</v>
      </c>
      <c r="W179" s="66" t="e">
        <f t="shared" ref="W179" si="751">ROUND(SUM(W180:W184),2)</f>
        <v>#REF!</v>
      </c>
      <c r="X179" s="66" t="e">
        <f t="shared" ref="X179" si="752">ROUND(SUM(X180:X184),2)</f>
        <v>#REF!</v>
      </c>
      <c r="Y179" s="67" t="e">
        <f t="shared" ref="Y179" si="753">ROUND(SUM(Y180:Y184),2)</f>
        <v>#REF!</v>
      </c>
    </row>
    <row r="180" spans="1:25" ht="38.25" hidden="1" outlineLevel="1" x14ac:dyDescent="0.2">
      <c r="A180" s="69" t="s">
        <v>67</v>
      </c>
      <c r="B180" s="64" t="e">
        <f>SUMIF(#REF!,' 3 цк'!$A179,#REF!)</f>
        <v>#REF!</v>
      </c>
      <c r="C180" s="64" t="e">
        <f>SUMIF(#REF!,' 3 цк'!$A179,#REF!)</f>
        <v>#REF!</v>
      </c>
      <c r="D180" s="64" t="e">
        <f>SUMIF(#REF!,' 3 цк'!$A179,#REF!)</f>
        <v>#REF!</v>
      </c>
      <c r="E180" s="64" t="e">
        <f>SUMIF(#REF!,' 3 цк'!$A179,#REF!)</f>
        <v>#REF!</v>
      </c>
      <c r="F180" s="64" t="e">
        <f>SUMIF(#REF!,' 3 цк'!$A179,#REF!)</f>
        <v>#REF!</v>
      </c>
      <c r="G180" s="64" t="e">
        <f>SUMIF(#REF!,' 3 цк'!$A179,#REF!)</f>
        <v>#REF!</v>
      </c>
      <c r="H180" s="64" t="e">
        <f>SUMIF(#REF!,' 3 цк'!$A179,#REF!)</f>
        <v>#REF!</v>
      </c>
      <c r="I180" s="64" t="e">
        <f>SUMIF(#REF!,' 3 цк'!$A179,#REF!)</f>
        <v>#REF!</v>
      </c>
      <c r="J180" s="64" t="e">
        <f>SUMIF(#REF!,' 3 цк'!$A179,#REF!)</f>
        <v>#REF!</v>
      </c>
      <c r="K180" s="64" t="e">
        <f>SUMIF(#REF!,' 3 цк'!$A179,#REF!)</f>
        <v>#REF!</v>
      </c>
      <c r="L180" s="64" t="e">
        <f>SUMIF(#REF!,' 3 цк'!$A179,#REF!)</f>
        <v>#REF!</v>
      </c>
      <c r="M180" s="64" t="e">
        <f>SUMIF(#REF!,' 3 цк'!$A179,#REF!)</f>
        <v>#REF!</v>
      </c>
      <c r="N180" s="64" t="e">
        <f>SUMIF(#REF!,' 3 цк'!$A179,#REF!)</f>
        <v>#REF!</v>
      </c>
      <c r="O180" s="64" t="e">
        <f>SUMIF(#REF!,' 3 цк'!$A179,#REF!)</f>
        <v>#REF!</v>
      </c>
      <c r="P180" s="64" t="e">
        <f>SUMIF(#REF!,' 3 цк'!$A179,#REF!)</f>
        <v>#REF!</v>
      </c>
      <c r="Q180" s="64" t="e">
        <f>SUMIF(#REF!,' 3 цк'!$A179,#REF!)</f>
        <v>#REF!</v>
      </c>
      <c r="R180" s="64" t="e">
        <f>SUMIF(#REF!,' 3 цк'!$A179,#REF!)</f>
        <v>#REF!</v>
      </c>
      <c r="S180" s="64" t="e">
        <f>SUMIF(#REF!,' 3 цк'!$A179,#REF!)</f>
        <v>#REF!</v>
      </c>
      <c r="T180" s="64" t="e">
        <f>SUMIF(#REF!,' 3 цк'!$A179,#REF!)</f>
        <v>#REF!</v>
      </c>
      <c r="U180" s="64" t="e">
        <f>SUMIF(#REF!,' 3 цк'!$A179,#REF!)</f>
        <v>#REF!</v>
      </c>
      <c r="V180" s="64" t="e">
        <f>SUMIF(#REF!,' 3 цк'!$A179,#REF!)</f>
        <v>#REF!</v>
      </c>
      <c r="W180" s="64" t="e">
        <f>SUMIF(#REF!,' 3 цк'!$A179,#REF!)</f>
        <v>#REF!</v>
      </c>
      <c r="X180" s="64" t="e">
        <f>SUMIF(#REF!,' 3 цк'!$A179,#REF!)</f>
        <v>#REF!</v>
      </c>
      <c r="Y180" s="65" t="e">
        <f>SUMIF(#REF!,' 3 цк'!$A179,#REF!)</f>
        <v>#REF!</v>
      </c>
    </row>
    <row r="181" spans="1:25" ht="38.25" hidden="1" outlineLevel="1" x14ac:dyDescent="0.2">
      <c r="A181" s="69" t="s">
        <v>39</v>
      </c>
      <c r="B181" s="27">
        <f>B175</f>
        <v>0</v>
      </c>
      <c r="C181" s="27">
        <f t="shared" ref="C181:Y181" si="754">C175</f>
        <v>0</v>
      </c>
      <c r="D181" s="27">
        <f t="shared" si="754"/>
        <v>0</v>
      </c>
      <c r="E181" s="27">
        <f t="shared" si="754"/>
        <v>0</v>
      </c>
      <c r="F181" s="27">
        <f t="shared" si="754"/>
        <v>0</v>
      </c>
      <c r="G181" s="27">
        <f t="shared" si="754"/>
        <v>0</v>
      </c>
      <c r="H181" s="27">
        <f t="shared" si="754"/>
        <v>0</v>
      </c>
      <c r="I181" s="27">
        <f t="shared" si="754"/>
        <v>0</v>
      </c>
      <c r="J181" s="27">
        <f t="shared" si="754"/>
        <v>0</v>
      </c>
      <c r="K181" s="27">
        <f t="shared" si="754"/>
        <v>0</v>
      </c>
      <c r="L181" s="27">
        <f t="shared" si="754"/>
        <v>0</v>
      </c>
      <c r="M181" s="27">
        <f t="shared" si="754"/>
        <v>0</v>
      </c>
      <c r="N181" s="27">
        <f t="shared" si="754"/>
        <v>0</v>
      </c>
      <c r="O181" s="27">
        <f t="shared" si="754"/>
        <v>0</v>
      </c>
      <c r="P181" s="27">
        <f t="shared" si="754"/>
        <v>0</v>
      </c>
      <c r="Q181" s="27">
        <f t="shared" si="754"/>
        <v>0</v>
      </c>
      <c r="R181" s="27">
        <f t="shared" si="754"/>
        <v>0</v>
      </c>
      <c r="S181" s="27">
        <f t="shared" si="754"/>
        <v>0</v>
      </c>
      <c r="T181" s="27">
        <f t="shared" si="754"/>
        <v>0</v>
      </c>
      <c r="U181" s="27">
        <f t="shared" si="754"/>
        <v>0</v>
      </c>
      <c r="V181" s="27">
        <f t="shared" si="754"/>
        <v>0</v>
      </c>
      <c r="W181" s="27">
        <f t="shared" si="754"/>
        <v>0</v>
      </c>
      <c r="X181" s="27">
        <f t="shared" si="754"/>
        <v>0</v>
      </c>
      <c r="Y181" s="28">
        <f t="shared" si="754"/>
        <v>0</v>
      </c>
    </row>
    <row r="182" spans="1:25" hidden="1" outlineLevel="1" x14ac:dyDescent="0.2">
      <c r="A182" s="69" t="s">
        <v>2</v>
      </c>
      <c r="B182" s="27">
        <f t="shared" ref="B182:Y182" si="755">B176</f>
        <v>1531.21</v>
      </c>
      <c r="C182" s="27">
        <f t="shared" si="755"/>
        <v>1531.21</v>
      </c>
      <c r="D182" s="27">
        <f t="shared" si="755"/>
        <v>1531.21</v>
      </c>
      <c r="E182" s="27">
        <f t="shared" si="755"/>
        <v>1531.21</v>
      </c>
      <c r="F182" s="27">
        <f t="shared" si="755"/>
        <v>1531.21</v>
      </c>
      <c r="G182" s="27">
        <f t="shared" si="755"/>
        <v>1531.21</v>
      </c>
      <c r="H182" s="27">
        <f t="shared" si="755"/>
        <v>1531.21</v>
      </c>
      <c r="I182" s="27">
        <f t="shared" si="755"/>
        <v>1531.21</v>
      </c>
      <c r="J182" s="27">
        <f t="shared" si="755"/>
        <v>1531.21</v>
      </c>
      <c r="K182" s="27">
        <f t="shared" si="755"/>
        <v>1531.21</v>
      </c>
      <c r="L182" s="27">
        <f t="shared" si="755"/>
        <v>1531.21</v>
      </c>
      <c r="M182" s="27">
        <f t="shared" si="755"/>
        <v>1531.21</v>
      </c>
      <c r="N182" s="27">
        <f t="shared" si="755"/>
        <v>1531.21</v>
      </c>
      <c r="O182" s="27">
        <f t="shared" si="755"/>
        <v>1531.21</v>
      </c>
      <c r="P182" s="27">
        <f t="shared" si="755"/>
        <v>1531.21</v>
      </c>
      <c r="Q182" s="27">
        <f t="shared" si="755"/>
        <v>1531.21</v>
      </c>
      <c r="R182" s="27">
        <f t="shared" si="755"/>
        <v>1531.21</v>
      </c>
      <c r="S182" s="27">
        <f t="shared" si="755"/>
        <v>1531.21</v>
      </c>
      <c r="T182" s="27">
        <f t="shared" si="755"/>
        <v>1531.21</v>
      </c>
      <c r="U182" s="27">
        <f t="shared" si="755"/>
        <v>1531.21</v>
      </c>
      <c r="V182" s="27">
        <f t="shared" si="755"/>
        <v>1531.21</v>
      </c>
      <c r="W182" s="27">
        <f t="shared" si="755"/>
        <v>1531.21</v>
      </c>
      <c r="X182" s="27">
        <f t="shared" si="755"/>
        <v>1531.21</v>
      </c>
      <c r="Y182" s="28">
        <f t="shared" si="755"/>
        <v>1531.21</v>
      </c>
    </row>
    <row r="183" spans="1:25" hidden="1" outlineLevel="1" x14ac:dyDescent="0.2">
      <c r="A183" s="69" t="s">
        <v>3</v>
      </c>
      <c r="B183" s="27">
        <f t="shared" ref="B183:Y183" si="756">B177</f>
        <v>74.47</v>
      </c>
      <c r="C183" s="27">
        <f t="shared" si="756"/>
        <v>74.47</v>
      </c>
      <c r="D183" s="27">
        <f t="shared" si="756"/>
        <v>74.47</v>
      </c>
      <c r="E183" s="27">
        <f t="shared" si="756"/>
        <v>74.47</v>
      </c>
      <c r="F183" s="27">
        <f t="shared" si="756"/>
        <v>74.47</v>
      </c>
      <c r="G183" s="27">
        <f t="shared" si="756"/>
        <v>74.47</v>
      </c>
      <c r="H183" s="27">
        <f t="shared" si="756"/>
        <v>74.47</v>
      </c>
      <c r="I183" s="27">
        <f t="shared" si="756"/>
        <v>74.47</v>
      </c>
      <c r="J183" s="27">
        <f t="shared" si="756"/>
        <v>74.47</v>
      </c>
      <c r="K183" s="27">
        <f t="shared" si="756"/>
        <v>74.47</v>
      </c>
      <c r="L183" s="27">
        <f t="shared" si="756"/>
        <v>74.47</v>
      </c>
      <c r="M183" s="27">
        <f t="shared" si="756"/>
        <v>74.47</v>
      </c>
      <c r="N183" s="27">
        <f t="shared" si="756"/>
        <v>74.47</v>
      </c>
      <c r="O183" s="27">
        <f t="shared" si="756"/>
        <v>74.47</v>
      </c>
      <c r="P183" s="27">
        <f t="shared" si="756"/>
        <v>74.47</v>
      </c>
      <c r="Q183" s="27">
        <f t="shared" si="756"/>
        <v>74.47</v>
      </c>
      <c r="R183" s="27">
        <f t="shared" si="756"/>
        <v>74.47</v>
      </c>
      <c r="S183" s="27">
        <f t="shared" si="756"/>
        <v>74.47</v>
      </c>
      <c r="T183" s="27">
        <f t="shared" si="756"/>
        <v>74.47</v>
      </c>
      <c r="U183" s="27">
        <f t="shared" si="756"/>
        <v>74.47</v>
      </c>
      <c r="V183" s="27">
        <f t="shared" si="756"/>
        <v>74.47</v>
      </c>
      <c r="W183" s="27">
        <f t="shared" si="756"/>
        <v>74.47</v>
      </c>
      <c r="X183" s="27">
        <f t="shared" si="756"/>
        <v>74.47</v>
      </c>
      <c r="Y183" s="28">
        <f t="shared" si="756"/>
        <v>74.47</v>
      </c>
    </row>
    <row r="184" spans="1:25" ht="15" hidden="1" outlineLevel="1" thickBot="1" x14ac:dyDescent="0.25">
      <c r="A184" s="70" t="s">
        <v>64</v>
      </c>
      <c r="B184" s="71" t="e">
        <f t="shared" ref="B184:Y184" si="757">B178</f>
        <v>#REF!</v>
      </c>
      <c r="C184" s="71" t="e">
        <f t="shared" si="757"/>
        <v>#REF!</v>
      </c>
      <c r="D184" s="71" t="e">
        <f t="shared" si="757"/>
        <v>#REF!</v>
      </c>
      <c r="E184" s="71" t="e">
        <f t="shared" si="757"/>
        <v>#REF!</v>
      </c>
      <c r="F184" s="71" t="e">
        <f t="shared" si="757"/>
        <v>#REF!</v>
      </c>
      <c r="G184" s="71" t="e">
        <f t="shared" si="757"/>
        <v>#REF!</v>
      </c>
      <c r="H184" s="71" t="e">
        <f t="shared" si="757"/>
        <v>#REF!</v>
      </c>
      <c r="I184" s="71" t="e">
        <f t="shared" si="757"/>
        <v>#REF!</v>
      </c>
      <c r="J184" s="71" t="e">
        <f t="shared" si="757"/>
        <v>#REF!</v>
      </c>
      <c r="K184" s="71" t="e">
        <f t="shared" si="757"/>
        <v>#REF!</v>
      </c>
      <c r="L184" s="71" t="e">
        <f t="shared" si="757"/>
        <v>#REF!</v>
      </c>
      <c r="M184" s="71" t="e">
        <f t="shared" si="757"/>
        <v>#REF!</v>
      </c>
      <c r="N184" s="71" t="e">
        <f t="shared" si="757"/>
        <v>#REF!</v>
      </c>
      <c r="O184" s="71" t="e">
        <f t="shared" si="757"/>
        <v>#REF!</v>
      </c>
      <c r="P184" s="71" t="e">
        <f t="shared" si="757"/>
        <v>#REF!</v>
      </c>
      <c r="Q184" s="71" t="e">
        <f t="shared" si="757"/>
        <v>#REF!</v>
      </c>
      <c r="R184" s="71" t="e">
        <f t="shared" si="757"/>
        <v>#REF!</v>
      </c>
      <c r="S184" s="71" t="e">
        <f t="shared" si="757"/>
        <v>#REF!</v>
      </c>
      <c r="T184" s="71" t="e">
        <f t="shared" si="757"/>
        <v>#REF!</v>
      </c>
      <c r="U184" s="71" t="e">
        <f t="shared" si="757"/>
        <v>#REF!</v>
      </c>
      <c r="V184" s="71" t="e">
        <f t="shared" si="757"/>
        <v>#REF!</v>
      </c>
      <c r="W184" s="71" t="e">
        <f t="shared" si="757"/>
        <v>#REF!</v>
      </c>
      <c r="X184" s="71" t="e">
        <f t="shared" si="757"/>
        <v>#REF!</v>
      </c>
      <c r="Y184" s="72" t="e">
        <f t="shared" si="757"/>
        <v>#REF!</v>
      </c>
    </row>
    <row r="185" spans="1:25" ht="15" collapsed="1" thickBot="1" x14ac:dyDescent="0.25">
      <c r="A185" s="68">
        <v>30</v>
      </c>
      <c r="B185" s="66" t="e">
        <f>ROUND(SUM(B186:B190),2)</f>
        <v>#REF!</v>
      </c>
      <c r="C185" s="66" t="e">
        <f t="shared" ref="C185" si="758">ROUND(SUM(C186:C190),2)</f>
        <v>#REF!</v>
      </c>
      <c r="D185" s="66" t="e">
        <f t="shared" ref="D185" si="759">ROUND(SUM(D186:D190),2)</f>
        <v>#REF!</v>
      </c>
      <c r="E185" s="66" t="e">
        <f t="shared" ref="E185" si="760">ROUND(SUM(E186:E190),2)</f>
        <v>#REF!</v>
      </c>
      <c r="F185" s="66" t="e">
        <f t="shared" ref="F185" si="761">ROUND(SUM(F186:F190),2)</f>
        <v>#REF!</v>
      </c>
      <c r="G185" s="66" t="e">
        <f t="shared" ref="G185" si="762">ROUND(SUM(G186:G190),2)</f>
        <v>#REF!</v>
      </c>
      <c r="H185" s="66" t="e">
        <f t="shared" ref="H185" si="763">ROUND(SUM(H186:H190),2)</f>
        <v>#REF!</v>
      </c>
      <c r="I185" s="66" t="e">
        <f t="shared" ref="I185" si="764">ROUND(SUM(I186:I190),2)</f>
        <v>#REF!</v>
      </c>
      <c r="J185" s="66" t="e">
        <f t="shared" ref="J185" si="765">ROUND(SUM(J186:J190),2)</f>
        <v>#REF!</v>
      </c>
      <c r="K185" s="66" t="e">
        <f t="shared" ref="K185" si="766">ROUND(SUM(K186:K190),2)</f>
        <v>#REF!</v>
      </c>
      <c r="L185" s="66" t="e">
        <f t="shared" ref="L185" si="767">ROUND(SUM(L186:L190),2)</f>
        <v>#REF!</v>
      </c>
      <c r="M185" s="66" t="e">
        <f t="shared" ref="M185" si="768">ROUND(SUM(M186:M190),2)</f>
        <v>#REF!</v>
      </c>
      <c r="N185" s="66" t="e">
        <f t="shared" ref="N185" si="769">ROUND(SUM(N186:N190),2)</f>
        <v>#REF!</v>
      </c>
      <c r="O185" s="66" t="e">
        <f t="shared" ref="O185" si="770">ROUND(SUM(O186:O190),2)</f>
        <v>#REF!</v>
      </c>
      <c r="P185" s="66" t="e">
        <f t="shared" ref="P185" si="771">ROUND(SUM(P186:P190),2)</f>
        <v>#REF!</v>
      </c>
      <c r="Q185" s="66" t="e">
        <f t="shared" ref="Q185" si="772">ROUND(SUM(Q186:Q190),2)</f>
        <v>#REF!</v>
      </c>
      <c r="R185" s="66" t="e">
        <f t="shared" ref="R185" si="773">ROUND(SUM(R186:R190),2)</f>
        <v>#REF!</v>
      </c>
      <c r="S185" s="66" t="e">
        <f t="shared" ref="S185" si="774">ROUND(SUM(S186:S190),2)</f>
        <v>#REF!</v>
      </c>
      <c r="T185" s="66" t="e">
        <f t="shared" ref="T185" si="775">ROUND(SUM(T186:T190),2)</f>
        <v>#REF!</v>
      </c>
      <c r="U185" s="66" t="e">
        <f t="shared" ref="U185" si="776">ROUND(SUM(U186:U190),2)</f>
        <v>#REF!</v>
      </c>
      <c r="V185" s="66" t="e">
        <f t="shared" ref="V185" si="777">ROUND(SUM(V186:V190),2)</f>
        <v>#REF!</v>
      </c>
      <c r="W185" s="66" t="e">
        <f t="shared" ref="W185" si="778">ROUND(SUM(W186:W190),2)</f>
        <v>#REF!</v>
      </c>
      <c r="X185" s="66" t="e">
        <f t="shared" ref="X185" si="779">ROUND(SUM(X186:X190),2)</f>
        <v>#REF!</v>
      </c>
      <c r="Y185" s="67" t="e">
        <f t="shared" ref="Y185" si="780">ROUND(SUM(Y186:Y190),2)</f>
        <v>#REF!</v>
      </c>
    </row>
    <row r="186" spans="1:25" ht="38.25" hidden="1" outlineLevel="1" x14ac:dyDescent="0.2">
      <c r="A186" s="69" t="s">
        <v>67</v>
      </c>
      <c r="B186" s="64" t="e">
        <f>SUMIF(#REF!,' 3 цк'!$A185,#REF!)</f>
        <v>#REF!</v>
      </c>
      <c r="C186" s="64" t="e">
        <f>SUMIF(#REF!,' 3 цк'!$A185,#REF!)</f>
        <v>#REF!</v>
      </c>
      <c r="D186" s="64" t="e">
        <f>SUMIF(#REF!,' 3 цк'!$A185,#REF!)</f>
        <v>#REF!</v>
      </c>
      <c r="E186" s="64" t="e">
        <f>SUMIF(#REF!,' 3 цк'!$A185,#REF!)</f>
        <v>#REF!</v>
      </c>
      <c r="F186" s="64" t="e">
        <f>SUMIF(#REF!,' 3 цк'!$A185,#REF!)</f>
        <v>#REF!</v>
      </c>
      <c r="G186" s="64" t="e">
        <f>SUMIF(#REF!,' 3 цк'!$A185,#REF!)</f>
        <v>#REF!</v>
      </c>
      <c r="H186" s="64" t="e">
        <f>SUMIF(#REF!,' 3 цк'!$A185,#REF!)</f>
        <v>#REF!</v>
      </c>
      <c r="I186" s="64" t="e">
        <f>SUMIF(#REF!,' 3 цк'!$A185,#REF!)</f>
        <v>#REF!</v>
      </c>
      <c r="J186" s="64" t="e">
        <f>SUMIF(#REF!,' 3 цк'!$A185,#REF!)</f>
        <v>#REF!</v>
      </c>
      <c r="K186" s="64" t="e">
        <f>SUMIF(#REF!,' 3 цк'!$A185,#REF!)</f>
        <v>#REF!</v>
      </c>
      <c r="L186" s="64" t="e">
        <f>SUMIF(#REF!,' 3 цк'!$A185,#REF!)</f>
        <v>#REF!</v>
      </c>
      <c r="M186" s="64" t="e">
        <f>SUMIF(#REF!,' 3 цк'!$A185,#REF!)</f>
        <v>#REF!</v>
      </c>
      <c r="N186" s="64" t="e">
        <f>SUMIF(#REF!,' 3 цк'!$A185,#REF!)</f>
        <v>#REF!</v>
      </c>
      <c r="O186" s="64" t="e">
        <f>SUMIF(#REF!,' 3 цк'!$A185,#REF!)</f>
        <v>#REF!</v>
      </c>
      <c r="P186" s="64" t="e">
        <f>SUMIF(#REF!,' 3 цк'!$A185,#REF!)</f>
        <v>#REF!</v>
      </c>
      <c r="Q186" s="64" t="e">
        <f>SUMIF(#REF!,' 3 цк'!$A185,#REF!)</f>
        <v>#REF!</v>
      </c>
      <c r="R186" s="64" t="e">
        <f>SUMIF(#REF!,' 3 цк'!$A185,#REF!)</f>
        <v>#REF!</v>
      </c>
      <c r="S186" s="64" t="e">
        <f>SUMIF(#REF!,' 3 цк'!$A185,#REF!)</f>
        <v>#REF!</v>
      </c>
      <c r="T186" s="64" t="e">
        <f>SUMIF(#REF!,' 3 цк'!$A185,#REF!)</f>
        <v>#REF!</v>
      </c>
      <c r="U186" s="64" t="e">
        <f>SUMIF(#REF!,' 3 цк'!$A185,#REF!)</f>
        <v>#REF!</v>
      </c>
      <c r="V186" s="64" t="e">
        <f>SUMIF(#REF!,' 3 цк'!$A185,#REF!)</f>
        <v>#REF!</v>
      </c>
      <c r="W186" s="64" t="e">
        <f>SUMIF(#REF!,' 3 цк'!$A185,#REF!)</f>
        <v>#REF!</v>
      </c>
      <c r="X186" s="64" t="e">
        <f>SUMIF(#REF!,' 3 цк'!$A185,#REF!)</f>
        <v>#REF!</v>
      </c>
      <c r="Y186" s="65" t="e">
        <f>SUMIF(#REF!,' 3 цк'!$A185,#REF!)</f>
        <v>#REF!</v>
      </c>
    </row>
    <row r="187" spans="1:25" ht="38.25" hidden="1" outlineLevel="1" x14ac:dyDescent="0.2">
      <c r="A187" s="69" t="s">
        <v>39</v>
      </c>
      <c r="B187" s="27">
        <f>B181</f>
        <v>0</v>
      </c>
      <c r="C187" s="27">
        <f t="shared" ref="C187:Y187" si="781">C181</f>
        <v>0</v>
      </c>
      <c r="D187" s="27">
        <f t="shared" si="781"/>
        <v>0</v>
      </c>
      <c r="E187" s="27">
        <f t="shared" si="781"/>
        <v>0</v>
      </c>
      <c r="F187" s="27">
        <f t="shared" si="781"/>
        <v>0</v>
      </c>
      <c r="G187" s="27">
        <f t="shared" si="781"/>
        <v>0</v>
      </c>
      <c r="H187" s="27">
        <f t="shared" si="781"/>
        <v>0</v>
      </c>
      <c r="I187" s="27">
        <f t="shared" si="781"/>
        <v>0</v>
      </c>
      <c r="J187" s="27">
        <f t="shared" si="781"/>
        <v>0</v>
      </c>
      <c r="K187" s="27">
        <f t="shared" si="781"/>
        <v>0</v>
      </c>
      <c r="L187" s="27">
        <f t="shared" si="781"/>
        <v>0</v>
      </c>
      <c r="M187" s="27">
        <f t="shared" si="781"/>
        <v>0</v>
      </c>
      <c r="N187" s="27">
        <f t="shared" si="781"/>
        <v>0</v>
      </c>
      <c r="O187" s="27">
        <f t="shared" si="781"/>
        <v>0</v>
      </c>
      <c r="P187" s="27">
        <f t="shared" si="781"/>
        <v>0</v>
      </c>
      <c r="Q187" s="27">
        <f t="shared" si="781"/>
        <v>0</v>
      </c>
      <c r="R187" s="27">
        <f t="shared" si="781"/>
        <v>0</v>
      </c>
      <c r="S187" s="27">
        <f t="shared" si="781"/>
        <v>0</v>
      </c>
      <c r="T187" s="27">
        <f t="shared" si="781"/>
        <v>0</v>
      </c>
      <c r="U187" s="27">
        <f t="shared" si="781"/>
        <v>0</v>
      </c>
      <c r="V187" s="27">
        <f t="shared" si="781"/>
        <v>0</v>
      </c>
      <c r="W187" s="27">
        <f t="shared" si="781"/>
        <v>0</v>
      </c>
      <c r="X187" s="27">
        <f t="shared" si="781"/>
        <v>0</v>
      </c>
      <c r="Y187" s="28">
        <f t="shared" si="781"/>
        <v>0</v>
      </c>
    </row>
    <row r="188" spans="1:25" hidden="1" outlineLevel="1" x14ac:dyDescent="0.2">
      <c r="A188" s="69" t="s">
        <v>2</v>
      </c>
      <c r="B188" s="27">
        <f t="shared" ref="B188:Y188" si="782">B182</f>
        <v>1531.21</v>
      </c>
      <c r="C188" s="27">
        <f t="shared" si="782"/>
        <v>1531.21</v>
      </c>
      <c r="D188" s="27">
        <f t="shared" si="782"/>
        <v>1531.21</v>
      </c>
      <c r="E188" s="27">
        <f t="shared" si="782"/>
        <v>1531.21</v>
      </c>
      <c r="F188" s="27">
        <f t="shared" si="782"/>
        <v>1531.21</v>
      </c>
      <c r="G188" s="27">
        <f t="shared" si="782"/>
        <v>1531.21</v>
      </c>
      <c r="H188" s="27">
        <f t="shared" si="782"/>
        <v>1531.21</v>
      </c>
      <c r="I188" s="27">
        <f t="shared" si="782"/>
        <v>1531.21</v>
      </c>
      <c r="J188" s="27">
        <f t="shared" si="782"/>
        <v>1531.21</v>
      </c>
      <c r="K188" s="27">
        <f t="shared" si="782"/>
        <v>1531.21</v>
      </c>
      <c r="L188" s="27">
        <f t="shared" si="782"/>
        <v>1531.21</v>
      </c>
      <c r="M188" s="27">
        <f t="shared" si="782"/>
        <v>1531.21</v>
      </c>
      <c r="N188" s="27">
        <f t="shared" si="782"/>
        <v>1531.21</v>
      </c>
      <c r="O188" s="27">
        <f t="shared" si="782"/>
        <v>1531.21</v>
      </c>
      <c r="P188" s="27">
        <f t="shared" si="782"/>
        <v>1531.21</v>
      </c>
      <c r="Q188" s="27">
        <f t="shared" si="782"/>
        <v>1531.21</v>
      </c>
      <c r="R188" s="27">
        <f t="shared" si="782"/>
        <v>1531.21</v>
      </c>
      <c r="S188" s="27">
        <f t="shared" si="782"/>
        <v>1531.21</v>
      </c>
      <c r="T188" s="27">
        <f t="shared" si="782"/>
        <v>1531.21</v>
      </c>
      <c r="U188" s="27">
        <f t="shared" si="782"/>
        <v>1531.21</v>
      </c>
      <c r="V188" s="27">
        <f t="shared" si="782"/>
        <v>1531.21</v>
      </c>
      <c r="W188" s="27">
        <f t="shared" si="782"/>
        <v>1531.21</v>
      </c>
      <c r="X188" s="27">
        <f t="shared" si="782"/>
        <v>1531.21</v>
      </c>
      <c r="Y188" s="28">
        <f t="shared" si="782"/>
        <v>1531.21</v>
      </c>
    </row>
    <row r="189" spans="1:25" hidden="1" outlineLevel="1" x14ac:dyDescent="0.2">
      <c r="A189" s="69" t="s">
        <v>3</v>
      </c>
      <c r="B189" s="27">
        <f t="shared" ref="B189:Y189" si="783">B183</f>
        <v>74.47</v>
      </c>
      <c r="C189" s="27">
        <f t="shared" si="783"/>
        <v>74.47</v>
      </c>
      <c r="D189" s="27">
        <f t="shared" si="783"/>
        <v>74.47</v>
      </c>
      <c r="E189" s="27">
        <f t="shared" si="783"/>
        <v>74.47</v>
      </c>
      <c r="F189" s="27">
        <f t="shared" si="783"/>
        <v>74.47</v>
      </c>
      <c r="G189" s="27">
        <f t="shared" si="783"/>
        <v>74.47</v>
      </c>
      <c r="H189" s="27">
        <f t="shared" si="783"/>
        <v>74.47</v>
      </c>
      <c r="I189" s="27">
        <f t="shared" si="783"/>
        <v>74.47</v>
      </c>
      <c r="J189" s="27">
        <f t="shared" si="783"/>
        <v>74.47</v>
      </c>
      <c r="K189" s="27">
        <f t="shared" si="783"/>
        <v>74.47</v>
      </c>
      <c r="L189" s="27">
        <f t="shared" si="783"/>
        <v>74.47</v>
      </c>
      <c r="M189" s="27">
        <f t="shared" si="783"/>
        <v>74.47</v>
      </c>
      <c r="N189" s="27">
        <f t="shared" si="783"/>
        <v>74.47</v>
      </c>
      <c r="O189" s="27">
        <f t="shared" si="783"/>
        <v>74.47</v>
      </c>
      <c r="P189" s="27">
        <f t="shared" si="783"/>
        <v>74.47</v>
      </c>
      <c r="Q189" s="27">
        <f t="shared" si="783"/>
        <v>74.47</v>
      </c>
      <c r="R189" s="27">
        <f t="shared" si="783"/>
        <v>74.47</v>
      </c>
      <c r="S189" s="27">
        <f t="shared" si="783"/>
        <v>74.47</v>
      </c>
      <c r="T189" s="27">
        <f t="shared" si="783"/>
        <v>74.47</v>
      </c>
      <c r="U189" s="27">
        <f t="shared" si="783"/>
        <v>74.47</v>
      </c>
      <c r="V189" s="27">
        <f t="shared" si="783"/>
        <v>74.47</v>
      </c>
      <c r="W189" s="27">
        <f t="shared" si="783"/>
        <v>74.47</v>
      </c>
      <c r="X189" s="27">
        <f t="shared" si="783"/>
        <v>74.47</v>
      </c>
      <c r="Y189" s="28">
        <f t="shared" si="783"/>
        <v>74.47</v>
      </c>
    </row>
    <row r="190" spans="1:25" ht="15" hidden="1" outlineLevel="1" thickBot="1" x14ac:dyDescent="0.25">
      <c r="A190" s="70" t="s">
        <v>64</v>
      </c>
      <c r="B190" s="71" t="e">
        <f t="shared" ref="B190:Y190" si="784">B184</f>
        <v>#REF!</v>
      </c>
      <c r="C190" s="71" t="e">
        <f t="shared" si="784"/>
        <v>#REF!</v>
      </c>
      <c r="D190" s="71" t="e">
        <f t="shared" si="784"/>
        <v>#REF!</v>
      </c>
      <c r="E190" s="71" t="e">
        <f t="shared" si="784"/>
        <v>#REF!</v>
      </c>
      <c r="F190" s="71" t="e">
        <f t="shared" si="784"/>
        <v>#REF!</v>
      </c>
      <c r="G190" s="71" t="e">
        <f t="shared" si="784"/>
        <v>#REF!</v>
      </c>
      <c r="H190" s="71" t="e">
        <f t="shared" si="784"/>
        <v>#REF!</v>
      </c>
      <c r="I190" s="71" t="e">
        <f t="shared" si="784"/>
        <v>#REF!</v>
      </c>
      <c r="J190" s="71" t="e">
        <f t="shared" si="784"/>
        <v>#REF!</v>
      </c>
      <c r="K190" s="71" t="e">
        <f t="shared" si="784"/>
        <v>#REF!</v>
      </c>
      <c r="L190" s="71" t="e">
        <f t="shared" si="784"/>
        <v>#REF!</v>
      </c>
      <c r="M190" s="71" t="e">
        <f t="shared" si="784"/>
        <v>#REF!</v>
      </c>
      <c r="N190" s="71" t="e">
        <f t="shared" si="784"/>
        <v>#REF!</v>
      </c>
      <c r="O190" s="71" t="e">
        <f t="shared" si="784"/>
        <v>#REF!</v>
      </c>
      <c r="P190" s="71" t="e">
        <f t="shared" si="784"/>
        <v>#REF!</v>
      </c>
      <c r="Q190" s="71" t="e">
        <f t="shared" si="784"/>
        <v>#REF!</v>
      </c>
      <c r="R190" s="71" t="e">
        <f t="shared" si="784"/>
        <v>#REF!</v>
      </c>
      <c r="S190" s="71" t="e">
        <f t="shared" si="784"/>
        <v>#REF!</v>
      </c>
      <c r="T190" s="71" t="e">
        <f t="shared" si="784"/>
        <v>#REF!</v>
      </c>
      <c r="U190" s="71" t="e">
        <f t="shared" si="784"/>
        <v>#REF!</v>
      </c>
      <c r="V190" s="71" t="e">
        <f t="shared" si="784"/>
        <v>#REF!</v>
      </c>
      <c r="W190" s="71" t="e">
        <f t="shared" si="784"/>
        <v>#REF!</v>
      </c>
      <c r="X190" s="71" t="e">
        <f t="shared" si="784"/>
        <v>#REF!</v>
      </c>
      <c r="Y190" s="72" t="e">
        <f t="shared" si="784"/>
        <v>#REF!</v>
      </c>
    </row>
    <row r="191" spans="1:25" collapsed="1" x14ac:dyDescent="0.2">
      <c r="A191" s="68">
        <v>31</v>
      </c>
      <c r="B191" s="66" t="e">
        <f>ROUND(SUM(B192:B196),2)</f>
        <v>#REF!</v>
      </c>
      <c r="C191" s="66" t="e">
        <f t="shared" ref="C191" si="785">ROUND(SUM(C192:C196),2)</f>
        <v>#REF!</v>
      </c>
      <c r="D191" s="66" t="e">
        <f t="shared" ref="D191" si="786">ROUND(SUM(D192:D196),2)</f>
        <v>#REF!</v>
      </c>
      <c r="E191" s="66" t="e">
        <f t="shared" ref="E191" si="787">ROUND(SUM(E192:E196),2)</f>
        <v>#REF!</v>
      </c>
      <c r="F191" s="66" t="e">
        <f t="shared" ref="F191" si="788">ROUND(SUM(F192:F196),2)</f>
        <v>#REF!</v>
      </c>
      <c r="G191" s="66" t="e">
        <f t="shared" ref="G191" si="789">ROUND(SUM(G192:G196),2)</f>
        <v>#REF!</v>
      </c>
      <c r="H191" s="66" t="e">
        <f t="shared" ref="H191" si="790">ROUND(SUM(H192:H196),2)</f>
        <v>#REF!</v>
      </c>
      <c r="I191" s="66" t="e">
        <f t="shared" ref="I191" si="791">ROUND(SUM(I192:I196),2)</f>
        <v>#REF!</v>
      </c>
      <c r="J191" s="66" t="e">
        <f t="shared" ref="J191" si="792">ROUND(SUM(J192:J196),2)</f>
        <v>#REF!</v>
      </c>
      <c r="K191" s="66" t="e">
        <f t="shared" ref="K191" si="793">ROUND(SUM(K192:K196),2)</f>
        <v>#REF!</v>
      </c>
      <c r="L191" s="66" t="e">
        <f t="shared" ref="L191" si="794">ROUND(SUM(L192:L196),2)</f>
        <v>#REF!</v>
      </c>
      <c r="M191" s="66" t="e">
        <f t="shared" ref="M191" si="795">ROUND(SUM(M192:M196),2)</f>
        <v>#REF!</v>
      </c>
      <c r="N191" s="66" t="e">
        <f t="shared" ref="N191" si="796">ROUND(SUM(N192:N196),2)</f>
        <v>#REF!</v>
      </c>
      <c r="O191" s="66" t="e">
        <f t="shared" ref="O191" si="797">ROUND(SUM(O192:O196),2)</f>
        <v>#REF!</v>
      </c>
      <c r="P191" s="66" t="e">
        <f t="shared" ref="P191" si="798">ROUND(SUM(P192:P196),2)</f>
        <v>#REF!</v>
      </c>
      <c r="Q191" s="66" t="e">
        <f t="shared" ref="Q191" si="799">ROUND(SUM(Q192:Q196),2)</f>
        <v>#REF!</v>
      </c>
      <c r="R191" s="66" t="e">
        <f t="shared" ref="R191" si="800">ROUND(SUM(R192:R196),2)</f>
        <v>#REF!</v>
      </c>
      <c r="S191" s="66" t="e">
        <f t="shared" ref="S191" si="801">ROUND(SUM(S192:S196),2)</f>
        <v>#REF!</v>
      </c>
      <c r="T191" s="66" t="e">
        <f t="shared" ref="T191" si="802">ROUND(SUM(T192:T196),2)</f>
        <v>#REF!</v>
      </c>
      <c r="U191" s="66" t="e">
        <f t="shared" ref="U191" si="803">ROUND(SUM(U192:U196),2)</f>
        <v>#REF!</v>
      </c>
      <c r="V191" s="66" t="e">
        <f t="shared" ref="V191" si="804">ROUND(SUM(V192:V196),2)</f>
        <v>#REF!</v>
      </c>
      <c r="W191" s="66" t="e">
        <f t="shared" ref="W191" si="805">ROUND(SUM(W192:W196),2)</f>
        <v>#REF!</v>
      </c>
      <c r="X191" s="66" t="e">
        <f t="shared" ref="X191" si="806">ROUND(SUM(X192:X196),2)</f>
        <v>#REF!</v>
      </c>
      <c r="Y191" s="67" t="e">
        <f t="shared" ref="Y191" si="807">ROUND(SUM(Y192:Y196),2)</f>
        <v>#REF!</v>
      </c>
    </row>
    <row r="192" spans="1:25" s="8" customFormat="1" ht="38.25" hidden="1" outlineLevel="1" x14ac:dyDescent="0.2">
      <c r="A192" s="69" t="s">
        <v>67</v>
      </c>
      <c r="B192" s="64" t="e">
        <f>SUMIF(#REF!,' 3 цк'!$A191,#REF!)</f>
        <v>#REF!</v>
      </c>
      <c r="C192" s="64" t="e">
        <f>SUMIF(#REF!,' 3 цк'!$A191,#REF!)</f>
        <v>#REF!</v>
      </c>
      <c r="D192" s="64" t="e">
        <f>SUMIF(#REF!,' 3 цк'!$A191,#REF!)</f>
        <v>#REF!</v>
      </c>
      <c r="E192" s="64" t="e">
        <f>SUMIF(#REF!,' 3 цк'!$A191,#REF!)</f>
        <v>#REF!</v>
      </c>
      <c r="F192" s="64" t="e">
        <f>SUMIF(#REF!,' 3 цк'!$A191,#REF!)</f>
        <v>#REF!</v>
      </c>
      <c r="G192" s="64" t="e">
        <f>SUMIF(#REF!,' 3 цк'!$A191,#REF!)</f>
        <v>#REF!</v>
      </c>
      <c r="H192" s="64" t="e">
        <f>SUMIF(#REF!,' 3 цк'!$A191,#REF!)</f>
        <v>#REF!</v>
      </c>
      <c r="I192" s="64" t="e">
        <f>SUMIF(#REF!,' 3 цк'!$A191,#REF!)</f>
        <v>#REF!</v>
      </c>
      <c r="J192" s="64" t="e">
        <f>SUMIF(#REF!,' 3 цк'!$A191,#REF!)</f>
        <v>#REF!</v>
      </c>
      <c r="K192" s="64" t="e">
        <f>SUMIF(#REF!,' 3 цк'!$A191,#REF!)</f>
        <v>#REF!</v>
      </c>
      <c r="L192" s="64" t="e">
        <f>SUMIF(#REF!,' 3 цк'!$A191,#REF!)</f>
        <v>#REF!</v>
      </c>
      <c r="M192" s="64" t="e">
        <f>SUMIF(#REF!,' 3 цк'!$A191,#REF!)</f>
        <v>#REF!</v>
      </c>
      <c r="N192" s="64" t="e">
        <f>SUMIF(#REF!,' 3 цк'!$A191,#REF!)</f>
        <v>#REF!</v>
      </c>
      <c r="O192" s="64" t="e">
        <f>SUMIF(#REF!,' 3 цк'!$A191,#REF!)</f>
        <v>#REF!</v>
      </c>
      <c r="P192" s="64" t="e">
        <f>SUMIF(#REF!,' 3 цк'!$A191,#REF!)</f>
        <v>#REF!</v>
      </c>
      <c r="Q192" s="64" t="e">
        <f>SUMIF(#REF!,' 3 цк'!$A191,#REF!)</f>
        <v>#REF!</v>
      </c>
      <c r="R192" s="64" t="e">
        <f>SUMIF(#REF!,' 3 цк'!$A191,#REF!)</f>
        <v>#REF!</v>
      </c>
      <c r="S192" s="64" t="e">
        <f>SUMIF(#REF!,' 3 цк'!$A191,#REF!)</f>
        <v>#REF!</v>
      </c>
      <c r="T192" s="64" t="e">
        <f>SUMIF(#REF!,' 3 цк'!$A191,#REF!)</f>
        <v>#REF!</v>
      </c>
      <c r="U192" s="64" t="e">
        <f>SUMIF(#REF!,' 3 цк'!$A191,#REF!)</f>
        <v>#REF!</v>
      </c>
      <c r="V192" s="64" t="e">
        <f>SUMIF(#REF!,' 3 цк'!$A191,#REF!)</f>
        <v>#REF!</v>
      </c>
      <c r="W192" s="64" t="e">
        <f>SUMIF(#REF!,' 3 цк'!$A191,#REF!)</f>
        <v>#REF!</v>
      </c>
      <c r="X192" s="64" t="e">
        <f>SUMIF(#REF!,' 3 цк'!$A191,#REF!)</f>
        <v>#REF!</v>
      </c>
      <c r="Y192" s="65" t="e">
        <f>SUMIF(#REF!,' 3 цк'!$A191,#REF!)</f>
        <v>#REF!</v>
      </c>
    </row>
    <row r="193" spans="1:25" s="21" customFormat="1" ht="38.25" hidden="1" outlineLevel="1" x14ac:dyDescent="0.2">
      <c r="A193" s="69" t="s">
        <v>39</v>
      </c>
      <c r="B193" s="27">
        <f>B187</f>
        <v>0</v>
      </c>
      <c r="C193" s="27">
        <f t="shared" ref="C193:Y193" si="808">C187</f>
        <v>0</v>
      </c>
      <c r="D193" s="27">
        <f t="shared" si="808"/>
        <v>0</v>
      </c>
      <c r="E193" s="27">
        <f t="shared" si="808"/>
        <v>0</v>
      </c>
      <c r="F193" s="27">
        <f t="shared" si="808"/>
        <v>0</v>
      </c>
      <c r="G193" s="27">
        <f t="shared" si="808"/>
        <v>0</v>
      </c>
      <c r="H193" s="27">
        <f t="shared" si="808"/>
        <v>0</v>
      </c>
      <c r="I193" s="27">
        <f t="shared" si="808"/>
        <v>0</v>
      </c>
      <c r="J193" s="27">
        <f t="shared" si="808"/>
        <v>0</v>
      </c>
      <c r="K193" s="27">
        <f t="shared" si="808"/>
        <v>0</v>
      </c>
      <c r="L193" s="27">
        <f t="shared" si="808"/>
        <v>0</v>
      </c>
      <c r="M193" s="27">
        <f t="shared" si="808"/>
        <v>0</v>
      </c>
      <c r="N193" s="27">
        <f t="shared" si="808"/>
        <v>0</v>
      </c>
      <c r="O193" s="27">
        <f t="shared" si="808"/>
        <v>0</v>
      </c>
      <c r="P193" s="27">
        <f t="shared" si="808"/>
        <v>0</v>
      </c>
      <c r="Q193" s="27">
        <f t="shared" si="808"/>
        <v>0</v>
      </c>
      <c r="R193" s="27">
        <f t="shared" si="808"/>
        <v>0</v>
      </c>
      <c r="S193" s="27">
        <f t="shared" si="808"/>
        <v>0</v>
      </c>
      <c r="T193" s="27">
        <f t="shared" si="808"/>
        <v>0</v>
      </c>
      <c r="U193" s="27">
        <f t="shared" si="808"/>
        <v>0</v>
      </c>
      <c r="V193" s="27">
        <f t="shared" si="808"/>
        <v>0</v>
      </c>
      <c r="W193" s="27">
        <f t="shared" si="808"/>
        <v>0</v>
      </c>
      <c r="X193" s="27">
        <f t="shared" si="808"/>
        <v>0</v>
      </c>
      <c r="Y193" s="28">
        <f t="shared" si="808"/>
        <v>0</v>
      </c>
    </row>
    <row r="194" spans="1:25" s="21" customFormat="1" hidden="1" outlineLevel="1" x14ac:dyDescent="0.2">
      <c r="A194" s="69" t="s">
        <v>2</v>
      </c>
      <c r="B194" s="27">
        <f t="shared" ref="B194:Y194" si="809">B188</f>
        <v>1531.21</v>
      </c>
      <c r="C194" s="27">
        <f t="shared" si="809"/>
        <v>1531.21</v>
      </c>
      <c r="D194" s="27">
        <f t="shared" si="809"/>
        <v>1531.21</v>
      </c>
      <c r="E194" s="27">
        <f t="shared" si="809"/>
        <v>1531.21</v>
      </c>
      <c r="F194" s="27">
        <f t="shared" si="809"/>
        <v>1531.21</v>
      </c>
      <c r="G194" s="27">
        <f t="shared" si="809"/>
        <v>1531.21</v>
      </c>
      <c r="H194" s="27">
        <f t="shared" si="809"/>
        <v>1531.21</v>
      </c>
      <c r="I194" s="27">
        <f t="shared" si="809"/>
        <v>1531.21</v>
      </c>
      <c r="J194" s="27">
        <f t="shared" si="809"/>
        <v>1531.21</v>
      </c>
      <c r="K194" s="27">
        <f t="shared" si="809"/>
        <v>1531.21</v>
      </c>
      <c r="L194" s="27">
        <f t="shared" si="809"/>
        <v>1531.21</v>
      </c>
      <c r="M194" s="27">
        <f t="shared" si="809"/>
        <v>1531.21</v>
      </c>
      <c r="N194" s="27">
        <f t="shared" si="809"/>
        <v>1531.21</v>
      </c>
      <c r="O194" s="27">
        <f t="shared" si="809"/>
        <v>1531.21</v>
      </c>
      <c r="P194" s="27">
        <f t="shared" si="809"/>
        <v>1531.21</v>
      </c>
      <c r="Q194" s="27">
        <f t="shared" si="809"/>
        <v>1531.21</v>
      </c>
      <c r="R194" s="27">
        <f t="shared" si="809"/>
        <v>1531.21</v>
      </c>
      <c r="S194" s="27">
        <f t="shared" si="809"/>
        <v>1531.21</v>
      </c>
      <c r="T194" s="27">
        <f t="shared" si="809"/>
        <v>1531.21</v>
      </c>
      <c r="U194" s="27">
        <f t="shared" si="809"/>
        <v>1531.21</v>
      </c>
      <c r="V194" s="27">
        <f t="shared" si="809"/>
        <v>1531.21</v>
      </c>
      <c r="W194" s="27">
        <f t="shared" si="809"/>
        <v>1531.21</v>
      </c>
      <c r="X194" s="27">
        <f t="shared" si="809"/>
        <v>1531.21</v>
      </c>
      <c r="Y194" s="28">
        <f t="shared" si="809"/>
        <v>1531.21</v>
      </c>
    </row>
    <row r="195" spans="1:25" s="21" customFormat="1" hidden="1" outlineLevel="1" x14ac:dyDescent="0.2">
      <c r="A195" s="69" t="s">
        <v>3</v>
      </c>
      <c r="B195" s="27">
        <f t="shared" ref="B195:Y195" si="810">B189</f>
        <v>74.47</v>
      </c>
      <c r="C195" s="27">
        <f t="shared" si="810"/>
        <v>74.47</v>
      </c>
      <c r="D195" s="27">
        <f t="shared" si="810"/>
        <v>74.47</v>
      </c>
      <c r="E195" s="27">
        <f t="shared" si="810"/>
        <v>74.47</v>
      </c>
      <c r="F195" s="27">
        <f t="shared" si="810"/>
        <v>74.47</v>
      </c>
      <c r="G195" s="27">
        <f t="shared" si="810"/>
        <v>74.47</v>
      </c>
      <c r="H195" s="27">
        <f t="shared" si="810"/>
        <v>74.47</v>
      </c>
      <c r="I195" s="27">
        <f t="shared" si="810"/>
        <v>74.47</v>
      </c>
      <c r="J195" s="27">
        <f t="shared" si="810"/>
        <v>74.47</v>
      </c>
      <c r="K195" s="27">
        <f t="shared" si="810"/>
        <v>74.47</v>
      </c>
      <c r="L195" s="27">
        <f t="shared" si="810"/>
        <v>74.47</v>
      </c>
      <c r="M195" s="27">
        <f t="shared" si="810"/>
        <v>74.47</v>
      </c>
      <c r="N195" s="27">
        <f t="shared" si="810"/>
        <v>74.47</v>
      </c>
      <c r="O195" s="27">
        <f t="shared" si="810"/>
        <v>74.47</v>
      </c>
      <c r="P195" s="27">
        <f t="shared" si="810"/>
        <v>74.47</v>
      </c>
      <c r="Q195" s="27">
        <f t="shared" si="810"/>
        <v>74.47</v>
      </c>
      <c r="R195" s="27">
        <f t="shared" si="810"/>
        <v>74.47</v>
      </c>
      <c r="S195" s="27">
        <f t="shared" si="810"/>
        <v>74.47</v>
      </c>
      <c r="T195" s="27">
        <f t="shared" si="810"/>
        <v>74.47</v>
      </c>
      <c r="U195" s="27">
        <f t="shared" si="810"/>
        <v>74.47</v>
      </c>
      <c r="V195" s="27">
        <f t="shared" si="810"/>
        <v>74.47</v>
      </c>
      <c r="W195" s="27">
        <f t="shared" si="810"/>
        <v>74.47</v>
      </c>
      <c r="X195" s="27">
        <f t="shared" si="810"/>
        <v>74.47</v>
      </c>
      <c r="Y195" s="28">
        <f t="shared" si="810"/>
        <v>74.47</v>
      </c>
    </row>
    <row r="196" spans="1:25" s="10" customFormat="1" ht="15" hidden="1" outlineLevel="1" thickBot="1" x14ac:dyDescent="0.25">
      <c r="A196" s="70" t="s">
        <v>64</v>
      </c>
      <c r="B196" s="71" t="e">
        <f t="shared" ref="B196:Y196" si="811">B190</f>
        <v>#REF!</v>
      </c>
      <c r="C196" s="71" t="e">
        <f t="shared" si="811"/>
        <v>#REF!</v>
      </c>
      <c r="D196" s="71" t="e">
        <f t="shared" si="811"/>
        <v>#REF!</v>
      </c>
      <c r="E196" s="71" t="e">
        <f t="shared" si="811"/>
        <v>#REF!</v>
      </c>
      <c r="F196" s="71" t="e">
        <f t="shared" si="811"/>
        <v>#REF!</v>
      </c>
      <c r="G196" s="71" t="e">
        <f t="shared" si="811"/>
        <v>#REF!</v>
      </c>
      <c r="H196" s="71" t="e">
        <f t="shared" si="811"/>
        <v>#REF!</v>
      </c>
      <c r="I196" s="71" t="e">
        <f t="shared" si="811"/>
        <v>#REF!</v>
      </c>
      <c r="J196" s="71" t="e">
        <f t="shared" si="811"/>
        <v>#REF!</v>
      </c>
      <c r="K196" s="71" t="e">
        <f t="shared" si="811"/>
        <v>#REF!</v>
      </c>
      <c r="L196" s="71" t="e">
        <f t="shared" si="811"/>
        <v>#REF!</v>
      </c>
      <c r="M196" s="71" t="e">
        <f t="shared" si="811"/>
        <v>#REF!</v>
      </c>
      <c r="N196" s="71" t="e">
        <f t="shared" si="811"/>
        <v>#REF!</v>
      </c>
      <c r="O196" s="71" t="e">
        <f t="shared" si="811"/>
        <v>#REF!</v>
      </c>
      <c r="P196" s="71" t="e">
        <f t="shared" si="811"/>
        <v>#REF!</v>
      </c>
      <c r="Q196" s="71" t="e">
        <f t="shared" si="811"/>
        <v>#REF!</v>
      </c>
      <c r="R196" s="71" t="e">
        <f t="shared" si="811"/>
        <v>#REF!</v>
      </c>
      <c r="S196" s="71" t="e">
        <f t="shared" si="811"/>
        <v>#REF!</v>
      </c>
      <c r="T196" s="71" t="e">
        <f t="shared" si="811"/>
        <v>#REF!</v>
      </c>
      <c r="U196" s="71" t="e">
        <f t="shared" si="811"/>
        <v>#REF!</v>
      </c>
      <c r="V196" s="71" t="e">
        <f t="shared" si="811"/>
        <v>#REF!</v>
      </c>
      <c r="W196" s="71" t="e">
        <f t="shared" si="811"/>
        <v>#REF!</v>
      </c>
      <c r="X196" s="71" t="e">
        <f t="shared" si="811"/>
        <v>#REF!</v>
      </c>
      <c r="Y196" s="72" t="e">
        <f t="shared" si="811"/>
        <v>#REF!</v>
      </c>
    </row>
    <row r="197" spans="1:25" ht="15" collapsed="1" thickBot="1" x14ac:dyDescent="0.25">
      <c r="A197"/>
    </row>
    <row r="198" spans="1:25" ht="15" thickBot="1" x14ac:dyDescent="0.25">
      <c r="A198" s="111" t="s">
        <v>31</v>
      </c>
      <c r="B198" s="113" t="s">
        <v>41</v>
      </c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5"/>
    </row>
    <row r="199" spans="1:25" ht="15" thickBot="1" x14ac:dyDescent="0.25">
      <c r="A199" s="112"/>
      <c r="B199" s="48" t="s">
        <v>30</v>
      </c>
      <c r="C199" s="35" t="s">
        <v>29</v>
      </c>
      <c r="D199" s="47" t="s">
        <v>28</v>
      </c>
      <c r="E199" s="35" t="s">
        <v>27</v>
      </c>
      <c r="F199" s="35" t="s">
        <v>26</v>
      </c>
      <c r="G199" s="35" t="s">
        <v>25</v>
      </c>
      <c r="H199" s="35" t="s">
        <v>24</v>
      </c>
      <c r="I199" s="35" t="s">
        <v>23</v>
      </c>
      <c r="J199" s="35" t="s">
        <v>22</v>
      </c>
      <c r="K199" s="37" t="s">
        <v>21</v>
      </c>
      <c r="L199" s="35" t="s">
        <v>20</v>
      </c>
      <c r="M199" s="38" t="s">
        <v>19</v>
      </c>
      <c r="N199" s="37" t="s">
        <v>18</v>
      </c>
      <c r="O199" s="35" t="s">
        <v>17</v>
      </c>
      <c r="P199" s="38" t="s">
        <v>16</v>
      </c>
      <c r="Q199" s="47" t="s">
        <v>15</v>
      </c>
      <c r="R199" s="35" t="s">
        <v>14</v>
      </c>
      <c r="S199" s="47" t="s">
        <v>13</v>
      </c>
      <c r="T199" s="35" t="s">
        <v>12</v>
      </c>
      <c r="U199" s="47" t="s">
        <v>11</v>
      </c>
      <c r="V199" s="35" t="s">
        <v>10</v>
      </c>
      <c r="W199" s="47" t="s">
        <v>9</v>
      </c>
      <c r="X199" s="35" t="s">
        <v>8</v>
      </c>
      <c r="Y199" s="49" t="s">
        <v>7</v>
      </c>
    </row>
    <row r="200" spans="1:25" ht="15" thickBot="1" x14ac:dyDescent="0.25">
      <c r="A200" s="68">
        <v>1</v>
      </c>
      <c r="B200" s="66" t="e">
        <f>ROUND(SUM(B201:B205),2)</f>
        <v>#REF!</v>
      </c>
      <c r="C200" s="66" t="e">
        <f t="shared" ref="C200" si="812">ROUND(SUM(C201:C205),2)</f>
        <v>#REF!</v>
      </c>
      <c r="D200" s="66" t="e">
        <f t="shared" ref="D200" si="813">ROUND(SUM(D201:D205),2)</f>
        <v>#REF!</v>
      </c>
      <c r="E200" s="66" t="e">
        <f t="shared" ref="E200" si="814">ROUND(SUM(E201:E205),2)</f>
        <v>#REF!</v>
      </c>
      <c r="F200" s="66" t="e">
        <f t="shared" ref="F200" si="815">ROUND(SUM(F201:F205),2)</f>
        <v>#REF!</v>
      </c>
      <c r="G200" s="66" t="e">
        <f t="shared" ref="G200" si="816">ROUND(SUM(G201:G205),2)</f>
        <v>#REF!</v>
      </c>
      <c r="H200" s="66" t="e">
        <f t="shared" ref="H200" si="817">ROUND(SUM(H201:H205),2)</f>
        <v>#REF!</v>
      </c>
      <c r="I200" s="66" t="e">
        <f t="shared" ref="I200" si="818">ROUND(SUM(I201:I205),2)</f>
        <v>#REF!</v>
      </c>
      <c r="J200" s="66" t="e">
        <f t="shared" ref="J200" si="819">ROUND(SUM(J201:J205),2)</f>
        <v>#REF!</v>
      </c>
      <c r="K200" s="66" t="e">
        <f t="shared" ref="K200" si="820">ROUND(SUM(K201:K205),2)</f>
        <v>#REF!</v>
      </c>
      <c r="L200" s="66" t="e">
        <f t="shared" ref="L200" si="821">ROUND(SUM(L201:L205),2)</f>
        <v>#REF!</v>
      </c>
      <c r="M200" s="66" t="e">
        <f t="shared" ref="M200" si="822">ROUND(SUM(M201:M205),2)</f>
        <v>#REF!</v>
      </c>
      <c r="N200" s="66" t="e">
        <f t="shared" ref="N200" si="823">ROUND(SUM(N201:N205),2)</f>
        <v>#REF!</v>
      </c>
      <c r="O200" s="66" t="e">
        <f t="shared" ref="O200" si="824">ROUND(SUM(O201:O205),2)</f>
        <v>#REF!</v>
      </c>
      <c r="P200" s="66" t="e">
        <f t="shared" ref="P200" si="825">ROUND(SUM(P201:P205),2)</f>
        <v>#REF!</v>
      </c>
      <c r="Q200" s="66" t="e">
        <f t="shared" ref="Q200" si="826">ROUND(SUM(Q201:Q205),2)</f>
        <v>#REF!</v>
      </c>
      <c r="R200" s="66" t="e">
        <f t="shared" ref="R200" si="827">ROUND(SUM(R201:R205),2)</f>
        <v>#REF!</v>
      </c>
      <c r="S200" s="66" t="e">
        <f t="shared" ref="S200" si="828">ROUND(SUM(S201:S205),2)</f>
        <v>#REF!</v>
      </c>
      <c r="T200" s="66" t="e">
        <f t="shared" ref="T200" si="829">ROUND(SUM(T201:T205),2)</f>
        <v>#REF!</v>
      </c>
      <c r="U200" s="66" t="e">
        <f t="shared" ref="U200" si="830">ROUND(SUM(U201:U205),2)</f>
        <v>#REF!</v>
      </c>
      <c r="V200" s="66" t="e">
        <f t="shared" ref="V200" si="831">ROUND(SUM(V201:V205),2)</f>
        <v>#REF!</v>
      </c>
      <c r="W200" s="66" t="e">
        <f t="shared" ref="W200" si="832">ROUND(SUM(W201:W205),2)</f>
        <v>#REF!</v>
      </c>
      <c r="X200" s="66" t="e">
        <f t="shared" ref="X200" si="833">ROUND(SUM(X201:X205),2)</f>
        <v>#REF!</v>
      </c>
      <c r="Y200" s="67" t="e">
        <f t="shared" ref="Y200" si="834">ROUND(SUM(Y201:Y205),2)</f>
        <v>#REF!</v>
      </c>
    </row>
    <row r="201" spans="1:25" ht="38.25" hidden="1" outlineLevel="1" x14ac:dyDescent="0.2">
      <c r="A201" s="69" t="s">
        <v>67</v>
      </c>
      <c r="B201" s="64" t="e">
        <f>B12</f>
        <v>#REF!</v>
      </c>
      <c r="C201" s="64" t="e">
        <f t="shared" ref="C201:Y201" si="835">C12</f>
        <v>#REF!</v>
      </c>
      <c r="D201" s="64" t="e">
        <f t="shared" si="835"/>
        <v>#REF!</v>
      </c>
      <c r="E201" s="64" t="e">
        <f t="shared" si="835"/>
        <v>#REF!</v>
      </c>
      <c r="F201" s="64" t="e">
        <f t="shared" si="835"/>
        <v>#REF!</v>
      </c>
      <c r="G201" s="64" t="e">
        <f t="shared" si="835"/>
        <v>#REF!</v>
      </c>
      <c r="H201" s="64" t="e">
        <f t="shared" si="835"/>
        <v>#REF!</v>
      </c>
      <c r="I201" s="64" t="e">
        <f t="shared" si="835"/>
        <v>#REF!</v>
      </c>
      <c r="J201" s="64" t="e">
        <f t="shared" si="835"/>
        <v>#REF!</v>
      </c>
      <c r="K201" s="64" t="e">
        <f t="shared" si="835"/>
        <v>#REF!</v>
      </c>
      <c r="L201" s="64" t="e">
        <f t="shared" si="835"/>
        <v>#REF!</v>
      </c>
      <c r="M201" s="64" t="e">
        <f t="shared" si="835"/>
        <v>#REF!</v>
      </c>
      <c r="N201" s="64" t="e">
        <f t="shared" si="835"/>
        <v>#REF!</v>
      </c>
      <c r="O201" s="64" t="e">
        <f t="shared" si="835"/>
        <v>#REF!</v>
      </c>
      <c r="P201" s="64" t="e">
        <f t="shared" si="835"/>
        <v>#REF!</v>
      </c>
      <c r="Q201" s="64" t="e">
        <f t="shared" si="835"/>
        <v>#REF!</v>
      </c>
      <c r="R201" s="64" t="e">
        <f t="shared" si="835"/>
        <v>#REF!</v>
      </c>
      <c r="S201" s="64" t="e">
        <f t="shared" si="835"/>
        <v>#REF!</v>
      </c>
      <c r="T201" s="64" t="e">
        <f t="shared" si="835"/>
        <v>#REF!</v>
      </c>
      <c r="U201" s="64" t="e">
        <f t="shared" si="835"/>
        <v>#REF!</v>
      </c>
      <c r="V201" s="64" t="e">
        <f t="shared" si="835"/>
        <v>#REF!</v>
      </c>
      <c r="W201" s="64" t="e">
        <f t="shared" si="835"/>
        <v>#REF!</v>
      </c>
      <c r="X201" s="64" t="e">
        <f t="shared" si="835"/>
        <v>#REF!</v>
      </c>
      <c r="Y201" s="65" t="e">
        <f t="shared" si="835"/>
        <v>#REF!</v>
      </c>
    </row>
    <row r="202" spans="1:25" ht="38.25" hidden="1" outlineLevel="1" x14ac:dyDescent="0.2">
      <c r="A202" s="69" t="s">
        <v>39</v>
      </c>
      <c r="B202" s="27">
        <f t="shared" ref="B202:Y202" si="836">B13</f>
        <v>0</v>
      </c>
      <c r="C202" s="27">
        <f t="shared" si="836"/>
        <v>0</v>
      </c>
      <c r="D202" s="27">
        <f t="shared" si="836"/>
        <v>0</v>
      </c>
      <c r="E202" s="27">
        <f t="shared" si="836"/>
        <v>0</v>
      </c>
      <c r="F202" s="27">
        <f t="shared" si="836"/>
        <v>0</v>
      </c>
      <c r="G202" s="27">
        <f t="shared" si="836"/>
        <v>0</v>
      </c>
      <c r="H202" s="27">
        <f t="shared" si="836"/>
        <v>0</v>
      </c>
      <c r="I202" s="27">
        <f t="shared" si="836"/>
        <v>0</v>
      </c>
      <c r="J202" s="27">
        <f t="shared" si="836"/>
        <v>0</v>
      </c>
      <c r="K202" s="27">
        <f t="shared" si="836"/>
        <v>0</v>
      </c>
      <c r="L202" s="27">
        <f t="shared" si="836"/>
        <v>0</v>
      </c>
      <c r="M202" s="27">
        <f t="shared" si="836"/>
        <v>0</v>
      </c>
      <c r="N202" s="27">
        <f t="shared" si="836"/>
        <v>0</v>
      </c>
      <c r="O202" s="27">
        <f t="shared" si="836"/>
        <v>0</v>
      </c>
      <c r="P202" s="27">
        <f t="shared" si="836"/>
        <v>0</v>
      </c>
      <c r="Q202" s="27">
        <f t="shared" si="836"/>
        <v>0</v>
      </c>
      <c r="R202" s="27">
        <f t="shared" si="836"/>
        <v>0</v>
      </c>
      <c r="S202" s="27">
        <f t="shared" si="836"/>
        <v>0</v>
      </c>
      <c r="T202" s="27">
        <f t="shared" si="836"/>
        <v>0</v>
      </c>
      <c r="U202" s="27">
        <f t="shared" si="836"/>
        <v>0</v>
      </c>
      <c r="V202" s="27">
        <f t="shared" si="836"/>
        <v>0</v>
      </c>
      <c r="W202" s="27">
        <f t="shared" si="836"/>
        <v>0</v>
      </c>
      <c r="X202" s="27">
        <f t="shared" si="836"/>
        <v>0</v>
      </c>
      <c r="Y202" s="28">
        <f t="shared" si="836"/>
        <v>0</v>
      </c>
    </row>
    <row r="203" spans="1:25" hidden="1" outlineLevel="1" x14ac:dyDescent="0.2">
      <c r="A203" s="69" t="s">
        <v>2</v>
      </c>
      <c r="B203" s="27">
        <f>AB5</f>
        <v>2395.83</v>
      </c>
      <c r="C203" s="27">
        <f>B203</f>
        <v>2395.83</v>
      </c>
      <c r="D203" s="27">
        <f t="shared" ref="D203:Y203" si="837">C203</f>
        <v>2395.83</v>
      </c>
      <c r="E203" s="27">
        <f t="shared" si="837"/>
        <v>2395.83</v>
      </c>
      <c r="F203" s="27">
        <f t="shared" si="837"/>
        <v>2395.83</v>
      </c>
      <c r="G203" s="27">
        <f t="shared" si="837"/>
        <v>2395.83</v>
      </c>
      <c r="H203" s="27">
        <f t="shared" si="837"/>
        <v>2395.83</v>
      </c>
      <c r="I203" s="27">
        <f t="shared" si="837"/>
        <v>2395.83</v>
      </c>
      <c r="J203" s="27">
        <f t="shared" si="837"/>
        <v>2395.83</v>
      </c>
      <c r="K203" s="27">
        <f t="shared" si="837"/>
        <v>2395.83</v>
      </c>
      <c r="L203" s="27">
        <f t="shared" si="837"/>
        <v>2395.83</v>
      </c>
      <c r="M203" s="27">
        <f t="shared" si="837"/>
        <v>2395.83</v>
      </c>
      <c r="N203" s="27">
        <f t="shared" si="837"/>
        <v>2395.83</v>
      </c>
      <c r="O203" s="27">
        <f t="shared" si="837"/>
        <v>2395.83</v>
      </c>
      <c r="P203" s="27">
        <f t="shared" si="837"/>
        <v>2395.83</v>
      </c>
      <c r="Q203" s="27">
        <f t="shared" si="837"/>
        <v>2395.83</v>
      </c>
      <c r="R203" s="27">
        <f t="shared" si="837"/>
        <v>2395.83</v>
      </c>
      <c r="S203" s="27">
        <f t="shared" si="837"/>
        <v>2395.83</v>
      </c>
      <c r="T203" s="27">
        <f t="shared" si="837"/>
        <v>2395.83</v>
      </c>
      <c r="U203" s="27">
        <f t="shared" si="837"/>
        <v>2395.83</v>
      </c>
      <c r="V203" s="27">
        <f t="shared" si="837"/>
        <v>2395.83</v>
      </c>
      <c r="W203" s="27">
        <f t="shared" si="837"/>
        <v>2395.83</v>
      </c>
      <c r="X203" s="27">
        <f t="shared" si="837"/>
        <v>2395.83</v>
      </c>
      <c r="Y203" s="28">
        <f t="shared" si="837"/>
        <v>2395.83</v>
      </c>
    </row>
    <row r="204" spans="1:25" hidden="1" outlineLevel="1" x14ac:dyDescent="0.2">
      <c r="A204" s="69" t="s">
        <v>3</v>
      </c>
      <c r="B204" s="27">
        <f t="shared" ref="B204:Y204" si="838">B15</f>
        <v>74.47</v>
      </c>
      <c r="C204" s="27">
        <f t="shared" si="838"/>
        <v>74.47</v>
      </c>
      <c r="D204" s="27">
        <f t="shared" si="838"/>
        <v>74.47</v>
      </c>
      <c r="E204" s="27">
        <f t="shared" si="838"/>
        <v>74.47</v>
      </c>
      <c r="F204" s="27">
        <f t="shared" si="838"/>
        <v>74.47</v>
      </c>
      <c r="G204" s="27">
        <f t="shared" si="838"/>
        <v>74.47</v>
      </c>
      <c r="H204" s="27">
        <f t="shared" si="838"/>
        <v>74.47</v>
      </c>
      <c r="I204" s="27">
        <f t="shared" si="838"/>
        <v>74.47</v>
      </c>
      <c r="J204" s="27">
        <f t="shared" si="838"/>
        <v>74.47</v>
      </c>
      <c r="K204" s="27">
        <f t="shared" si="838"/>
        <v>74.47</v>
      </c>
      <c r="L204" s="27">
        <f t="shared" si="838"/>
        <v>74.47</v>
      </c>
      <c r="M204" s="27">
        <f t="shared" si="838"/>
        <v>74.47</v>
      </c>
      <c r="N204" s="27">
        <f t="shared" si="838"/>
        <v>74.47</v>
      </c>
      <c r="O204" s="27">
        <f t="shared" si="838"/>
        <v>74.47</v>
      </c>
      <c r="P204" s="27">
        <f t="shared" si="838"/>
        <v>74.47</v>
      </c>
      <c r="Q204" s="27">
        <f t="shared" si="838"/>
        <v>74.47</v>
      </c>
      <c r="R204" s="27">
        <f t="shared" si="838"/>
        <v>74.47</v>
      </c>
      <c r="S204" s="27">
        <f t="shared" si="838"/>
        <v>74.47</v>
      </c>
      <c r="T204" s="27">
        <f t="shared" si="838"/>
        <v>74.47</v>
      </c>
      <c r="U204" s="27">
        <f t="shared" si="838"/>
        <v>74.47</v>
      </c>
      <c r="V204" s="27">
        <f t="shared" si="838"/>
        <v>74.47</v>
      </c>
      <c r="W204" s="27">
        <f t="shared" si="838"/>
        <v>74.47</v>
      </c>
      <c r="X204" s="27">
        <f t="shared" si="838"/>
        <v>74.47</v>
      </c>
      <c r="Y204" s="28">
        <f t="shared" si="838"/>
        <v>74.47</v>
      </c>
    </row>
    <row r="205" spans="1:25" ht="15" hidden="1" outlineLevel="1" thickBot="1" x14ac:dyDescent="0.25">
      <c r="A205" s="70" t="s">
        <v>64</v>
      </c>
      <c r="B205" s="71" t="e">
        <f t="shared" ref="B205:Y205" si="839">B16</f>
        <v>#REF!</v>
      </c>
      <c r="C205" s="71" t="e">
        <f t="shared" si="839"/>
        <v>#REF!</v>
      </c>
      <c r="D205" s="71" t="e">
        <f t="shared" si="839"/>
        <v>#REF!</v>
      </c>
      <c r="E205" s="71" t="e">
        <f t="shared" si="839"/>
        <v>#REF!</v>
      </c>
      <c r="F205" s="71" t="e">
        <f t="shared" si="839"/>
        <v>#REF!</v>
      </c>
      <c r="G205" s="71" t="e">
        <f t="shared" si="839"/>
        <v>#REF!</v>
      </c>
      <c r="H205" s="71" t="e">
        <f t="shared" si="839"/>
        <v>#REF!</v>
      </c>
      <c r="I205" s="71" t="e">
        <f t="shared" si="839"/>
        <v>#REF!</v>
      </c>
      <c r="J205" s="71" t="e">
        <f t="shared" si="839"/>
        <v>#REF!</v>
      </c>
      <c r="K205" s="71" t="e">
        <f t="shared" si="839"/>
        <v>#REF!</v>
      </c>
      <c r="L205" s="71" t="e">
        <f t="shared" si="839"/>
        <v>#REF!</v>
      </c>
      <c r="M205" s="71" t="e">
        <f t="shared" si="839"/>
        <v>#REF!</v>
      </c>
      <c r="N205" s="71" t="e">
        <f t="shared" si="839"/>
        <v>#REF!</v>
      </c>
      <c r="O205" s="71" t="e">
        <f t="shared" si="839"/>
        <v>#REF!</v>
      </c>
      <c r="P205" s="71" t="e">
        <f t="shared" si="839"/>
        <v>#REF!</v>
      </c>
      <c r="Q205" s="71" t="e">
        <f t="shared" si="839"/>
        <v>#REF!</v>
      </c>
      <c r="R205" s="71" t="e">
        <f t="shared" si="839"/>
        <v>#REF!</v>
      </c>
      <c r="S205" s="71" t="e">
        <f t="shared" si="839"/>
        <v>#REF!</v>
      </c>
      <c r="T205" s="71" t="e">
        <f t="shared" si="839"/>
        <v>#REF!</v>
      </c>
      <c r="U205" s="71" t="e">
        <f t="shared" si="839"/>
        <v>#REF!</v>
      </c>
      <c r="V205" s="71" t="e">
        <f t="shared" si="839"/>
        <v>#REF!</v>
      </c>
      <c r="W205" s="71" t="e">
        <f t="shared" si="839"/>
        <v>#REF!</v>
      </c>
      <c r="X205" s="71" t="e">
        <f t="shared" si="839"/>
        <v>#REF!</v>
      </c>
      <c r="Y205" s="72" t="e">
        <f t="shared" si="839"/>
        <v>#REF!</v>
      </c>
    </row>
    <row r="206" spans="1:25" ht="15" collapsed="1" thickBot="1" x14ac:dyDescent="0.25">
      <c r="A206" s="68">
        <v>2</v>
      </c>
      <c r="B206" s="66" t="e">
        <f>ROUND(SUM(B207:B211),2)</f>
        <v>#REF!</v>
      </c>
      <c r="C206" s="66" t="e">
        <f t="shared" ref="C206" si="840">ROUND(SUM(C207:C211),2)</f>
        <v>#REF!</v>
      </c>
      <c r="D206" s="66" t="e">
        <f t="shared" ref="D206" si="841">ROUND(SUM(D207:D211),2)</f>
        <v>#REF!</v>
      </c>
      <c r="E206" s="66" t="e">
        <f t="shared" ref="E206" si="842">ROUND(SUM(E207:E211),2)</f>
        <v>#REF!</v>
      </c>
      <c r="F206" s="66" t="e">
        <f t="shared" ref="F206" si="843">ROUND(SUM(F207:F211),2)</f>
        <v>#REF!</v>
      </c>
      <c r="G206" s="66" t="e">
        <f t="shared" ref="G206" si="844">ROUND(SUM(G207:G211),2)</f>
        <v>#REF!</v>
      </c>
      <c r="H206" s="66" t="e">
        <f t="shared" ref="H206" si="845">ROUND(SUM(H207:H211),2)</f>
        <v>#REF!</v>
      </c>
      <c r="I206" s="66" t="e">
        <f t="shared" ref="I206" si="846">ROUND(SUM(I207:I211),2)</f>
        <v>#REF!</v>
      </c>
      <c r="J206" s="66" t="e">
        <f t="shared" ref="J206" si="847">ROUND(SUM(J207:J211),2)</f>
        <v>#REF!</v>
      </c>
      <c r="K206" s="66" t="e">
        <f t="shared" ref="K206" si="848">ROUND(SUM(K207:K211),2)</f>
        <v>#REF!</v>
      </c>
      <c r="L206" s="66" t="e">
        <f t="shared" ref="L206" si="849">ROUND(SUM(L207:L211),2)</f>
        <v>#REF!</v>
      </c>
      <c r="M206" s="66" t="e">
        <f t="shared" ref="M206" si="850">ROUND(SUM(M207:M211),2)</f>
        <v>#REF!</v>
      </c>
      <c r="N206" s="66" t="e">
        <f t="shared" ref="N206" si="851">ROUND(SUM(N207:N211),2)</f>
        <v>#REF!</v>
      </c>
      <c r="O206" s="66" t="e">
        <f t="shared" ref="O206" si="852">ROUND(SUM(O207:O211),2)</f>
        <v>#REF!</v>
      </c>
      <c r="P206" s="66" t="e">
        <f t="shared" ref="P206" si="853">ROUND(SUM(P207:P211),2)</f>
        <v>#REF!</v>
      </c>
      <c r="Q206" s="66" t="e">
        <f t="shared" ref="Q206" si="854">ROUND(SUM(Q207:Q211),2)</f>
        <v>#REF!</v>
      </c>
      <c r="R206" s="66" t="e">
        <f t="shared" ref="R206" si="855">ROUND(SUM(R207:R211),2)</f>
        <v>#REF!</v>
      </c>
      <c r="S206" s="66" t="e">
        <f t="shared" ref="S206" si="856">ROUND(SUM(S207:S211),2)</f>
        <v>#REF!</v>
      </c>
      <c r="T206" s="66" t="e">
        <f t="shared" ref="T206" si="857">ROUND(SUM(T207:T211),2)</f>
        <v>#REF!</v>
      </c>
      <c r="U206" s="66" t="e">
        <f t="shared" ref="U206" si="858">ROUND(SUM(U207:U211),2)</f>
        <v>#REF!</v>
      </c>
      <c r="V206" s="66" t="e">
        <f t="shared" ref="V206" si="859">ROUND(SUM(V207:V211),2)</f>
        <v>#REF!</v>
      </c>
      <c r="W206" s="66" t="e">
        <f t="shared" ref="W206" si="860">ROUND(SUM(W207:W211),2)</f>
        <v>#REF!</v>
      </c>
      <c r="X206" s="66" t="e">
        <f t="shared" ref="X206" si="861">ROUND(SUM(X207:X211),2)</f>
        <v>#REF!</v>
      </c>
      <c r="Y206" s="67" t="e">
        <f t="shared" ref="Y206" si="862">ROUND(SUM(Y207:Y211),2)</f>
        <v>#REF!</v>
      </c>
    </row>
    <row r="207" spans="1:25" ht="38.25" hidden="1" outlineLevel="1" x14ac:dyDescent="0.2">
      <c r="A207" s="69" t="s">
        <v>67</v>
      </c>
      <c r="B207" s="64" t="e">
        <f>B18</f>
        <v>#REF!</v>
      </c>
      <c r="C207" s="64" t="e">
        <f t="shared" ref="C207:Y207" si="863">C18</f>
        <v>#REF!</v>
      </c>
      <c r="D207" s="64" t="e">
        <f t="shared" si="863"/>
        <v>#REF!</v>
      </c>
      <c r="E207" s="64" t="e">
        <f t="shared" si="863"/>
        <v>#REF!</v>
      </c>
      <c r="F207" s="64" t="e">
        <f t="shared" si="863"/>
        <v>#REF!</v>
      </c>
      <c r="G207" s="64" t="e">
        <f t="shared" si="863"/>
        <v>#REF!</v>
      </c>
      <c r="H207" s="64" t="e">
        <f t="shared" si="863"/>
        <v>#REF!</v>
      </c>
      <c r="I207" s="64" t="e">
        <f t="shared" si="863"/>
        <v>#REF!</v>
      </c>
      <c r="J207" s="64" t="e">
        <f t="shared" si="863"/>
        <v>#REF!</v>
      </c>
      <c r="K207" s="64" t="e">
        <f t="shared" si="863"/>
        <v>#REF!</v>
      </c>
      <c r="L207" s="64" t="e">
        <f t="shared" si="863"/>
        <v>#REF!</v>
      </c>
      <c r="M207" s="64" t="e">
        <f t="shared" si="863"/>
        <v>#REF!</v>
      </c>
      <c r="N207" s="64" t="e">
        <f t="shared" si="863"/>
        <v>#REF!</v>
      </c>
      <c r="O207" s="64" t="e">
        <f t="shared" si="863"/>
        <v>#REF!</v>
      </c>
      <c r="P207" s="64" t="e">
        <f t="shared" si="863"/>
        <v>#REF!</v>
      </c>
      <c r="Q207" s="64" t="e">
        <f t="shared" si="863"/>
        <v>#REF!</v>
      </c>
      <c r="R207" s="64" t="e">
        <f t="shared" si="863"/>
        <v>#REF!</v>
      </c>
      <c r="S207" s="64" t="e">
        <f t="shared" si="863"/>
        <v>#REF!</v>
      </c>
      <c r="T207" s="64" t="e">
        <f t="shared" si="863"/>
        <v>#REF!</v>
      </c>
      <c r="U207" s="64" t="e">
        <f t="shared" si="863"/>
        <v>#REF!</v>
      </c>
      <c r="V207" s="64" t="e">
        <f t="shared" si="863"/>
        <v>#REF!</v>
      </c>
      <c r="W207" s="64" t="e">
        <f t="shared" si="863"/>
        <v>#REF!</v>
      </c>
      <c r="X207" s="64" t="e">
        <f t="shared" si="863"/>
        <v>#REF!</v>
      </c>
      <c r="Y207" s="65" t="e">
        <f t="shared" si="863"/>
        <v>#REF!</v>
      </c>
    </row>
    <row r="208" spans="1:25" ht="38.25" hidden="1" outlineLevel="1" x14ac:dyDescent="0.2">
      <c r="A208" s="69" t="s">
        <v>39</v>
      </c>
      <c r="B208" s="27">
        <f>B202</f>
        <v>0</v>
      </c>
      <c r="C208" s="27">
        <f t="shared" ref="C208:Y211" si="864">C202</f>
        <v>0</v>
      </c>
      <c r="D208" s="27">
        <f t="shared" si="864"/>
        <v>0</v>
      </c>
      <c r="E208" s="27">
        <f t="shared" si="864"/>
        <v>0</v>
      </c>
      <c r="F208" s="27">
        <f t="shared" si="864"/>
        <v>0</v>
      </c>
      <c r="G208" s="27">
        <f t="shared" si="864"/>
        <v>0</v>
      </c>
      <c r="H208" s="27">
        <f t="shared" si="864"/>
        <v>0</v>
      </c>
      <c r="I208" s="27">
        <f t="shared" si="864"/>
        <v>0</v>
      </c>
      <c r="J208" s="27">
        <f t="shared" si="864"/>
        <v>0</v>
      </c>
      <c r="K208" s="27">
        <f t="shared" si="864"/>
        <v>0</v>
      </c>
      <c r="L208" s="27">
        <f t="shared" si="864"/>
        <v>0</v>
      </c>
      <c r="M208" s="27">
        <f t="shared" si="864"/>
        <v>0</v>
      </c>
      <c r="N208" s="27">
        <f t="shared" si="864"/>
        <v>0</v>
      </c>
      <c r="O208" s="27">
        <f t="shared" si="864"/>
        <v>0</v>
      </c>
      <c r="P208" s="27">
        <f t="shared" si="864"/>
        <v>0</v>
      </c>
      <c r="Q208" s="27">
        <f t="shared" si="864"/>
        <v>0</v>
      </c>
      <c r="R208" s="27">
        <f t="shared" si="864"/>
        <v>0</v>
      </c>
      <c r="S208" s="27">
        <f t="shared" si="864"/>
        <v>0</v>
      </c>
      <c r="T208" s="27">
        <f t="shared" si="864"/>
        <v>0</v>
      </c>
      <c r="U208" s="27">
        <f t="shared" si="864"/>
        <v>0</v>
      </c>
      <c r="V208" s="27">
        <f t="shared" si="864"/>
        <v>0</v>
      </c>
      <c r="W208" s="27">
        <f t="shared" si="864"/>
        <v>0</v>
      </c>
      <c r="X208" s="27">
        <f t="shared" si="864"/>
        <v>0</v>
      </c>
      <c r="Y208" s="28">
        <f t="shared" si="864"/>
        <v>0</v>
      </c>
    </row>
    <row r="209" spans="1:25" hidden="1" outlineLevel="1" x14ac:dyDescent="0.2">
      <c r="A209" s="69" t="s">
        <v>2</v>
      </c>
      <c r="B209" s="27">
        <f t="shared" ref="B209:Q211" si="865">B203</f>
        <v>2395.83</v>
      </c>
      <c r="C209" s="27">
        <f t="shared" si="865"/>
        <v>2395.83</v>
      </c>
      <c r="D209" s="27">
        <f t="shared" si="865"/>
        <v>2395.83</v>
      </c>
      <c r="E209" s="27">
        <f t="shared" si="865"/>
        <v>2395.83</v>
      </c>
      <c r="F209" s="27">
        <f t="shared" si="865"/>
        <v>2395.83</v>
      </c>
      <c r="G209" s="27">
        <f t="shared" si="865"/>
        <v>2395.83</v>
      </c>
      <c r="H209" s="27">
        <f t="shared" si="865"/>
        <v>2395.83</v>
      </c>
      <c r="I209" s="27">
        <f t="shared" si="865"/>
        <v>2395.83</v>
      </c>
      <c r="J209" s="27">
        <f t="shared" si="865"/>
        <v>2395.83</v>
      </c>
      <c r="K209" s="27">
        <f t="shared" si="865"/>
        <v>2395.83</v>
      </c>
      <c r="L209" s="27">
        <f t="shared" si="865"/>
        <v>2395.83</v>
      </c>
      <c r="M209" s="27">
        <f t="shared" si="865"/>
        <v>2395.83</v>
      </c>
      <c r="N209" s="27">
        <f t="shared" si="865"/>
        <v>2395.83</v>
      </c>
      <c r="O209" s="27">
        <f t="shared" si="865"/>
        <v>2395.83</v>
      </c>
      <c r="P209" s="27">
        <f t="shared" si="865"/>
        <v>2395.83</v>
      </c>
      <c r="Q209" s="27">
        <f t="shared" si="865"/>
        <v>2395.83</v>
      </c>
      <c r="R209" s="27">
        <f t="shared" si="864"/>
        <v>2395.83</v>
      </c>
      <c r="S209" s="27">
        <f t="shared" si="864"/>
        <v>2395.83</v>
      </c>
      <c r="T209" s="27">
        <f t="shared" si="864"/>
        <v>2395.83</v>
      </c>
      <c r="U209" s="27">
        <f t="shared" si="864"/>
        <v>2395.83</v>
      </c>
      <c r="V209" s="27">
        <f t="shared" si="864"/>
        <v>2395.83</v>
      </c>
      <c r="W209" s="27">
        <f t="shared" si="864"/>
        <v>2395.83</v>
      </c>
      <c r="X209" s="27">
        <f t="shared" si="864"/>
        <v>2395.83</v>
      </c>
      <c r="Y209" s="28">
        <f t="shared" si="864"/>
        <v>2395.83</v>
      </c>
    </row>
    <row r="210" spans="1:25" hidden="1" outlineLevel="1" x14ac:dyDescent="0.2">
      <c r="A210" s="69" t="s">
        <v>3</v>
      </c>
      <c r="B210" s="27">
        <f t="shared" si="865"/>
        <v>74.47</v>
      </c>
      <c r="C210" s="27">
        <f t="shared" si="864"/>
        <v>74.47</v>
      </c>
      <c r="D210" s="27">
        <f t="shared" si="864"/>
        <v>74.47</v>
      </c>
      <c r="E210" s="27">
        <f t="shared" si="864"/>
        <v>74.47</v>
      </c>
      <c r="F210" s="27">
        <f t="shared" si="864"/>
        <v>74.47</v>
      </c>
      <c r="G210" s="27">
        <f t="shared" si="864"/>
        <v>74.47</v>
      </c>
      <c r="H210" s="27">
        <f t="shared" si="864"/>
        <v>74.47</v>
      </c>
      <c r="I210" s="27">
        <f t="shared" si="864"/>
        <v>74.47</v>
      </c>
      <c r="J210" s="27">
        <f t="shared" si="864"/>
        <v>74.47</v>
      </c>
      <c r="K210" s="27">
        <f t="shared" si="864"/>
        <v>74.47</v>
      </c>
      <c r="L210" s="27">
        <f t="shared" si="864"/>
        <v>74.47</v>
      </c>
      <c r="M210" s="27">
        <f t="shared" si="864"/>
        <v>74.47</v>
      </c>
      <c r="N210" s="27">
        <f t="shared" si="864"/>
        <v>74.47</v>
      </c>
      <c r="O210" s="27">
        <f t="shared" si="864"/>
        <v>74.47</v>
      </c>
      <c r="P210" s="27">
        <f t="shared" si="864"/>
        <v>74.47</v>
      </c>
      <c r="Q210" s="27">
        <f t="shared" si="864"/>
        <v>74.47</v>
      </c>
      <c r="R210" s="27">
        <f t="shared" si="864"/>
        <v>74.47</v>
      </c>
      <c r="S210" s="27">
        <f t="shared" si="864"/>
        <v>74.47</v>
      </c>
      <c r="T210" s="27">
        <f t="shared" si="864"/>
        <v>74.47</v>
      </c>
      <c r="U210" s="27">
        <f t="shared" si="864"/>
        <v>74.47</v>
      </c>
      <c r="V210" s="27">
        <f t="shared" si="864"/>
        <v>74.47</v>
      </c>
      <c r="W210" s="27">
        <f t="shared" si="864"/>
        <v>74.47</v>
      </c>
      <c r="X210" s="27">
        <f t="shared" si="864"/>
        <v>74.47</v>
      </c>
      <c r="Y210" s="28">
        <f t="shared" si="864"/>
        <v>74.47</v>
      </c>
    </row>
    <row r="211" spans="1:25" ht="15" hidden="1" outlineLevel="1" thickBot="1" x14ac:dyDescent="0.25">
      <c r="A211" s="70" t="s">
        <v>64</v>
      </c>
      <c r="B211" s="71" t="e">
        <f t="shared" si="865"/>
        <v>#REF!</v>
      </c>
      <c r="C211" s="71" t="e">
        <f t="shared" si="864"/>
        <v>#REF!</v>
      </c>
      <c r="D211" s="71" t="e">
        <f t="shared" si="864"/>
        <v>#REF!</v>
      </c>
      <c r="E211" s="71" t="e">
        <f t="shared" si="864"/>
        <v>#REF!</v>
      </c>
      <c r="F211" s="71" t="e">
        <f t="shared" si="864"/>
        <v>#REF!</v>
      </c>
      <c r="G211" s="71" t="e">
        <f t="shared" si="864"/>
        <v>#REF!</v>
      </c>
      <c r="H211" s="71" t="e">
        <f t="shared" si="864"/>
        <v>#REF!</v>
      </c>
      <c r="I211" s="71" t="e">
        <f t="shared" si="864"/>
        <v>#REF!</v>
      </c>
      <c r="J211" s="71" t="e">
        <f t="shared" si="864"/>
        <v>#REF!</v>
      </c>
      <c r="K211" s="71" t="e">
        <f t="shared" si="864"/>
        <v>#REF!</v>
      </c>
      <c r="L211" s="71" t="e">
        <f t="shared" si="864"/>
        <v>#REF!</v>
      </c>
      <c r="M211" s="71" t="e">
        <f t="shared" si="864"/>
        <v>#REF!</v>
      </c>
      <c r="N211" s="71" t="e">
        <f t="shared" si="864"/>
        <v>#REF!</v>
      </c>
      <c r="O211" s="71" t="e">
        <f t="shared" si="864"/>
        <v>#REF!</v>
      </c>
      <c r="P211" s="71" t="e">
        <f t="shared" si="864"/>
        <v>#REF!</v>
      </c>
      <c r="Q211" s="71" t="e">
        <f t="shared" si="864"/>
        <v>#REF!</v>
      </c>
      <c r="R211" s="71" t="e">
        <f t="shared" si="864"/>
        <v>#REF!</v>
      </c>
      <c r="S211" s="71" t="e">
        <f t="shared" si="864"/>
        <v>#REF!</v>
      </c>
      <c r="T211" s="71" t="e">
        <f t="shared" si="864"/>
        <v>#REF!</v>
      </c>
      <c r="U211" s="71" t="e">
        <f t="shared" si="864"/>
        <v>#REF!</v>
      </c>
      <c r="V211" s="71" t="e">
        <f t="shared" si="864"/>
        <v>#REF!</v>
      </c>
      <c r="W211" s="71" t="e">
        <f t="shared" si="864"/>
        <v>#REF!</v>
      </c>
      <c r="X211" s="71" t="e">
        <f t="shared" si="864"/>
        <v>#REF!</v>
      </c>
      <c r="Y211" s="72" t="e">
        <f t="shared" si="864"/>
        <v>#REF!</v>
      </c>
    </row>
    <row r="212" spans="1:25" ht="15" collapsed="1" thickBot="1" x14ac:dyDescent="0.25">
      <c r="A212" s="68">
        <v>3</v>
      </c>
      <c r="B212" s="66" t="e">
        <f>ROUND(SUM(B213:B217),2)</f>
        <v>#REF!</v>
      </c>
      <c r="C212" s="66" t="e">
        <f t="shared" ref="C212" si="866">ROUND(SUM(C213:C217),2)</f>
        <v>#REF!</v>
      </c>
      <c r="D212" s="66" t="e">
        <f t="shared" ref="D212" si="867">ROUND(SUM(D213:D217),2)</f>
        <v>#REF!</v>
      </c>
      <c r="E212" s="66" t="e">
        <f t="shared" ref="E212" si="868">ROUND(SUM(E213:E217),2)</f>
        <v>#REF!</v>
      </c>
      <c r="F212" s="66" t="e">
        <f t="shared" ref="F212" si="869">ROUND(SUM(F213:F217),2)</f>
        <v>#REF!</v>
      </c>
      <c r="G212" s="66" t="e">
        <f t="shared" ref="G212" si="870">ROUND(SUM(G213:G217),2)</f>
        <v>#REF!</v>
      </c>
      <c r="H212" s="66" t="e">
        <f t="shared" ref="H212" si="871">ROUND(SUM(H213:H217),2)</f>
        <v>#REF!</v>
      </c>
      <c r="I212" s="66" t="e">
        <f t="shared" ref="I212" si="872">ROUND(SUM(I213:I217),2)</f>
        <v>#REF!</v>
      </c>
      <c r="J212" s="66" t="e">
        <f t="shared" ref="J212" si="873">ROUND(SUM(J213:J217),2)</f>
        <v>#REF!</v>
      </c>
      <c r="K212" s="66" t="e">
        <f t="shared" ref="K212" si="874">ROUND(SUM(K213:K217),2)</f>
        <v>#REF!</v>
      </c>
      <c r="L212" s="66" t="e">
        <f t="shared" ref="L212" si="875">ROUND(SUM(L213:L217),2)</f>
        <v>#REF!</v>
      </c>
      <c r="M212" s="66" t="e">
        <f t="shared" ref="M212" si="876">ROUND(SUM(M213:M217),2)</f>
        <v>#REF!</v>
      </c>
      <c r="N212" s="66" t="e">
        <f t="shared" ref="N212" si="877">ROUND(SUM(N213:N217),2)</f>
        <v>#REF!</v>
      </c>
      <c r="O212" s="66" t="e">
        <f t="shared" ref="O212" si="878">ROUND(SUM(O213:O217),2)</f>
        <v>#REF!</v>
      </c>
      <c r="P212" s="66" t="e">
        <f t="shared" ref="P212" si="879">ROUND(SUM(P213:P217),2)</f>
        <v>#REF!</v>
      </c>
      <c r="Q212" s="66" t="e">
        <f t="shared" ref="Q212" si="880">ROUND(SUM(Q213:Q217),2)</f>
        <v>#REF!</v>
      </c>
      <c r="R212" s="66" t="e">
        <f t="shared" ref="R212" si="881">ROUND(SUM(R213:R217),2)</f>
        <v>#REF!</v>
      </c>
      <c r="S212" s="66" t="e">
        <f t="shared" ref="S212" si="882">ROUND(SUM(S213:S217),2)</f>
        <v>#REF!</v>
      </c>
      <c r="T212" s="66" t="e">
        <f t="shared" ref="T212" si="883">ROUND(SUM(T213:T217),2)</f>
        <v>#REF!</v>
      </c>
      <c r="U212" s="66" t="e">
        <f t="shared" ref="U212" si="884">ROUND(SUM(U213:U217),2)</f>
        <v>#REF!</v>
      </c>
      <c r="V212" s="66" t="e">
        <f t="shared" ref="V212" si="885">ROUND(SUM(V213:V217),2)</f>
        <v>#REF!</v>
      </c>
      <c r="W212" s="66" t="e">
        <f t="shared" ref="W212" si="886">ROUND(SUM(W213:W217),2)</f>
        <v>#REF!</v>
      </c>
      <c r="X212" s="66" t="e">
        <f t="shared" ref="X212" si="887">ROUND(SUM(X213:X217),2)</f>
        <v>#REF!</v>
      </c>
      <c r="Y212" s="67" t="e">
        <f t="shared" ref="Y212" si="888">ROUND(SUM(Y213:Y217),2)</f>
        <v>#REF!</v>
      </c>
    </row>
    <row r="213" spans="1:25" ht="38.25" hidden="1" outlineLevel="1" x14ac:dyDescent="0.2">
      <c r="A213" s="69" t="s">
        <v>67</v>
      </c>
      <c r="B213" s="64" t="e">
        <f>B24</f>
        <v>#REF!</v>
      </c>
      <c r="C213" s="64" t="e">
        <f t="shared" ref="C213:Y213" si="889">C24</f>
        <v>#REF!</v>
      </c>
      <c r="D213" s="64" t="e">
        <f t="shared" si="889"/>
        <v>#REF!</v>
      </c>
      <c r="E213" s="64" t="e">
        <f t="shared" si="889"/>
        <v>#REF!</v>
      </c>
      <c r="F213" s="64" t="e">
        <f t="shared" si="889"/>
        <v>#REF!</v>
      </c>
      <c r="G213" s="64" t="e">
        <f t="shared" si="889"/>
        <v>#REF!</v>
      </c>
      <c r="H213" s="64" t="e">
        <f t="shared" si="889"/>
        <v>#REF!</v>
      </c>
      <c r="I213" s="64" t="e">
        <f t="shared" si="889"/>
        <v>#REF!</v>
      </c>
      <c r="J213" s="64" t="e">
        <f t="shared" si="889"/>
        <v>#REF!</v>
      </c>
      <c r="K213" s="64" t="e">
        <f t="shared" si="889"/>
        <v>#REF!</v>
      </c>
      <c r="L213" s="64" t="e">
        <f t="shared" si="889"/>
        <v>#REF!</v>
      </c>
      <c r="M213" s="64" t="e">
        <f t="shared" si="889"/>
        <v>#REF!</v>
      </c>
      <c r="N213" s="64" t="e">
        <f t="shared" si="889"/>
        <v>#REF!</v>
      </c>
      <c r="O213" s="64" t="e">
        <f t="shared" si="889"/>
        <v>#REF!</v>
      </c>
      <c r="P213" s="64" t="e">
        <f t="shared" si="889"/>
        <v>#REF!</v>
      </c>
      <c r="Q213" s="64" t="e">
        <f t="shared" si="889"/>
        <v>#REF!</v>
      </c>
      <c r="R213" s="64" t="e">
        <f t="shared" si="889"/>
        <v>#REF!</v>
      </c>
      <c r="S213" s="64" t="e">
        <f t="shared" si="889"/>
        <v>#REF!</v>
      </c>
      <c r="T213" s="64" t="e">
        <f t="shared" si="889"/>
        <v>#REF!</v>
      </c>
      <c r="U213" s="64" t="e">
        <f t="shared" si="889"/>
        <v>#REF!</v>
      </c>
      <c r="V213" s="64" t="e">
        <f t="shared" si="889"/>
        <v>#REF!</v>
      </c>
      <c r="W213" s="64" t="e">
        <f t="shared" si="889"/>
        <v>#REF!</v>
      </c>
      <c r="X213" s="64" t="e">
        <f t="shared" si="889"/>
        <v>#REF!</v>
      </c>
      <c r="Y213" s="65" t="e">
        <f t="shared" si="889"/>
        <v>#REF!</v>
      </c>
    </row>
    <row r="214" spans="1:25" ht="38.25" hidden="1" outlineLevel="1" x14ac:dyDescent="0.2">
      <c r="A214" s="69" t="s">
        <v>39</v>
      </c>
      <c r="B214" s="27">
        <f>B208</f>
        <v>0</v>
      </c>
      <c r="C214" s="27">
        <f t="shared" ref="C214:Y214" si="890">C208</f>
        <v>0</v>
      </c>
      <c r="D214" s="27">
        <f t="shared" si="890"/>
        <v>0</v>
      </c>
      <c r="E214" s="27">
        <f t="shared" si="890"/>
        <v>0</v>
      </c>
      <c r="F214" s="27">
        <f t="shared" si="890"/>
        <v>0</v>
      </c>
      <c r="G214" s="27">
        <f t="shared" si="890"/>
        <v>0</v>
      </c>
      <c r="H214" s="27">
        <f t="shared" si="890"/>
        <v>0</v>
      </c>
      <c r="I214" s="27">
        <f t="shared" si="890"/>
        <v>0</v>
      </c>
      <c r="J214" s="27">
        <f t="shared" si="890"/>
        <v>0</v>
      </c>
      <c r="K214" s="27">
        <f t="shared" si="890"/>
        <v>0</v>
      </c>
      <c r="L214" s="27">
        <f t="shared" si="890"/>
        <v>0</v>
      </c>
      <c r="M214" s="27">
        <f t="shared" si="890"/>
        <v>0</v>
      </c>
      <c r="N214" s="27">
        <f t="shared" si="890"/>
        <v>0</v>
      </c>
      <c r="O214" s="27">
        <f t="shared" si="890"/>
        <v>0</v>
      </c>
      <c r="P214" s="27">
        <f t="shared" si="890"/>
        <v>0</v>
      </c>
      <c r="Q214" s="27">
        <f t="shared" si="890"/>
        <v>0</v>
      </c>
      <c r="R214" s="27">
        <f t="shared" si="890"/>
        <v>0</v>
      </c>
      <c r="S214" s="27">
        <f t="shared" si="890"/>
        <v>0</v>
      </c>
      <c r="T214" s="27">
        <f t="shared" si="890"/>
        <v>0</v>
      </c>
      <c r="U214" s="27">
        <f t="shared" si="890"/>
        <v>0</v>
      </c>
      <c r="V214" s="27">
        <f t="shared" si="890"/>
        <v>0</v>
      </c>
      <c r="W214" s="27">
        <f t="shared" si="890"/>
        <v>0</v>
      </c>
      <c r="X214" s="27">
        <f t="shared" si="890"/>
        <v>0</v>
      </c>
      <c r="Y214" s="28">
        <f t="shared" si="890"/>
        <v>0</v>
      </c>
    </row>
    <row r="215" spans="1:25" hidden="1" outlineLevel="1" x14ac:dyDescent="0.2">
      <c r="A215" s="69" t="s">
        <v>2</v>
      </c>
      <c r="B215" s="27">
        <f t="shared" ref="B215:Y215" si="891">B209</f>
        <v>2395.83</v>
      </c>
      <c r="C215" s="27">
        <f t="shared" si="891"/>
        <v>2395.83</v>
      </c>
      <c r="D215" s="27">
        <f t="shared" si="891"/>
        <v>2395.83</v>
      </c>
      <c r="E215" s="27">
        <f t="shared" si="891"/>
        <v>2395.83</v>
      </c>
      <c r="F215" s="27">
        <f t="shared" si="891"/>
        <v>2395.83</v>
      </c>
      <c r="G215" s="27">
        <f t="shared" si="891"/>
        <v>2395.83</v>
      </c>
      <c r="H215" s="27">
        <f t="shared" si="891"/>
        <v>2395.83</v>
      </c>
      <c r="I215" s="27">
        <f t="shared" si="891"/>
        <v>2395.83</v>
      </c>
      <c r="J215" s="27">
        <f t="shared" si="891"/>
        <v>2395.83</v>
      </c>
      <c r="K215" s="27">
        <f t="shared" si="891"/>
        <v>2395.83</v>
      </c>
      <c r="L215" s="27">
        <f t="shared" si="891"/>
        <v>2395.83</v>
      </c>
      <c r="M215" s="27">
        <f t="shared" si="891"/>
        <v>2395.83</v>
      </c>
      <c r="N215" s="27">
        <f t="shared" si="891"/>
        <v>2395.83</v>
      </c>
      <c r="O215" s="27">
        <f t="shared" si="891"/>
        <v>2395.83</v>
      </c>
      <c r="P215" s="27">
        <f t="shared" si="891"/>
        <v>2395.83</v>
      </c>
      <c r="Q215" s="27">
        <f t="shared" si="891"/>
        <v>2395.83</v>
      </c>
      <c r="R215" s="27">
        <f t="shared" si="891"/>
        <v>2395.83</v>
      </c>
      <c r="S215" s="27">
        <f t="shared" si="891"/>
        <v>2395.83</v>
      </c>
      <c r="T215" s="27">
        <f t="shared" si="891"/>
        <v>2395.83</v>
      </c>
      <c r="U215" s="27">
        <f t="shared" si="891"/>
        <v>2395.83</v>
      </c>
      <c r="V215" s="27">
        <f t="shared" si="891"/>
        <v>2395.83</v>
      </c>
      <c r="W215" s="27">
        <f t="shared" si="891"/>
        <v>2395.83</v>
      </c>
      <c r="X215" s="27">
        <f t="shared" si="891"/>
        <v>2395.83</v>
      </c>
      <c r="Y215" s="28">
        <f t="shared" si="891"/>
        <v>2395.83</v>
      </c>
    </row>
    <row r="216" spans="1:25" hidden="1" outlineLevel="1" x14ac:dyDescent="0.2">
      <c r="A216" s="69" t="s">
        <v>3</v>
      </c>
      <c r="B216" s="27">
        <f t="shared" ref="B216:Y216" si="892">B210</f>
        <v>74.47</v>
      </c>
      <c r="C216" s="27">
        <f t="shared" si="892"/>
        <v>74.47</v>
      </c>
      <c r="D216" s="27">
        <f t="shared" si="892"/>
        <v>74.47</v>
      </c>
      <c r="E216" s="27">
        <f t="shared" si="892"/>
        <v>74.47</v>
      </c>
      <c r="F216" s="27">
        <f t="shared" si="892"/>
        <v>74.47</v>
      </c>
      <c r="G216" s="27">
        <f t="shared" si="892"/>
        <v>74.47</v>
      </c>
      <c r="H216" s="27">
        <f t="shared" si="892"/>
        <v>74.47</v>
      </c>
      <c r="I216" s="27">
        <f t="shared" si="892"/>
        <v>74.47</v>
      </c>
      <c r="J216" s="27">
        <f t="shared" si="892"/>
        <v>74.47</v>
      </c>
      <c r="K216" s="27">
        <f t="shared" si="892"/>
        <v>74.47</v>
      </c>
      <c r="L216" s="27">
        <f t="shared" si="892"/>
        <v>74.47</v>
      </c>
      <c r="M216" s="27">
        <f t="shared" si="892"/>
        <v>74.47</v>
      </c>
      <c r="N216" s="27">
        <f t="shared" si="892"/>
        <v>74.47</v>
      </c>
      <c r="O216" s="27">
        <f t="shared" si="892"/>
        <v>74.47</v>
      </c>
      <c r="P216" s="27">
        <f t="shared" si="892"/>
        <v>74.47</v>
      </c>
      <c r="Q216" s="27">
        <f t="shared" si="892"/>
        <v>74.47</v>
      </c>
      <c r="R216" s="27">
        <f t="shared" si="892"/>
        <v>74.47</v>
      </c>
      <c r="S216" s="27">
        <f t="shared" si="892"/>
        <v>74.47</v>
      </c>
      <c r="T216" s="27">
        <f t="shared" si="892"/>
        <v>74.47</v>
      </c>
      <c r="U216" s="27">
        <f t="shared" si="892"/>
        <v>74.47</v>
      </c>
      <c r="V216" s="27">
        <f t="shared" si="892"/>
        <v>74.47</v>
      </c>
      <c r="W216" s="27">
        <f t="shared" si="892"/>
        <v>74.47</v>
      </c>
      <c r="X216" s="27">
        <f t="shared" si="892"/>
        <v>74.47</v>
      </c>
      <c r="Y216" s="28">
        <f t="shared" si="892"/>
        <v>74.47</v>
      </c>
    </row>
    <row r="217" spans="1:25" ht="15" hidden="1" outlineLevel="1" thickBot="1" x14ac:dyDescent="0.25">
      <c r="A217" s="70" t="s">
        <v>64</v>
      </c>
      <c r="B217" s="71" t="e">
        <f t="shared" ref="B217:Y217" si="893">B211</f>
        <v>#REF!</v>
      </c>
      <c r="C217" s="71" t="e">
        <f t="shared" si="893"/>
        <v>#REF!</v>
      </c>
      <c r="D217" s="71" t="e">
        <f t="shared" si="893"/>
        <v>#REF!</v>
      </c>
      <c r="E217" s="71" t="e">
        <f t="shared" si="893"/>
        <v>#REF!</v>
      </c>
      <c r="F217" s="71" t="e">
        <f t="shared" si="893"/>
        <v>#REF!</v>
      </c>
      <c r="G217" s="71" t="e">
        <f t="shared" si="893"/>
        <v>#REF!</v>
      </c>
      <c r="H217" s="71" t="e">
        <f t="shared" si="893"/>
        <v>#REF!</v>
      </c>
      <c r="I217" s="71" t="e">
        <f t="shared" si="893"/>
        <v>#REF!</v>
      </c>
      <c r="J217" s="71" t="e">
        <f t="shared" si="893"/>
        <v>#REF!</v>
      </c>
      <c r="K217" s="71" t="e">
        <f t="shared" si="893"/>
        <v>#REF!</v>
      </c>
      <c r="L217" s="71" t="e">
        <f t="shared" si="893"/>
        <v>#REF!</v>
      </c>
      <c r="M217" s="71" t="e">
        <f t="shared" si="893"/>
        <v>#REF!</v>
      </c>
      <c r="N217" s="71" t="e">
        <f t="shared" si="893"/>
        <v>#REF!</v>
      </c>
      <c r="O217" s="71" t="e">
        <f t="shared" si="893"/>
        <v>#REF!</v>
      </c>
      <c r="P217" s="71" t="e">
        <f t="shared" si="893"/>
        <v>#REF!</v>
      </c>
      <c r="Q217" s="71" t="e">
        <f t="shared" si="893"/>
        <v>#REF!</v>
      </c>
      <c r="R217" s="71" t="e">
        <f t="shared" si="893"/>
        <v>#REF!</v>
      </c>
      <c r="S217" s="71" t="e">
        <f t="shared" si="893"/>
        <v>#REF!</v>
      </c>
      <c r="T217" s="71" t="e">
        <f t="shared" si="893"/>
        <v>#REF!</v>
      </c>
      <c r="U217" s="71" t="e">
        <f t="shared" si="893"/>
        <v>#REF!</v>
      </c>
      <c r="V217" s="71" t="e">
        <f t="shared" si="893"/>
        <v>#REF!</v>
      </c>
      <c r="W217" s="71" t="e">
        <f t="shared" si="893"/>
        <v>#REF!</v>
      </c>
      <c r="X217" s="71" t="e">
        <f t="shared" si="893"/>
        <v>#REF!</v>
      </c>
      <c r="Y217" s="72" t="e">
        <f t="shared" si="893"/>
        <v>#REF!</v>
      </c>
    </row>
    <row r="218" spans="1:25" ht="15" collapsed="1" thickBot="1" x14ac:dyDescent="0.25">
      <c r="A218" s="68">
        <v>4</v>
      </c>
      <c r="B218" s="66" t="e">
        <f>ROUND(SUM(B219:B223),2)</f>
        <v>#REF!</v>
      </c>
      <c r="C218" s="66" t="e">
        <f t="shared" ref="C218" si="894">ROUND(SUM(C219:C223),2)</f>
        <v>#REF!</v>
      </c>
      <c r="D218" s="66" t="e">
        <f t="shared" ref="D218" si="895">ROUND(SUM(D219:D223),2)</f>
        <v>#REF!</v>
      </c>
      <c r="E218" s="66" t="e">
        <f t="shared" ref="E218" si="896">ROUND(SUM(E219:E223),2)</f>
        <v>#REF!</v>
      </c>
      <c r="F218" s="66" t="e">
        <f t="shared" ref="F218" si="897">ROUND(SUM(F219:F223),2)</f>
        <v>#REF!</v>
      </c>
      <c r="G218" s="66" t="e">
        <f t="shared" ref="G218" si="898">ROUND(SUM(G219:G223),2)</f>
        <v>#REF!</v>
      </c>
      <c r="H218" s="66" t="e">
        <f t="shared" ref="H218" si="899">ROUND(SUM(H219:H223),2)</f>
        <v>#REF!</v>
      </c>
      <c r="I218" s="66" t="e">
        <f t="shared" ref="I218" si="900">ROUND(SUM(I219:I223),2)</f>
        <v>#REF!</v>
      </c>
      <c r="J218" s="66" t="e">
        <f t="shared" ref="J218" si="901">ROUND(SUM(J219:J223),2)</f>
        <v>#REF!</v>
      </c>
      <c r="K218" s="66" t="e">
        <f t="shared" ref="K218" si="902">ROUND(SUM(K219:K223),2)</f>
        <v>#REF!</v>
      </c>
      <c r="L218" s="66" t="e">
        <f t="shared" ref="L218" si="903">ROUND(SUM(L219:L223),2)</f>
        <v>#REF!</v>
      </c>
      <c r="M218" s="66" t="e">
        <f t="shared" ref="M218" si="904">ROUND(SUM(M219:M223),2)</f>
        <v>#REF!</v>
      </c>
      <c r="N218" s="66" t="e">
        <f t="shared" ref="N218" si="905">ROUND(SUM(N219:N223),2)</f>
        <v>#REF!</v>
      </c>
      <c r="O218" s="66" t="e">
        <f t="shared" ref="O218" si="906">ROUND(SUM(O219:O223),2)</f>
        <v>#REF!</v>
      </c>
      <c r="P218" s="66" t="e">
        <f t="shared" ref="P218" si="907">ROUND(SUM(P219:P223),2)</f>
        <v>#REF!</v>
      </c>
      <c r="Q218" s="66" t="e">
        <f t="shared" ref="Q218" si="908">ROUND(SUM(Q219:Q223),2)</f>
        <v>#REF!</v>
      </c>
      <c r="R218" s="66" t="e">
        <f t="shared" ref="R218" si="909">ROUND(SUM(R219:R223),2)</f>
        <v>#REF!</v>
      </c>
      <c r="S218" s="66" t="e">
        <f t="shared" ref="S218" si="910">ROUND(SUM(S219:S223),2)</f>
        <v>#REF!</v>
      </c>
      <c r="T218" s="66" t="e">
        <f t="shared" ref="T218" si="911">ROUND(SUM(T219:T223),2)</f>
        <v>#REF!</v>
      </c>
      <c r="U218" s="66" t="e">
        <f t="shared" ref="U218" si="912">ROUND(SUM(U219:U223),2)</f>
        <v>#REF!</v>
      </c>
      <c r="V218" s="66" t="e">
        <f t="shared" ref="V218" si="913">ROUND(SUM(V219:V223),2)</f>
        <v>#REF!</v>
      </c>
      <c r="W218" s="66" t="e">
        <f t="shared" ref="W218" si="914">ROUND(SUM(W219:W223),2)</f>
        <v>#REF!</v>
      </c>
      <c r="X218" s="66" t="e">
        <f t="shared" ref="X218" si="915">ROUND(SUM(X219:X223),2)</f>
        <v>#REF!</v>
      </c>
      <c r="Y218" s="67" t="e">
        <f t="shared" ref="Y218" si="916">ROUND(SUM(Y219:Y223),2)</f>
        <v>#REF!</v>
      </c>
    </row>
    <row r="219" spans="1:25" ht="38.25" hidden="1" outlineLevel="1" x14ac:dyDescent="0.2">
      <c r="A219" s="69" t="s">
        <v>67</v>
      </c>
      <c r="B219" s="64" t="e">
        <f>B30</f>
        <v>#REF!</v>
      </c>
      <c r="C219" s="64" t="e">
        <f t="shared" ref="C219:Y219" si="917">C30</f>
        <v>#REF!</v>
      </c>
      <c r="D219" s="64" t="e">
        <f t="shared" si="917"/>
        <v>#REF!</v>
      </c>
      <c r="E219" s="64" t="e">
        <f t="shared" si="917"/>
        <v>#REF!</v>
      </c>
      <c r="F219" s="64" t="e">
        <f t="shared" si="917"/>
        <v>#REF!</v>
      </c>
      <c r="G219" s="64" t="e">
        <f t="shared" si="917"/>
        <v>#REF!</v>
      </c>
      <c r="H219" s="64" t="e">
        <f t="shared" si="917"/>
        <v>#REF!</v>
      </c>
      <c r="I219" s="64" t="e">
        <f t="shared" si="917"/>
        <v>#REF!</v>
      </c>
      <c r="J219" s="64" t="e">
        <f t="shared" si="917"/>
        <v>#REF!</v>
      </c>
      <c r="K219" s="64" t="e">
        <f t="shared" si="917"/>
        <v>#REF!</v>
      </c>
      <c r="L219" s="64" t="e">
        <f t="shared" si="917"/>
        <v>#REF!</v>
      </c>
      <c r="M219" s="64" t="e">
        <f t="shared" si="917"/>
        <v>#REF!</v>
      </c>
      <c r="N219" s="64" t="e">
        <f t="shared" si="917"/>
        <v>#REF!</v>
      </c>
      <c r="O219" s="64" t="e">
        <f t="shared" si="917"/>
        <v>#REF!</v>
      </c>
      <c r="P219" s="64" t="e">
        <f t="shared" si="917"/>
        <v>#REF!</v>
      </c>
      <c r="Q219" s="64" t="e">
        <f t="shared" si="917"/>
        <v>#REF!</v>
      </c>
      <c r="R219" s="64" t="e">
        <f t="shared" si="917"/>
        <v>#REF!</v>
      </c>
      <c r="S219" s="64" t="e">
        <f t="shared" si="917"/>
        <v>#REF!</v>
      </c>
      <c r="T219" s="64" t="e">
        <f t="shared" si="917"/>
        <v>#REF!</v>
      </c>
      <c r="U219" s="64" t="e">
        <f t="shared" si="917"/>
        <v>#REF!</v>
      </c>
      <c r="V219" s="64" t="e">
        <f t="shared" si="917"/>
        <v>#REF!</v>
      </c>
      <c r="W219" s="64" t="e">
        <f t="shared" si="917"/>
        <v>#REF!</v>
      </c>
      <c r="X219" s="64" t="e">
        <f t="shared" si="917"/>
        <v>#REF!</v>
      </c>
      <c r="Y219" s="65" t="e">
        <f t="shared" si="917"/>
        <v>#REF!</v>
      </c>
    </row>
    <row r="220" spans="1:25" ht="38.25" hidden="1" outlineLevel="1" x14ac:dyDescent="0.2">
      <c r="A220" s="69" t="s">
        <v>39</v>
      </c>
      <c r="B220" s="27">
        <f>B214</f>
        <v>0</v>
      </c>
      <c r="C220" s="27">
        <f t="shared" ref="C220:Y220" si="918">C214</f>
        <v>0</v>
      </c>
      <c r="D220" s="27">
        <f t="shared" si="918"/>
        <v>0</v>
      </c>
      <c r="E220" s="27">
        <f t="shared" si="918"/>
        <v>0</v>
      </c>
      <c r="F220" s="27">
        <f t="shared" si="918"/>
        <v>0</v>
      </c>
      <c r="G220" s="27">
        <f t="shared" si="918"/>
        <v>0</v>
      </c>
      <c r="H220" s="27">
        <f t="shared" si="918"/>
        <v>0</v>
      </c>
      <c r="I220" s="27">
        <f t="shared" si="918"/>
        <v>0</v>
      </c>
      <c r="J220" s="27">
        <f t="shared" si="918"/>
        <v>0</v>
      </c>
      <c r="K220" s="27">
        <f t="shared" si="918"/>
        <v>0</v>
      </c>
      <c r="L220" s="27">
        <f t="shared" si="918"/>
        <v>0</v>
      </c>
      <c r="M220" s="27">
        <f t="shared" si="918"/>
        <v>0</v>
      </c>
      <c r="N220" s="27">
        <f t="shared" si="918"/>
        <v>0</v>
      </c>
      <c r="O220" s="27">
        <f t="shared" si="918"/>
        <v>0</v>
      </c>
      <c r="P220" s="27">
        <f t="shared" si="918"/>
        <v>0</v>
      </c>
      <c r="Q220" s="27">
        <f t="shared" si="918"/>
        <v>0</v>
      </c>
      <c r="R220" s="27">
        <f t="shared" si="918"/>
        <v>0</v>
      </c>
      <c r="S220" s="27">
        <f t="shared" si="918"/>
        <v>0</v>
      </c>
      <c r="T220" s="27">
        <f t="shared" si="918"/>
        <v>0</v>
      </c>
      <c r="U220" s="27">
        <f t="shared" si="918"/>
        <v>0</v>
      </c>
      <c r="V220" s="27">
        <f t="shared" si="918"/>
        <v>0</v>
      </c>
      <c r="W220" s="27">
        <f t="shared" si="918"/>
        <v>0</v>
      </c>
      <c r="X220" s="27">
        <f t="shared" si="918"/>
        <v>0</v>
      </c>
      <c r="Y220" s="28">
        <f t="shared" si="918"/>
        <v>0</v>
      </c>
    </row>
    <row r="221" spans="1:25" hidden="1" outlineLevel="1" x14ac:dyDescent="0.2">
      <c r="A221" s="69" t="s">
        <v>2</v>
      </c>
      <c r="B221" s="27">
        <f t="shared" ref="B221:Y221" si="919">B215</f>
        <v>2395.83</v>
      </c>
      <c r="C221" s="27">
        <f t="shared" si="919"/>
        <v>2395.83</v>
      </c>
      <c r="D221" s="27">
        <f t="shared" si="919"/>
        <v>2395.83</v>
      </c>
      <c r="E221" s="27">
        <f t="shared" si="919"/>
        <v>2395.83</v>
      </c>
      <c r="F221" s="27">
        <f t="shared" si="919"/>
        <v>2395.83</v>
      </c>
      <c r="G221" s="27">
        <f t="shared" si="919"/>
        <v>2395.83</v>
      </c>
      <c r="H221" s="27">
        <f t="shared" si="919"/>
        <v>2395.83</v>
      </c>
      <c r="I221" s="27">
        <f t="shared" si="919"/>
        <v>2395.83</v>
      </c>
      <c r="J221" s="27">
        <f t="shared" si="919"/>
        <v>2395.83</v>
      </c>
      <c r="K221" s="27">
        <f t="shared" si="919"/>
        <v>2395.83</v>
      </c>
      <c r="L221" s="27">
        <f t="shared" si="919"/>
        <v>2395.83</v>
      </c>
      <c r="M221" s="27">
        <f t="shared" si="919"/>
        <v>2395.83</v>
      </c>
      <c r="N221" s="27">
        <f t="shared" si="919"/>
        <v>2395.83</v>
      </c>
      <c r="O221" s="27">
        <f t="shared" si="919"/>
        <v>2395.83</v>
      </c>
      <c r="P221" s="27">
        <f t="shared" si="919"/>
        <v>2395.83</v>
      </c>
      <c r="Q221" s="27">
        <f t="shared" si="919"/>
        <v>2395.83</v>
      </c>
      <c r="R221" s="27">
        <f t="shared" si="919"/>
        <v>2395.83</v>
      </c>
      <c r="S221" s="27">
        <f t="shared" si="919"/>
        <v>2395.83</v>
      </c>
      <c r="T221" s="27">
        <f t="shared" si="919"/>
        <v>2395.83</v>
      </c>
      <c r="U221" s="27">
        <f t="shared" si="919"/>
        <v>2395.83</v>
      </c>
      <c r="V221" s="27">
        <f t="shared" si="919"/>
        <v>2395.83</v>
      </c>
      <c r="W221" s="27">
        <f t="shared" si="919"/>
        <v>2395.83</v>
      </c>
      <c r="X221" s="27">
        <f t="shared" si="919"/>
        <v>2395.83</v>
      </c>
      <c r="Y221" s="28">
        <f t="shared" si="919"/>
        <v>2395.83</v>
      </c>
    </row>
    <row r="222" spans="1:25" hidden="1" outlineLevel="1" x14ac:dyDescent="0.2">
      <c r="A222" s="69" t="s">
        <v>3</v>
      </c>
      <c r="B222" s="27">
        <f t="shared" ref="B222:Y222" si="920">B216</f>
        <v>74.47</v>
      </c>
      <c r="C222" s="27">
        <f t="shared" si="920"/>
        <v>74.47</v>
      </c>
      <c r="D222" s="27">
        <f t="shared" si="920"/>
        <v>74.47</v>
      </c>
      <c r="E222" s="27">
        <f t="shared" si="920"/>
        <v>74.47</v>
      </c>
      <c r="F222" s="27">
        <f t="shared" si="920"/>
        <v>74.47</v>
      </c>
      <c r="G222" s="27">
        <f t="shared" si="920"/>
        <v>74.47</v>
      </c>
      <c r="H222" s="27">
        <f t="shared" si="920"/>
        <v>74.47</v>
      </c>
      <c r="I222" s="27">
        <f t="shared" si="920"/>
        <v>74.47</v>
      </c>
      <c r="J222" s="27">
        <f t="shared" si="920"/>
        <v>74.47</v>
      </c>
      <c r="K222" s="27">
        <f t="shared" si="920"/>
        <v>74.47</v>
      </c>
      <c r="L222" s="27">
        <f t="shared" si="920"/>
        <v>74.47</v>
      </c>
      <c r="M222" s="27">
        <f t="shared" si="920"/>
        <v>74.47</v>
      </c>
      <c r="N222" s="27">
        <f t="shared" si="920"/>
        <v>74.47</v>
      </c>
      <c r="O222" s="27">
        <f t="shared" si="920"/>
        <v>74.47</v>
      </c>
      <c r="P222" s="27">
        <f t="shared" si="920"/>
        <v>74.47</v>
      </c>
      <c r="Q222" s="27">
        <f t="shared" si="920"/>
        <v>74.47</v>
      </c>
      <c r="R222" s="27">
        <f t="shared" si="920"/>
        <v>74.47</v>
      </c>
      <c r="S222" s="27">
        <f t="shared" si="920"/>
        <v>74.47</v>
      </c>
      <c r="T222" s="27">
        <f t="shared" si="920"/>
        <v>74.47</v>
      </c>
      <c r="U222" s="27">
        <f t="shared" si="920"/>
        <v>74.47</v>
      </c>
      <c r="V222" s="27">
        <f t="shared" si="920"/>
        <v>74.47</v>
      </c>
      <c r="W222" s="27">
        <f t="shared" si="920"/>
        <v>74.47</v>
      </c>
      <c r="X222" s="27">
        <f t="shared" si="920"/>
        <v>74.47</v>
      </c>
      <c r="Y222" s="28">
        <f t="shared" si="920"/>
        <v>74.47</v>
      </c>
    </row>
    <row r="223" spans="1:25" ht="15" hidden="1" outlineLevel="1" thickBot="1" x14ac:dyDescent="0.25">
      <c r="A223" s="70" t="s">
        <v>64</v>
      </c>
      <c r="B223" s="71" t="e">
        <f t="shared" ref="B223:Y223" si="921">B217</f>
        <v>#REF!</v>
      </c>
      <c r="C223" s="71" t="e">
        <f t="shared" si="921"/>
        <v>#REF!</v>
      </c>
      <c r="D223" s="71" t="e">
        <f t="shared" si="921"/>
        <v>#REF!</v>
      </c>
      <c r="E223" s="71" t="e">
        <f t="shared" si="921"/>
        <v>#REF!</v>
      </c>
      <c r="F223" s="71" t="e">
        <f t="shared" si="921"/>
        <v>#REF!</v>
      </c>
      <c r="G223" s="71" t="e">
        <f t="shared" si="921"/>
        <v>#REF!</v>
      </c>
      <c r="H223" s="71" t="e">
        <f t="shared" si="921"/>
        <v>#REF!</v>
      </c>
      <c r="I223" s="71" t="e">
        <f t="shared" si="921"/>
        <v>#REF!</v>
      </c>
      <c r="J223" s="71" t="e">
        <f t="shared" si="921"/>
        <v>#REF!</v>
      </c>
      <c r="K223" s="71" t="e">
        <f t="shared" si="921"/>
        <v>#REF!</v>
      </c>
      <c r="L223" s="71" t="e">
        <f t="shared" si="921"/>
        <v>#REF!</v>
      </c>
      <c r="M223" s="71" t="e">
        <f t="shared" si="921"/>
        <v>#REF!</v>
      </c>
      <c r="N223" s="71" t="e">
        <f t="shared" si="921"/>
        <v>#REF!</v>
      </c>
      <c r="O223" s="71" t="e">
        <f t="shared" si="921"/>
        <v>#REF!</v>
      </c>
      <c r="P223" s="71" t="e">
        <f t="shared" si="921"/>
        <v>#REF!</v>
      </c>
      <c r="Q223" s="71" t="e">
        <f t="shared" si="921"/>
        <v>#REF!</v>
      </c>
      <c r="R223" s="71" t="e">
        <f t="shared" si="921"/>
        <v>#REF!</v>
      </c>
      <c r="S223" s="71" t="e">
        <f t="shared" si="921"/>
        <v>#REF!</v>
      </c>
      <c r="T223" s="71" t="e">
        <f t="shared" si="921"/>
        <v>#REF!</v>
      </c>
      <c r="U223" s="71" t="e">
        <f t="shared" si="921"/>
        <v>#REF!</v>
      </c>
      <c r="V223" s="71" t="e">
        <f t="shared" si="921"/>
        <v>#REF!</v>
      </c>
      <c r="W223" s="71" t="e">
        <f t="shared" si="921"/>
        <v>#REF!</v>
      </c>
      <c r="X223" s="71" t="e">
        <f t="shared" si="921"/>
        <v>#REF!</v>
      </c>
      <c r="Y223" s="72" t="e">
        <f t="shared" si="921"/>
        <v>#REF!</v>
      </c>
    </row>
    <row r="224" spans="1:25" ht="15" collapsed="1" thickBot="1" x14ac:dyDescent="0.25">
      <c r="A224" s="68">
        <v>5</v>
      </c>
      <c r="B224" s="66" t="e">
        <f>ROUND(SUM(B225:B229),2)</f>
        <v>#REF!</v>
      </c>
      <c r="C224" s="66" t="e">
        <f t="shared" ref="C224" si="922">ROUND(SUM(C225:C229),2)</f>
        <v>#REF!</v>
      </c>
      <c r="D224" s="66" t="e">
        <f t="shared" ref="D224" si="923">ROUND(SUM(D225:D229),2)</f>
        <v>#REF!</v>
      </c>
      <c r="E224" s="66" t="e">
        <f t="shared" ref="E224" si="924">ROUND(SUM(E225:E229),2)</f>
        <v>#REF!</v>
      </c>
      <c r="F224" s="66" t="e">
        <f t="shared" ref="F224" si="925">ROUND(SUM(F225:F229),2)</f>
        <v>#REF!</v>
      </c>
      <c r="G224" s="66" t="e">
        <f t="shared" ref="G224" si="926">ROUND(SUM(G225:G229),2)</f>
        <v>#REF!</v>
      </c>
      <c r="H224" s="66" t="e">
        <f t="shared" ref="H224" si="927">ROUND(SUM(H225:H229),2)</f>
        <v>#REF!</v>
      </c>
      <c r="I224" s="66" t="e">
        <f t="shared" ref="I224" si="928">ROUND(SUM(I225:I229),2)</f>
        <v>#REF!</v>
      </c>
      <c r="J224" s="66" t="e">
        <f t="shared" ref="J224" si="929">ROUND(SUM(J225:J229),2)</f>
        <v>#REF!</v>
      </c>
      <c r="K224" s="66" t="e">
        <f t="shared" ref="K224" si="930">ROUND(SUM(K225:K229),2)</f>
        <v>#REF!</v>
      </c>
      <c r="L224" s="66" t="e">
        <f t="shared" ref="L224" si="931">ROUND(SUM(L225:L229),2)</f>
        <v>#REF!</v>
      </c>
      <c r="M224" s="66" t="e">
        <f t="shared" ref="M224" si="932">ROUND(SUM(M225:M229),2)</f>
        <v>#REF!</v>
      </c>
      <c r="N224" s="66" t="e">
        <f t="shared" ref="N224" si="933">ROUND(SUM(N225:N229),2)</f>
        <v>#REF!</v>
      </c>
      <c r="O224" s="66" t="e">
        <f t="shared" ref="O224" si="934">ROUND(SUM(O225:O229),2)</f>
        <v>#REF!</v>
      </c>
      <c r="P224" s="66" t="e">
        <f t="shared" ref="P224" si="935">ROUND(SUM(P225:P229),2)</f>
        <v>#REF!</v>
      </c>
      <c r="Q224" s="66" t="e">
        <f t="shared" ref="Q224" si="936">ROUND(SUM(Q225:Q229),2)</f>
        <v>#REF!</v>
      </c>
      <c r="R224" s="66" t="e">
        <f t="shared" ref="R224" si="937">ROUND(SUM(R225:R229),2)</f>
        <v>#REF!</v>
      </c>
      <c r="S224" s="66" t="e">
        <f t="shared" ref="S224" si="938">ROUND(SUM(S225:S229),2)</f>
        <v>#REF!</v>
      </c>
      <c r="T224" s="66" t="e">
        <f t="shared" ref="T224" si="939">ROUND(SUM(T225:T229),2)</f>
        <v>#REF!</v>
      </c>
      <c r="U224" s="66" t="e">
        <f t="shared" ref="U224" si="940">ROUND(SUM(U225:U229),2)</f>
        <v>#REF!</v>
      </c>
      <c r="V224" s="66" t="e">
        <f t="shared" ref="V224" si="941">ROUND(SUM(V225:V229),2)</f>
        <v>#REF!</v>
      </c>
      <c r="W224" s="66" t="e">
        <f t="shared" ref="W224" si="942">ROUND(SUM(W225:W229),2)</f>
        <v>#REF!</v>
      </c>
      <c r="X224" s="66" t="e">
        <f t="shared" ref="X224" si="943">ROUND(SUM(X225:X229),2)</f>
        <v>#REF!</v>
      </c>
      <c r="Y224" s="67" t="e">
        <f t="shared" ref="Y224" si="944">ROUND(SUM(Y225:Y229),2)</f>
        <v>#REF!</v>
      </c>
    </row>
    <row r="225" spans="1:25" ht="38.25" hidden="1" outlineLevel="1" x14ac:dyDescent="0.2">
      <c r="A225" s="69" t="s">
        <v>67</v>
      </c>
      <c r="B225" s="64" t="e">
        <f>B36</f>
        <v>#REF!</v>
      </c>
      <c r="C225" s="64" t="e">
        <f t="shared" ref="C225:Y225" si="945">C36</f>
        <v>#REF!</v>
      </c>
      <c r="D225" s="64" t="e">
        <f t="shared" si="945"/>
        <v>#REF!</v>
      </c>
      <c r="E225" s="64" t="e">
        <f t="shared" si="945"/>
        <v>#REF!</v>
      </c>
      <c r="F225" s="64" t="e">
        <f t="shared" si="945"/>
        <v>#REF!</v>
      </c>
      <c r="G225" s="64" t="e">
        <f t="shared" si="945"/>
        <v>#REF!</v>
      </c>
      <c r="H225" s="64" t="e">
        <f t="shared" si="945"/>
        <v>#REF!</v>
      </c>
      <c r="I225" s="64" t="e">
        <f t="shared" si="945"/>
        <v>#REF!</v>
      </c>
      <c r="J225" s="64" t="e">
        <f t="shared" si="945"/>
        <v>#REF!</v>
      </c>
      <c r="K225" s="64" t="e">
        <f t="shared" si="945"/>
        <v>#REF!</v>
      </c>
      <c r="L225" s="64" t="e">
        <f t="shared" si="945"/>
        <v>#REF!</v>
      </c>
      <c r="M225" s="64" t="e">
        <f t="shared" si="945"/>
        <v>#REF!</v>
      </c>
      <c r="N225" s="64" t="e">
        <f t="shared" si="945"/>
        <v>#REF!</v>
      </c>
      <c r="O225" s="64" t="e">
        <f t="shared" si="945"/>
        <v>#REF!</v>
      </c>
      <c r="P225" s="64" t="e">
        <f t="shared" si="945"/>
        <v>#REF!</v>
      </c>
      <c r="Q225" s="64" t="e">
        <f t="shared" si="945"/>
        <v>#REF!</v>
      </c>
      <c r="R225" s="64" t="e">
        <f t="shared" si="945"/>
        <v>#REF!</v>
      </c>
      <c r="S225" s="64" t="e">
        <f t="shared" si="945"/>
        <v>#REF!</v>
      </c>
      <c r="T225" s="64" t="e">
        <f t="shared" si="945"/>
        <v>#REF!</v>
      </c>
      <c r="U225" s="64" t="e">
        <f t="shared" si="945"/>
        <v>#REF!</v>
      </c>
      <c r="V225" s="64" t="e">
        <f t="shared" si="945"/>
        <v>#REF!</v>
      </c>
      <c r="W225" s="64" t="e">
        <f t="shared" si="945"/>
        <v>#REF!</v>
      </c>
      <c r="X225" s="64" t="e">
        <f t="shared" si="945"/>
        <v>#REF!</v>
      </c>
      <c r="Y225" s="65" t="e">
        <f t="shared" si="945"/>
        <v>#REF!</v>
      </c>
    </row>
    <row r="226" spans="1:25" ht="38.25" hidden="1" outlineLevel="1" x14ac:dyDescent="0.2">
      <c r="A226" s="69" t="s">
        <v>39</v>
      </c>
      <c r="B226" s="27">
        <f>B220</f>
        <v>0</v>
      </c>
      <c r="C226" s="27">
        <f t="shared" ref="C226:Y226" si="946">C220</f>
        <v>0</v>
      </c>
      <c r="D226" s="27">
        <f t="shared" si="946"/>
        <v>0</v>
      </c>
      <c r="E226" s="27">
        <f t="shared" si="946"/>
        <v>0</v>
      </c>
      <c r="F226" s="27">
        <f t="shared" si="946"/>
        <v>0</v>
      </c>
      <c r="G226" s="27">
        <f t="shared" si="946"/>
        <v>0</v>
      </c>
      <c r="H226" s="27">
        <f t="shared" si="946"/>
        <v>0</v>
      </c>
      <c r="I226" s="27">
        <f t="shared" si="946"/>
        <v>0</v>
      </c>
      <c r="J226" s="27">
        <f t="shared" si="946"/>
        <v>0</v>
      </c>
      <c r="K226" s="27">
        <f t="shared" si="946"/>
        <v>0</v>
      </c>
      <c r="L226" s="27">
        <f t="shared" si="946"/>
        <v>0</v>
      </c>
      <c r="M226" s="27">
        <f t="shared" si="946"/>
        <v>0</v>
      </c>
      <c r="N226" s="27">
        <f t="shared" si="946"/>
        <v>0</v>
      </c>
      <c r="O226" s="27">
        <f t="shared" si="946"/>
        <v>0</v>
      </c>
      <c r="P226" s="27">
        <f t="shared" si="946"/>
        <v>0</v>
      </c>
      <c r="Q226" s="27">
        <f t="shared" si="946"/>
        <v>0</v>
      </c>
      <c r="R226" s="27">
        <f t="shared" si="946"/>
        <v>0</v>
      </c>
      <c r="S226" s="27">
        <f t="shared" si="946"/>
        <v>0</v>
      </c>
      <c r="T226" s="27">
        <f t="shared" si="946"/>
        <v>0</v>
      </c>
      <c r="U226" s="27">
        <f t="shared" si="946"/>
        <v>0</v>
      </c>
      <c r="V226" s="27">
        <f t="shared" si="946"/>
        <v>0</v>
      </c>
      <c r="W226" s="27">
        <f t="shared" si="946"/>
        <v>0</v>
      </c>
      <c r="X226" s="27">
        <f t="shared" si="946"/>
        <v>0</v>
      </c>
      <c r="Y226" s="28">
        <f t="shared" si="946"/>
        <v>0</v>
      </c>
    </row>
    <row r="227" spans="1:25" hidden="1" outlineLevel="1" x14ac:dyDescent="0.2">
      <c r="A227" s="69" t="s">
        <v>2</v>
      </c>
      <c r="B227" s="27">
        <f t="shared" ref="B227:Y227" si="947">B221</f>
        <v>2395.83</v>
      </c>
      <c r="C227" s="27">
        <f t="shared" si="947"/>
        <v>2395.83</v>
      </c>
      <c r="D227" s="27">
        <f t="shared" si="947"/>
        <v>2395.83</v>
      </c>
      <c r="E227" s="27">
        <f t="shared" si="947"/>
        <v>2395.83</v>
      </c>
      <c r="F227" s="27">
        <f t="shared" si="947"/>
        <v>2395.83</v>
      </c>
      <c r="G227" s="27">
        <f t="shared" si="947"/>
        <v>2395.83</v>
      </c>
      <c r="H227" s="27">
        <f t="shared" si="947"/>
        <v>2395.83</v>
      </c>
      <c r="I227" s="27">
        <f t="shared" si="947"/>
        <v>2395.83</v>
      </c>
      <c r="J227" s="27">
        <f t="shared" si="947"/>
        <v>2395.83</v>
      </c>
      <c r="K227" s="27">
        <f t="shared" si="947"/>
        <v>2395.83</v>
      </c>
      <c r="L227" s="27">
        <f t="shared" si="947"/>
        <v>2395.83</v>
      </c>
      <c r="M227" s="27">
        <f t="shared" si="947"/>
        <v>2395.83</v>
      </c>
      <c r="N227" s="27">
        <f t="shared" si="947"/>
        <v>2395.83</v>
      </c>
      <c r="O227" s="27">
        <f t="shared" si="947"/>
        <v>2395.83</v>
      </c>
      <c r="P227" s="27">
        <f t="shared" si="947"/>
        <v>2395.83</v>
      </c>
      <c r="Q227" s="27">
        <f t="shared" si="947"/>
        <v>2395.83</v>
      </c>
      <c r="R227" s="27">
        <f t="shared" si="947"/>
        <v>2395.83</v>
      </c>
      <c r="S227" s="27">
        <f t="shared" si="947"/>
        <v>2395.83</v>
      </c>
      <c r="T227" s="27">
        <f t="shared" si="947"/>
        <v>2395.83</v>
      </c>
      <c r="U227" s="27">
        <f t="shared" si="947"/>
        <v>2395.83</v>
      </c>
      <c r="V227" s="27">
        <f t="shared" si="947"/>
        <v>2395.83</v>
      </c>
      <c r="W227" s="27">
        <f t="shared" si="947"/>
        <v>2395.83</v>
      </c>
      <c r="X227" s="27">
        <f t="shared" si="947"/>
        <v>2395.83</v>
      </c>
      <c r="Y227" s="28">
        <f t="shared" si="947"/>
        <v>2395.83</v>
      </c>
    </row>
    <row r="228" spans="1:25" hidden="1" outlineLevel="1" x14ac:dyDescent="0.2">
      <c r="A228" s="69" t="s">
        <v>3</v>
      </c>
      <c r="B228" s="27">
        <f t="shared" ref="B228:Y228" si="948">B222</f>
        <v>74.47</v>
      </c>
      <c r="C228" s="27">
        <f t="shared" si="948"/>
        <v>74.47</v>
      </c>
      <c r="D228" s="27">
        <f t="shared" si="948"/>
        <v>74.47</v>
      </c>
      <c r="E228" s="27">
        <f t="shared" si="948"/>
        <v>74.47</v>
      </c>
      <c r="F228" s="27">
        <f t="shared" si="948"/>
        <v>74.47</v>
      </c>
      <c r="G228" s="27">
        <f t="shared" si="948"/>
        <v>74.47</v>
      </c>
      <c r="H228" s="27">
        <f t="shared" si="948"/>
        <v>74.47</v>
      </c>
      <c r="I228" s="27">
        <f t="shared" si="948"/>
        <v>74.47</v>
      </c>
      <c r="J228" s="27">
        <f t="shared" si="948"/>
        <v>74.47</v>
      </c>
      <c r="K228" s="27">
        <f t="shared" si="948"/>
        <v>74.47</v>
      </c>
      <c r="L228" s="27">
        <f t="shared" si="948"/>
        <v>74.47</v>
      </c>
      <c r="M228" s="27">
        <f t="shared" si="948"/>
        <v>74.47</v>
      </c>
      <c r="N228" s="27">
        <f t="shared" si="948"/>
        <v>74.47</v>
      </c>
      <c r="O228" s="27">
        <f t="shared" si="948"/>
        <v>74.47</v>
      </c>
      <c r="P228" s="27">
        <f t="shared" si="948"/>
        <v>74.47</v>
      </c>
      <c r="Q228" s="27">
        <f t="shared" si="948"/>
        <v>74.47</v>
      </c>
      <c r="R228" s="27">
        <f t="shared" si="948"/>
        <v>74.47</v>
      </c>
      <c r="S228" s="27">
        <f t="shared" si="948"/>
        <v>74.47</v>
      </c>
      <c r="T228" s="27">
        <f t="shared" si="948"/>
        <v>74.47</v>
      </c>
      <c r="U228" s="27">
        <f t="shared" si="948"/>
        <v>74.47</v>
      </c>
      <c r="V228" s="27">
        <f t="shared" si="948"/>
        <v>74.47</v>
      </c>
      <c r="W228" s="27">
        <f t="shared" si="948"/>
        <v>74.47</v>
      </c>
      <c r="X228" s="27">
        <f t="shared" si="948"/>
        <v>74.47</v>
      </c>
      <c r="Y228" s="28">
        <f t="shared" si="948"/>
        <v>74.47</v>
      </c>
    </row>
    <row r="229" spans="1:25" ht="15" hidden="1" outlineLevel="1" thickBot="1" x14ac:dyDescent="0.25">
      <c r="A229" s="70" t="s">
        <v>64</v>
      </c>
      <c r="B229" s="71" t="e">
        <f t="shared" ref="B229:Y229" si="949">B223</f>
        <v>#REF!</v>
      </c>
      <c r="C229" s="71" t="e">
        <f t="shared" si="949"/>
        <v>#REF!</v>
      </c>
      <c r="D229" s="71" t="e">
        <f t="shared" si="949"/>
        <v>#REF!</v>
      </c>
      <c r="E229" s="71" t="e">
        <f t="shared" si="949"/>
        <v>#REF!</v>
      </c>
      <c r="F229" s="71" t="e">
        <f t="shared" si="949"/>
        <v>#REF!</v>
      </c>
      <c r="G229" s="71" t="e">
        <f t="shared" si="949"/>
        <v>#REF!</v>
      </c>
      <c r="H229" s="71" t="e">
        <f t="shared" si="949"/>
        <v>#REF!</v>
      </c>
      <c r="I229" s="71" t="e">
        <f t="shared" si="949"/>
        <v>#REF!</v>
      </c>
      <c r="J229" s="71" t="e">
        <f t="shared" si="949"/>
        <v>#REF!</v>
      </c>
      <c r="K229" s="71" t="e">
        <f t="shared" si="949"/>
        <v>#REF!</v>
      </c>
      <c r="L229" s="71" t="e">
        <f t="shared" si="949"/>
        <v>#REF!</v>
      </c>
      <c r="M229" s="71" t="e">
        <f t="shared" si="949"/>
        <v>#REF!</v>
      </c>
      <c r="N229" s="71" t="e">
        <f t="shared" si="949"/>
        <v>#REF!</v>
      </c>
      <c r="O229" s="71" t="e">
        <f t="shared" si="949"/>
        <v>#REF!</v>
      </c>
      <c r="P229" s="71" t="e">
        <f t="shared" si="949"/>
        <v>#REF!</v>
      </c>
      <c r="Q229" s="71" t="e">
        <f t="shared" si="949"/>
        <v>#REF!</v>
      </c>
      <c r="R229" s="71" t="e">
        <f t="shared" si="949"/>
        <v>#REF!</v>
      </c>
      <c r="S229" s="71" t="e">
        <f t="shared" si="949"/>
        <v>#REF!</v>
      </c>
      <c r="T229" s="71" t="e">
        <f t="shared" si="949"/>
        <v>#REF!</v>
      </c>
      <c r="U229" s="71" t="e">
        <f t="shared" si="949"/>
        <v>#REF!</v>
      </c>
      <c r="V229" s="71" t="e">
        <f t="shared" si="949"/>
        <v>#REF!</v>
      </c>
      <c r="W229" s="71" t="e">
        <f t="shared" si="949"/>
        <v>#REF!</v>
      </c>
      <c r="X229" s="71" t="e">
        <f t="shared" si="949"/>
        <v>#REF!</v>
      </c>
      <c r="Y229" s="72" t="e">
        <f t="shared" si="949"/>
        <v>#REF!</v>
      </c>
    </row>
    <row r="230" spans="1:25" ht="15" collapsed="1" thickBot="1" x14ac:dyDescent="0.25">
      <c r="A230" s="68">
        <v>6</v>
      </c>
      <c r="B230" s="66" t="e">
        <f>ROUND(SUM(B231:B235),2)</f>
        <v>#REF!</v>
      </c>
      <c r="C230" s="66" t="e">
        <f t="shared" ref="C230" si="950">ROUND(SUM(C231:C235),2)</f>
        <v>#REF!</v>
      </c>
      <c r="D230" s="66" t="e">
        <f t="shared" ref="D230" si="951">ROUND(SUM(D231:D235),2)</f>
        <v>#REF!</v>
      </c>
      <c r="E230" s="66" t="e">
        <f t="shared" ref="E230" si="952">ROUND(SUM(E231:E235),2)</f>
        <v>#REF!</v>
      </c>
      <c r="F230" s="66" t="e">
        <f t="shared" ref="F230" si="953">ROUND(SUM(F231:F235),2)</f>
        <v>#REF!</v>
      </c>
      <c r="G230" s="66" t="e">
        <f t="shared" ref="G230" si="954">ROUND(SUM(G231:G235),2)</f>
        <v>#REF!</v>
      </c>
      <c r="H230" s="66" t="e">
        <f t="shared" ref="H230" si="955">ROUND(SUM(H231:H235),2)</f>
        <v>#REF!</v>
      </c>
      <c r="I230" s="66" t="e">
        <f t="shared" ref="I230" si="956">ROUND(SUM(I231:I235),2)</f>
        <v>#REF!</v>
      </c>
      <c r="J230" s="66" t="e">
        <f t="shared" ref="J230" si="957">ROUND(SUM(J231:J235),2)</f>
        <v>#REF!</v>
      </c>
      <c r="K230" s="66" t="e">
        <f t="shared" ref="K230" si="958">ROUND(SUM(K231:K235),2)</f>
        <v>#REF!</v>
      </c>
      <c r="L230" s="66" t="e">
        <f t="shared" ref="L230" si="959">ROUND(SUM(L231:L235),2)</f>
        <v>#REF!</v>
      </c>
      <c r="M230" s="66" t="e">
        <f t="shared" ref="M230" si="960">ROUND(SUM(M231:M235),2)</f>
        <v>#REF!</v>
      </c>
      <c r="N230" s="66" t="e">
        <f t="shared" ref="N230" si="961">ROUND(SUM(N231:N235),2)</f>
        <v>#REF!</v>
      </c>
      <c r="O230" s="66" t="e">
        <f t="shared" ref="O230" si="962">ROUND(SUM(O231:O235),2)</f>
        <v>#REF!</v>
      </c>
      <c r="P230" s="66" t="e">
        <f t="shared" ref="P230" si="963">ROUND(SUM(P231:P235),2)</f>
        <v>#REF!</v>
      </c>
      <c r="Q230" s="66" t="e">
        <f t="shared" ref="Q230" si="964">ROUND(SUM(Q231:Q235),2)</f>
        <v>#REF!</v>
      </c>
      <c r="R230" s="66" t="e">
        <f t="shared" ref="R230" si="965">ROUND(SUM(R231:R235),2)</f>
        <v>#REF!</v>
      </c>
      <c r="S230" s="66" t="e">
        <f t="shared" ref="S230" si="966">ROUND(SUM(S231:S235),2)</f>
        <v>#REF!</v>
      </c>
      <c r="T230" s="66" t="e">
        <f t="shared" ref="T230" si="967">ROUND(SUM(T231:T235),2)</f>
        <v>#REF!</v>
      </c>
      <c r="U230" s="66" t="e">
        <f t="shared" ref="U230" si="968">ROUND(SUM(U231:U235),2)</f>
        <v>#REF!</v>
      </c>
      <c r="V230" s="66" t="e">
        <f t="shared" ref="V230" si="969">ROUND(SUM(V231:V235),2)</f>
        <v>#REF!</v>
      </c>
      <c r="W230" s="66" t="e">
        <f t="shared" ref="W230" si="970">ROUND(SUM(W231:W235),2)</f>
        <v>#REF!</v>
      </c>
      <c r="X230" s="66" t="e">
        <f t="shared" ref="X230" si="971">ROUND(SUM(X231:X235),2)</f>
        <v>#REF!</v>
      </c>
      <c r="Y230" s="67" t="e">
        <f t="shared" ref="Y230" si="972">ROUND(SUM(Y231:Y235),2)</f>
        <v>#REF!</v>
      </c>
    </row>
    <row r="231" spans="1:25" ht="38.25" hidden="1" outlineLevel="1" x14ac:dyDescent="0.2">
      <c r="A231" s="69" t="s">
        <v>67</v>
      </c>
      <c r="B231" s="64" t="e">
        <f>B42</f>
        <v>#REF!</v>
      </c>
      <c r="C231" s="64" t="e">
        <f t="shared" ref="C231:Y231" si="973">C42</f>
        <v>#REF!</v>
      </c>
      <c r="D231" s="64" t="e">
        <f t="shared" si="973"/>
        <v>#REF!</v>
      </c>
      <c r="E231" s="64" t="e">
        <f t="shared" si="973"/>
        <v>#REF!</v>
      </c>
      <c r="F231" s="64" t="e">
        <f t="shared" si="973"/>
        <v>#REF!</v>
      </c>
      <c r="G231" s="64" t="e">
        <f t="shared" si="973"/>
        <v>#REF!</v>
      </c>
      <c r="H231" s="64" t="e">
        <f t="shared" si="973"/>
        <v>#REF!</v>
      </c>
      <c r="I231" s="64" t="e">
        <f t="shared" si="973"/>
        <v>#REF!</v>
      </c>
      <c r="J231" s="64" t="e">
        <f t="shared" si="973"/>
        <v>#REF!</v>
      </c>
      <c r="K231" s="64" t="e">
        <f t="shared" si="973"/>
        <v>#REF!</v>
      </c>
      <c r="L231" s="64" t="e">
        <f t="shared" si="973"/>
        <v>#REF!</v>
      </c>
      <c r="M231" s="64" t="e">
        <f t="shared" si="973"/>
        <v>#REF!</v>
      </c>
      <c r="N231" s="64" t="e">
        <f t="shared" si="973"/>
        <v>#REF!</v>
      </c>
      <c r="O231" s="64" t="e">
        <f t="shared" si="973"/>
        <v>#REF!</v>
      </c>
      <c r="P231" s="64" t="e">
        <f t="shared" si="973"/>
        <v>#REF!</v>
      </c>
      <c r="Q231" s="64" t="e">
        <f t="shared" si="973"/>
        <v>#REF!</v>
      </c>
      <c r="R231" s="64" t="e">
        <f t="shared" si="973"/>
        <v>#REF!</v>
      </c>
      <c r="S231" s="64" t="e">
        <f t="shared" si="973"/>
        <v>#REF!</v>
      </c>
      <c r="T231" s="64" t="e">
        <f t="shared" si="973"/>
        <v>#REF!</v>
      </c>
      <c r="U231" s="64" t="e">
        <f t="shared" si="973"/>
        <v>#REF!</v>
      </c>
      <c r="V231" s="64" t="e">
        <f t="shared" si="973"/>
        <v>#REF!</v>
      </c>
      <c r="W231" s="64" t="e">
        <f t="shared" si="973"/>
        <v>#REF!</v>
      </c>
      <c r="X231" s="64" t="e">
        <f t="shared" si="973"/>
        <v>#REF!</v>
      </c>
      <c r="Y231" s="65" t="e">
        <f t="shared" si="973"/>
        <v>#REF!</v>
      </c>
    </row>
    <row r="232" spans="1:25" ht="38.25" hidden="1" outlineLevel="1" x14ac:dyDescent="0.2">
      <c r="A232" s="69" t="s">
        <v>39</v>
      </c>
      <c r="B232" s="27">
        <f>B226</f>
        <v>0</v>
      </c>
      <c r="C232" s="27">
        <f t="shared" ref="C232:Y232" si="974">C226</f>
        <v>0</v>
      </c>
      <c r="D232" s="27">
        <f t="shared" si="974"/>
        <v>0</v>
      </c>
      <c r="E232" s="27">
        <f t="shared" si="974"/>
        <v>0</v>
      </c>
      <c r="F232" s="27">
        <f t="shared" si="974"/>
        <v>0</v>
      </c>
      <c r="G232" s="27">
        <f t="shared" si="974"/>
        <v>0</v>
      </c>
      <c r="H232" s="27">
        <f t="shared" si="974"/>
        <v>0</v>
      </c>
      <c r="I232" s="27">
        <f t="shared" si="974"/>
        <v>0</v>
      </c>
      <c r="J232" s="27">
        <f t="shared" si="974"/>
        <v>0</v>
      </c>
      <c r="K232" s="27">
        <f t="shared" si="974"/>
        <v>0</v>
      </c>
      <c r="L232" s="27">
        <f t="shared" si="974"/>
        <v>0</v>
      </c>
      <c r="M232" s="27">
        <f t="shared" si="974"/>
        <v>0</v>
      </c>
      <c r="N232" s="27">
        <f t="shared" si="974"/>
        <v>0</v>
      </c>
      <c r="O232" s="27">
        <f t="shared" si="974"/>
        <v>0</v>
      </c>
      <c r="P232" s="27">
        <f t="shared" si="974"/>
        <v>0</v>
      </c>
      <c r="Q232" s="27">
        <f t="shared" si="974"/>
        <v>0</v>
      </c>
      <c r="R232" s="27">
        <f t="shared" si="974"/>
        <v>0</v>
      </c>
      <c r="S232" s="27">
        <f t="shared" si="974"/>
        <v>0</v>
      </c>
      <c r="T232" s="27">
        <f t="shared" si="974"/>
        <v>0</v>
      </c>
      <c r="U232" s="27">
        <f t="shared" si="974"/>
        <v>0</v>
      </c>
      <c r="V232" s="27">
        <f t="shared" si="974"/>
        <v>0</v>
      </c>
      <c r="W232" s="27">
        <f t="shared" si="974"/>
        <v>0</v>
      </c>
      <c r="X232" s="27">
        <f t="shared" si="974"/>
        <v>0</v>
      </c>
      <c r="Y232" s="28">
        <f t="shared" si="974"/>
        <v>0</v>
      </c>
    </row>
    <row r="233" spans="1:25" hidden="1" outlineLevel="1" x14ac:dyDescent="0.2">
      <c r="A233" s="69" t="s">
        <v>2</v>
      </c>
      <c r="B233" s="27">
        <f t="shared" ref="B233:Y233" si="975">B227</f>
        <v>2395.83</v>
      </c>
      <c r="C233" s="27">
        <f t="shared" si="975"/>
        <v>2395.83</v>
      </c>
      <c r="D233" s="27">
        <f t="shared" si="975"/>
        <v>2395.83</v>
      </c>
      <c r="E233" s="27">
        <f t="shared" si="975"/>
        <v>2395.83</v>
      </c>
      <c r="F233" s="27">
        <f t="shared" si="975"/>
        <v>2395.83</v>
      </c>
      <c r="G233" s="27">
        <f t="shared" si="975"/>
        <v>2395.83</v>
      </c>
      <c r="H233" s="27">
        <f t="shared" si="975"/>
        <v>2395.83</v>
      </c>
      <c r="I233" s="27">
        <f t="shared" si="975"/>
        <v>2395.83</v>
      </c>
      <c r="J233" s="27">
        <f t="shared" si="975"/>
        <v>2395.83</v>
      </c>
      <c r="K233" s="27">
        <f t="shared" si="975"/>
        <v>2395.83</v>
      </c>
      <c r="L233" s="27">
        <f t="shared" si="975"/>
        <v>2395.83</v>
      </c>
      <c r="M233" s="27">
        <f t="shared" si="975"/>
        <v>2395.83</v>
      </c>
      <c r="N233" s="27">
        <f t="shared" si="975"/>
        <v>2395.83</v>
      </c>
      <c r="O233" s="27">
        <f t="shared" si="975"/>
        <v>2395.83</v>
      </c>
      <c r="P233" s="27">
        <f t="shared" si="975"/>
        <v>2395.83</v>
      </c>
      <c r="Q233" s="27">
        <f t="shared" si="975"/>
        <v>2395.83</v>
      </c>
      <c r="R233" s="27">
        <f t="shared" si="975"/>
        <v>2395.83</v>
      </c>
      <c r="S233" s="27">
        <f t="shared" si="975"/>
        <v>2395.83</v>
      </c>
      <c r="T233" s="27">
        <f t="shared" si="975"/>
        <v>2395.83</v>
      </c>
      <c r="U233" s="27">
        <f t="shared" si="975"/>
        <v>2395.83</v>
      </c>
      <c r="V233" s="27">
        <f t="shared" si="975"/>
        <v>2395.83</v>
      </c>
      <c r="W233" s="27">
        <f t="shared" si="975"/>
        <v>2395.83</v>
      </c>
      <c r="X233" s="27">
        <f t="shared" si="975"/>
        <v>2395.83</v>
      </c>
      <c r="Y233" s="28">
        <f t="shared" si="975"/>
        <v>2395.83</v>
      </c>
    </row>
    <row r="234" spans="1:25" hidden="1" outlineLevel="1" x14ac:dyDescent="0.2">
      <c r="A234" s="69" t="s">
        <v>3</v>
      </c>
      <c r="B234" s="27">
        <f t="shared" ref="B234:Y234" si="976">B228</f>
        <v>74.47</v>
      </c>
      <c r="C234" s="27">
        <f t="shared" si="976"/>
        <v>74.47</v>
      </c>
      <c r="D234" s="27">
        <f t="shared" si="976"/>
        <v>74.47</v>
      </c>
      <c r="E234" s="27">
        <f t="shared" si="976"/>
        <v>74.47</v>
      </c>
      <c r="F234" s="27">
        <f t="shared" si="976"/>
        <v>74.47</v>
      </c>
      <c r="G234" s="27">
        <f t="shared" si="976"/>
        <v>74.47</v>
      </c>
      <c r="H234" s="27">
        <f t="shared" si="976"/>
        <v>74.47</v>
      </c>
      <c r="I234" s="27">
        <f t="shared" si="976"/>
        <v>74.47</v>
      </c>
      <c r="J234" s="27">
        <f t="shared" si="976"/>
        <v>74.47</v>
      </c>
      <c r="K234" s="27">
        <f t="shared" si="976"/>
        <v>74.47</v>
      </c>
      <c r="L234" s="27">
        <f t="shared" si="976"/>
        <v>74.47</v>
      </c>
      <c r="M234" s="27">
        <f t="shared" si="976"/>
        <v>74.47</v>
      </c>
      <c r="N234" s="27">
        <f t="shared" si="976"/>
        <v>74.47</v>
      </c>
      <c r="O234" s="27">
        <f t="shared" si="976"/>
        <v>74.47</v>
      </c>
      <c r="P234" s="27">
        <f t="shared" si="976"/>
        <v>74.47</v>
      </c>
      <c r="Q234" s="27">
        <f t="shared" si="976"/>
        <v>74.47</v>
      </c>
      <c r="R234" s="27">
        <f t="shared" si="976"/>
        <v>74.47</v>
      </c>
      <c r="S234" s="27">
        <f t="shared" si="976"/>
        <v>74.47</v>
      </c>
      <c r="T234" s="27">
        <f t="shared" si="976"/>
        <v>74.47</v>
      </c>
      <c r="U234" s="27">
        <f t="shared" si="976"/>
        <v>74.47</v>
      </c>
      <c r="V234" s="27">
        <f t="shared" si="976"/>
        <v>74.47</v>
      </c>
      <c r="W234" s="27">
        <f t="shared" si="976"/>
        <v>74.47</v>
      </c>
      <c r="X234" s="27">
        <f t="shared" si="976"/>
        <v>74.47</v>
      </c>
      <c r="Y234" s="28">
        <f t="shared" si="976"/>
        <v>74.47</v>
      </c>
    </row>
    <row r="235" spans="1:25" ht="15" hidden="1" outlineLevel="1" thickBot="1" x14ac:dyDescent="0.25">
      <c r="A235" s="70" t="s">
        <v>64</v>
      </c>
      <c r="B235" s="71" t="e">
        <f t="shared" ref="B235:Y235" si="977">B229</f>
        <v>#REF!</v>
      </c>
      <c r="C235" s="71" t="e">
        <f t="shared" si="977"/>
        <v>#REF!</v>
      </c>
      <c r="D235" s="71" t="e">
        <f t="shared" si="977"/>
        <v>#REF!</v>
      </c>
      <c r="E235" s="71" t="e">
        <f t="shared" si="977"/>
        <v>#REF!</v>
      </c>
      <c r="F235" s="71" t="e">
        <f t="shared" si="977"/>
        <v>#REF!</v>
      </c>
      <c r="G235" s="71" t="e">
        <f t="shared" si="977"/>
        <v>#REF!</v>
      </c>
      <c r="H235" s="71" t="e">
        <f t="shared" si="977"/>
        <v>#REF!</v>
      </c>
      <c r="I235" s="71" t="e">
        <f t="shared" si="977"/>
        <v>#REF!</v>
      </c>
      <c r="J235" s="71" t="e">
        <f t="shared" si="977"/>
        <v>#REF!</v>
      </c>
      <c r="K235" s="71" t="e">
        <f t="shared" si="977"/>
        <v>#REF!</v>
      </c>
      <c r="L235" s="71" t="e">
        <f t="shared" si="977"/>
        <v>#REF!</v>
      </c>
      <c r="M235" s="71" t="e">
        <f t="shared" si="977"/>
        <v>#REF!</v>
      </c>
      <c r="N235" s="71" t="e">
        <f t="shared" si="977"/>
        <v>#REF!</v>
      </c>
      <c r="O235" s="71" t="e">
        <f t="shared" si="977"/>
        <v>#REF!</v>
      </c>
      <c r="P235" s="71" t="e">
        <f t="shared" si="977"/>
        <v>#REF!</v>
      </c>
      <c r="Q235" s="71" t="e">
        <f t="shared" si="977"/>
        <v>#REF!</v>
      </c>
      <c r="R235" s="71" t="e">
        <f t="shared" si="977"/>
        <v>#REF!</v>
      </c>
      <c r="S235" s="71" t="e">
        <f t="shared" si="977"/>
        <v>#REF!</v>
      </c>
      <c r="T235" s="71" t="e">
        <f t="shared" si="977"/>
        <v>#REF!</v>
      </c>
      <c r="U235" s="71" t="e">
        <f t="shared" si="977"/>
        <v>#REF!</v>
      </c>
      <c r="V235" s="71" t="e">
        <f t="shared" si="977"/>
        <v>#REF!</v>
      </c>
      <c r="W235" s="71" t="e">
        <f t="shared" si="977"/>
        <v>#REF!</v>
      </c>
      <c r="X235" s="71" t="e">
        <f t="shared" si="977"/>
        <v>#REF!</v>
      </c>
      <c r="Y235" s="72" t="e">
        <f t="shared" si="977"/>
        <v>#REF!</v>
      </c>
    </row>
    <row r="236" spans="1:25" ht="15" collapsed="1" thickBot="1" x14ac:dyDescent="0.25">
      <c r="A236" s="68">
        <v>7</v>
      </c>
      <c r="B236" s="66" t="e">
        <f>ROUND(SUM(B237:B241),2)</f>
        <v>#REF!</v>
      </c>
      <c r="C236" s="66" t="e">
        <f t="shared" ref="C236" si="978">ROUND(SUM(C237:C241),2)</f>
        <v>#REF!</v>
      </c>
      <c r="D236" s="66" t="e">
        <f t="shared" ref="D236" si="979">ROUND(SUM(D237:D241),2)</f>
        <v>#REF!</v>
      </c>
      <c r="E236" s="66" t="e">
        <f t="shared" ref="E236" si="980">ROUND(SUM(E237:E241),2)</f>
        <v>#REF!</v>
      </c>
      <c r="F236" s="66" t="e">
        <f t="shared" ref="F236" si="981">ROUND(SUM(F237:F241),2)</f>
        <v>#REF!</v>
      </c>
      <c r="G236" s="66" t="e">
        <f t="shared" ref="G236" si="982">ROUND(SUM(G237:G241),2)</f>
        <v>#REF!</v>
      </c>
      <c r="H236" s="66" t="e">
        <f t="shared" ref="H236" si="983">ROUND(SUM(H237:H241),2)</f>
        <v>#REF!</v>
      </c>
      <c r="I236" s="66" t="e">
        <f t="shared" ref="I236" si="984">ROUND(SUM(I237:I241),2)</f>
        <v>#REF!</v>
      </c>
      <c r="J236" s="66" t="e">
        <f t="shared" ref="J236" si="985">ROUND(SUM(J237:J241),2)</f>
        <v>#REF!</v>
      </c>
      <c r="K236" s="66" t="e">
        <f t="shared" ref="K236" si="986">ROUND(SUM(K237:K241),2)</f>
        <v>#REF!</v>
      </c>
      <c r="L236" s="66" t="e">
        <f t="shared" ref="L236" si="987">ROUND(SUM(L237:L241),2)</f>
        <v>#REF!</v>
      </c>
      <c r="M236" s="66" t="e">
        <f t="shared" ref="M236" si="988">ROUND(SUM(M237:M241),2)</f>
        <v>#REF!</v>
      </c>
      <c r="N236" s="66" t="e">
        <f t="shared" ref="N236" si="989">ROUND(SUM(N237:N241),2)</f>
        <v>#REF!</v>
      </c>
      <c r="O236" s="66" t="e">
        <f t="shared" ref="O236" si="990">ROUND(SUM(O237:O241),2)</f>
        <v>#REF!</v>
      </c>
      <c r="P236" s="66" t="e">
        <f t="shared" ref="P236" si="991">ROUND(SUM(P237:P241),2)</f>
        <v>#REF!</v>
      </c>
      <c r="Q236" s="66" t="e">
        <f t="shared" ref="Q236" si="992">ROUND(SUM(Q237:Q241),2)</f>
        <v>#REF!</v>
      </c>
      <c r="R236" s="66" t="e">
        <f t="shared" ref="R236" si="993">ROUND(SUM(R237:R241),2)</f>
        <v>#REF!</v>
      </c>
      <c r="S236" s="66" t="e">
        <f t="shared" ref="S236" si="994">ROUND(SUM(S237:S241),2)</f>
        <v>#REF!</v>
      </c>
      <c r="T236" s="66" t="e">
        <f t="shared" ref="T236" si="995">ROUND(SUM(T237:T241),2)</f>
        <v>#REF!</v>
      </c>
      <c r="U236" s="66" t="e">
        <f t="shared" ref="U236" si="996">ROUND(SUM(U237:U241),2)</f>
        <v>#REF!</v>
      </c>
      <c r="V236" s="66" t="e">
        <f t="shared" ref="V236" si="997">ROUND(SUM(V237:V241),2)</f>
        <v>#REF!</v>
      </c>
      <c r="W236" s="66" t="e">
        <f t="shared" ref="W236" si="998">ROUND(SUM(W237:W241),2)</f>
        <v>#REF!</v>
      </c>
      <c r="X236" s="66" t="e">
        <f t="shared" ref="X236" si="999">ROUND(SUM(X237:X241),2)</f>
        <v>#REF!</v>
      </c>
      <c r="Y236" s="67" t="e">
        <f t="shared" ref="Y236" si="1000">ROUND(SUM(Y237:Y241),2)</f>
        <v>#REF!</v>
      </c>
    </row>
    <row r="237" spans="1:25" ht="38.25" hidden="1" outlineLevel="1" x14ac:dyDescent="0.2">
      <c r="A237" s="69" t="s">
        <v>67</v>
      </c>
      <c r="B237" s="64" t="e">
        <f>B48</f>
        <v>#REF!</v>
      </c>
      <c r="C237" s="64" t="e">
        <f t="shared" ref="C237:Y237" si="1001">C48</f>
        <v>#REF!</v>
      </c>
      <c r="D237" s="64" t="e">
        <f t="shared" si="1001"/>
        <v>#REF!</v>
      </c>
      <c r="E237" s="64" t="e">
        <f t="shared" si="1001"/>
        <v>#REF!</v>
      </c>
      <c r="F237" s="64" t="e">
        <f t="shared" si="1001"/>
        <v>#REF!</v>
      </c>
      <c r="G237" s="64" t="e">
        <f t="shared" si="1001"/>
        <v>#REF!</v>
      </c>
      <c r="H237" s="64" t="e">
        <f t="shared" si="1001"/>
        <v>#REF!</v>
      </c>
      <c r="I237" s="64" t="e">
        <f t="shared" si="1001"/>
        <v>#REF!</v>
      </c>
      <c r="J237" s="64" t="e">
        <f t="shared" si="1001"/>
        <v>#REF!</v>
      </c>
      <c r="K237" s="64" t="e">
        <f t="shared" si="1001"/>
        <v>#REF!</v>
      </c>
      <c r="L237" s="64" t="e">
        <f t="shared" si="1001"/>
        <v>#REF!</v>
      </c>
      <c r="M237" s="64" t="e">
        <f t="shared" si="1001"/>
        <v>#REF!</v>
      </c>
      <c r="N237" s="64" t="e">
        <f t="shared" si="1001"/>
        <v>#REF!</v>
      </c>
      <c r="O237" s="64" t="e">
        <f t="shared" si="1001"/>
        <v>#REF!</v>
      </c>
      <c r="P237" s="64" t="e">
        <f t="shared" si="1001"/>
        <v>#REF!</v>
      </c>
      <c r="Q237" s="64" t="e">
        <f t="shared" si="1001"/>
        <v>#REF!</v>
      </c>
      <c r="R237" s="64" t="e">
        <f t="shared" si="1001"/>
        <v>#REF!</v>
      </c>
      <c r="S237" s="64" t="e">
        <f t="shared" si="1001"/>
        <v>#REF!</v>
      </c>
      <c r="T237" s="64" t="e">
        <f t="shared" si="1001"/>
        <v>#REF!</v>
      </c>
      <c r="U237" s="64" t="e">
        <f t="shared" si="1001"/>
        <v>#REF!</v>
      </c>
      <c r="V237" s="64" t="e">
        <f t="shared" si="1001"/>
        <v>#REF!</v>
      </c>
      <c r="W237" s="64" t="e">
        <f t="shared" si="1001"/>
        <v>#REF!</v>
      </c>
      <c r="X237" s="64" t="e">
        <f t="shared" si="1001"/>
        <v>#REF!</v>
      </c>
      <c r="Y237" s="65" t="e">
        <f t="shared" si="1001"/>
        <v>#REF!</v>
      </c>
    </row>
    <row r="238" spans="1:25" ht="38.25" hidden="1" outlineLevel="1" x14ac:dyDescent="0.2">
      <c r="A238" s="69" t="s">
        <v>39</v>
      </c>
      <c r="B238" s="27">
        <f>B232</f>
        <v>0</v>
      </c>
      <c r="C238" s="27">
        <f t="shared" ref="C238:Y238" si="1002">C232</f>
        <v>0</v>
      </c>
      <c r="D238" s="27">
        <f t="shared" si="1002"/>
        <v>0</v>
      </c>
      <c r="E238" s="27">
        <f t="shared" si="1002"/>
        <v>0</v>
      </c>
      <c r="F238" s="27">
        <f t="shared" si="1002"/>
        <v>0</v>
      </c>
      <c r="G238" s="27">
        <f t="shared" si="1002"/>
        <v>0</v>
      </c>
      <c r="H238" s="27">
        <f t="shared" si="1002"/>
        <v>0</v>
      </c>
      <c r="I238" s="27">
        <f t="shared" si="1002"/>
        <v>0</v>
      </c>
      <c r="J238" s="27">
        <f t="shared" si="1002"/>
        <v>0</v>
      </c>
      <c r="K238" s="27">
        <f t="shared" si="1002"/>
        <v>0</v>
      </c>
      <c r="L238" s="27">
        <f t="shared" si="1002"/>
        <v>0</v>
      </c>
      <c r="M238" s="27">
        <f t="shared" si="1002"/>
        <v>0</v>
      </c>
      <c r="N238" s="27">
        <f t="shared" si="1002"/>
        <v>0</v>
      </c>
      <c r="O238" s="27">
        <f t="shared" si="1002"/>
        <v>0</v>
      </c>
      <c r="P238" s="27">
        <f t="shared" si="1002"/>
        <v>0</v>
      </c>
      <c r="Q238" s="27">
        <f t="shared" si="1002"/>
        <v>0</v>
      </c>
      <c r="R238" s="27">
        <f t="shared" si="1002"/>
        <v>0</v>
      </c>
      <c r="S238" s="27">
        <f t="shared" si="1002"/>
        <v>0</v>
      </c>
      <c r="T238" s="27">
        <f t="shared" si="1002"/>
        <v>0</v>
      </c>
      <c r="U238" s="27">
        <f t="shared" si="1002"/>
        <v>0</v>
      </c>
      <c r="V238" s="27">
        <f t="shared" si="1002"/>
        <v>0</v>
      </c>
      <c r="W238" s="27">
        <f t="shared" si="1002"/>
        <v>0</v>
      </c>
      <c r="X238" s="27">
        <f t="shared" si="1002"/>
        <v>0</v>
      </c>
      <c r="Y238" s="28">
        <f t="shared" si="1002"/>
        <v>0</v>
      </c>
    </row>
    <row r="239" spans="1:25" hidden="1" outlineLevel="1" x14ac:dyDescent="0.2">
      <c r="A239" s="69" t="s">
        <v>2</v>
      </c>
      <c r="B239" s="27">
        <f t="shared" ref="B239:Y239" si="1003">B233</f>
        <v>2395.83</v>
      </c>
      <c r="C239" s="27">
        <f t="shared" si="1003"/>
        <v>2395.83</v>
      </c>
      <c r="D239" s="27">
        <f t="shared" si="1003"/>
        <v>2395.83</v>
      </c>
      <c r="E239" s="27">
        <f t="shared" si="1003"/>
        <v>2395.83</v>
      </c>
      <c r="F239" s="27">
        <f t="shared" si="1003"/>
        <v>2395.83</v>
      </c>
      <c r="G239" s="27">
        <f t="shared" si="1003"/>
        <v>2395.83</v>
      </c>
      <c r="H239" s="27">
        <f t="shared" si="1003"/>
        <v>2395.83</v>
      </c>
      <c r="I239" s="27">
        <f t="shared" si="1003"/>
        <v>2395.83</v>
      </c>
      <c r="J239" s="27">
        <f t="shared" si="1003"/>
        <v>2395.83</v>
      </c>
      <c r="K239" s="27">
        <f t="shared" si="1003"/>
        <v>2395.83</v>
      </c>
      <c r="L239" s="27">
        <f t="shared" si="1003"/>
        <v>2395.83</v>
      </c>
      <c r="M239" s="27">
        <f t="shared" si="1003"/>
        <v>2395.83</v>
      </c>
      <c r="N239" s="27">
        <f t="shared" si="1003"/>
        <v>2395.83</v>
      </c>
      <c r="O239" s="27">
        <f t="shared" si="1003"/>
        <v>2395.83</v>
      </c>
      <c r="P239" s="27">
        <f t="shared" si="1003"/>
        <v>2395.83</v>
      </c>
      <c r="Q239" s="27">
        <f t="shared" si="1003"/>
        <v>2395.83</v>
      </c>
      <c r="R239" s="27">
        <f t="shared" si="1003"/>
        <v>2395.83</v>
      </c>
      <c r="S239" s="27">
        <f t="shared" si="1003"/>
        <v>2395.83</v>
      </c>
      <c r="T239" s="27">
        <f t="shared" si="1003"/>
        <v>2395.83</v>
      </c>
      <c r="U239" s="27">
        <f t="shared" si="1003"/>
        <v>2395.83</v>
      </c>
      <c r="V239" s="27">
        <f t="shared" si="1003"/>
        <v>2395.83</v>
      </c>
      <c r="W239" s="27">
        <f t="shared" si="1003"/>
        <v>2395.83</v>
      </c>
      <c r="X239" s="27">
        <f t="shared" si="1003"/>
        <v>2395.83</v>
      </c>
      <c r="Y239" s="28">
        <f t="shared" si="1003"/>
        <v>2395.83</v>
      </c>
    </row>
    <row r="240" spans="1:25" hidden="1" outlineLevel="1" x14ac:dyDescent="0.2">
      <c r="A240" s="69" t="s">
        <v>3</v>
      </c>
      <c r="B240" s="27">
        <f t="shared" ref="B240:Y240" si="1004">B234</f>
        <v>74.47</v>
      </c>
      <c r="C240" s="27">
        <f t="shared" si="1004"/>
        <v>74.47</v>
      </c>
      <c r="D240" s="27">
        <f t="shared" si="1004"/>
        <v>74.47</v>
      </c>
      <c r="E240" s="27">
        <f t="shared" si="1004"/>
        <v>74.47</v>
      </c>
      <c r="F240" s="27">
        <f t="shared" si="1004"/>
        <v>74.47</v>
      </c>
      <c r="G240" s="27">
        <f t="shared" si="1004"/>
        <v>74.47</v>
      </c>
      <c r="H240" s="27">
        <f t="shared" si="1004"/>
        <v>74.47</v>
      </c>
      <c r="I240" s="27">
        <f t="shared" si="1004"/>
        <v>74.47</v>
      </c>
      <c r="J240" s="27">
        <f t="shared" si="1004"/>
        <v>74.47</v>
      </c>
      <c r="K240" s="27">
        <f t="shared" si="1004"/>
        <v>74.47</v>
      </c>
      <c r="L240" s="27">
        <f t="shared" si="1004"/>
        <v>74.47</v>
      </c>
      <c r="M240" s="27">
        <f t="shared" si="1004"/>
        <v>74.47</v>
      </c>
      <c r="N240" s="27">
        <f t="shared" si="1004"/>
        <v>74.47</v>
      </c>
      <c r="O240" s="27">
        <f t="shared" si="1004"/>
        <v>74.47</v>
      </c>
      <c r="P240" s="27">
        <f t="shared" si="1004"/>
        <v>74.47</v>
      </c>
      <c r="Q240" s="27">
        <f t="shared" si="1004"/>
        <v>74.47</v>
      </c>
      <c r="R240" s="27">
        <f t="shared" si="1004"/>
        <v>74.47</v>
      </c>
      <c r="S240" s="27">
        <f t="shared" si="1004"/>
        <v>74.47</v>
      </c>
      <c r="T240" s="27">
        <f t="shared" si="1004"/>
        <v>74.47</v>
      </c>
      <c r="U240" s="27">
        <f t="shared" si="1004"/>
        <v>74.47</v>
      </c>
      <c r="V240" s="27">
        <f t="shared" si="1004"/>
        <v>74.47</v>
      </c>
      <c r="W240" s="27">
        <f t="shared" si="1004"/>
        <v>74.47</v>
      </c>
      <c r="X240" s="27">
        <f t="shared" si="1004"/>
        <v>74.47</v>
      </c>
      <c r="Y240" s="28">
        <f t="shared" si="1004"/>
        <v>74.47</v>
      </c>
    </row>
    <row r="241" spans="1:25" ht="15" hidden="1" outlineLevel="1" thickBot="1" x14ac:dyDescent="0.25">
      <c r="A241" s="70" t="s">
        <v>64</v>
      </c>
      <c r="B241" s="71" t="e">
        <f t="shared" ref="B241:Y241" si="1005">B235</f>
        <v>#REF!</v>
      </c>
      <c r="C241" s="71" t="e">
        <f t="shared" si="1005"/>
        <v>#REF!</v>
      </c>
      <c r="D241" s="71" t="e">
        <f t="shared" si="1005"/>
        <v>#REF!</v>
      </c>
      <c r="E241" s="71" t="e">
        <f t="shared" si="1005"/>
        <v>#REF!</v>
      </c>
      <c r="F241" s="71" t="e">
        <f t="shared" si="1005"/>
        <v>#REF!</v>
      </c>
      <c r="G241" s="71" t="e">
        <f t="shared" si="1005"/>
        <v>#REF!</v>
      </c>
      <c r="H241" s="71" t="e">
        <f t="shared" si="1005"/>
        <v>#REF!</v>
      </c>
      <c r="I241" s="71" t="e">
        <f t="shared" si="1005"/>
        <v>#REF!</v>
      </c>
      <c r="J241" s="71" t="e">
        <f t="shared" si="1005"/>
        <v>#REF!</v>
      </c>
      <c r="K241" s="71" t="e">
        <f t="shared" si="1005"/>
        <v>#REF!</v>
      </c>
      <c r="L241" s="71" t="e">
        <f t="shared" si="1005"/>
        <v>#REF!</v>
      </c>
      <c r="M241" s="71" t="e">
        <f t="shared" si="1005"/>
        <v>#REF!</v>
      </c>
      <c r="N241" s="71" t="e">
        <f t="shared" si="1005"/>
        <v>#REF!</v>
      </c>
      <c r="O241" s="71" t="e">
        <f t="shared" si="1005"/>
        <v>#REF!</v>
      </c>
      <c r="P241" s="71" t="e">
        <f t="shared" si="1005"/>
        <v>#REF!</v>
      </c>
      <c r="Q241" s="71" t="e">
        <f t="shared" si="1005"/>
        <v>#REF!</v>
      </c>
      <c r="R241" s="71" t="e">
        <f t="shared" si="1005"/>
        <v>#REF!</v>
      </c>
      <c r="S241" s="71" t="e">
        <f t="shared" si="1005"/>
        <v>#REF!</v>
      </c>
      <c r="T241" s="71" t="e">
        <f t="shared" si="1005"/>
        <v>#REF!</v>
      </c>
      <c r="U241" s="71" t="e">
        <f t="shared" si="1005"/>
        <v>#REF!</v>
      </c>
      <c r="V241" s="71" t="e">
        <f t="shared" si="1005"/>
        <v>#REF!</v>
      </c>
      <c r="W241" s="71" t="e">
        <f t="shared" si="1005"/>
        <v>#REF!</v>
      </c>
      <c r="X241" s="71" t="e">
        <f t="shared" si="1005"/>
        <v>#REF!</v>
      </c>
      <c r="Y241" s="72" t="e">
        <f t="shared" si="1005"/>
        <v>#REF!</v>
      </c>
    </row>
    <row r="242" spans="1:25" ht="15" collapsed="1" thickBot="1" x14ac:dyDescent="0.25">
      <c r="A242" s="68">
        <v>8</v>
      </c>
      <c r="B242" s="66" t="e">
        <f>ROUND(SUM(B243:B247),2)</f>
        <v>#REF!</v>
      </c>
      <c r="C242" s="66" t="e">
        <f t="shared" ref="C242" si="1006">ROUND(SUM(C243:C247),2)</f>
        <v>#REF!</v>
      </c>
      <c r="D242" s="66" t="e">
        <f t="shared" ref="D242" si="1007">ROUND(SUM(D243:D247),2)</f>
        <v>#REF!</v>
      </c>
      <c r="E242" s="66" t="e">
        <f t="shared" ref="E242" si="1008">ROUND(SUM(E243:E247),2)</f>
        <v>#REF!</v>
      </c>
      <c r="F242" s="66" t="e">
        <f t="shared" ref="F242" si="1009">ROUND(SUM(F243:F247),2)</f>
        <v>#REF!</v>
      </c>
      <c r="G242" s="66" t="e">
        <f t="shared" ref="G242" si="1010">ROUND(SUM(G243:G247),2)</f>
        <v>#REF!</v>
      </c>
      <c r="H242" s="66" t="e">
        <f t="shared" ref="H242" si="1011">ROUND(SUM(H243:H247),2)</f>
        <v>#REF!</v>
      </c>
      <c r="I242" s="66" t="e">
        <f t="shared" ref="I242" si="1012">ROUND(SUM(I243:I247),2)</f>
        <v>#REF!</v>
      </c>
      <c r="J242" s="66" t="e">
        <f t="shared" ref="J242" si="1013">ROUND(SUM(J243:J247),2)</f>
        <v>#REF!</v>
      </c>
      <c r="K242" s="66" t="e">
        <f t="shared" ref="K242" si="1014">ROUND(SUM(K243:K247),2)</f>
        <v>#REF!</v>
      </c>
      <c r="L242" s="66" t="e">
        <f t="shared" ref="L242" si="1015">ROUND(SUM(L243:L247),2)</f>
        <v>#REF!</v>
      </c>
      <c r="M242" s="66" t="e">
        <f t="shared" ref="M242" si="1016">ROUND(SUM(M243:M247),2)</f>
        <v>#REF!</v>
      </c>
      <c r="N242" s="66" t="e">
        <f t="shared" ref="N242" si="1017">ROUND(SUM(N243:N247),2)</f>
        <v>#REF!</v>
      </c>
      <c r="O242" s="66" t="e">
        <f t="shared" ref="O242" si="1018">ROUND(SUM(O243:O247),2)</f>
        <v>#REF!</v>
      </c>
      <c r="P242" s="66" t="e">
        <f t="shared" ref="P242" si="1019">ROUND(SUM(P243:P247),2)</f>
        <v>#REF!</v>
      </c>
      <c r="Q242" s="66" t="e">
        <f t="shared" ref="Q242" si="1020">ROUND(SUM(Q243:Q247),2)</f>
        <v>#REF!</v>
      </c>
      <c r="R242" s="66" t="e">
        <f t="shared" ref="R242" si="1021">ROUND(SUM(R243:R247),2)</f>
        <v>#REF!</v>
      </c>
      <c r="S242" s="66" t="e">
        <f t="shared" ref="S242" si="1022">ROUND(SUM(S243:S247),2)</f>
        <v>#REF!</v>
      </c>
      <c r="T242" s="66" t="e">
        <f t="shared" ref="T242" si="1023">ROUND(SUM(T243:T247),2)</f>
        <v>#REF!</v>
      </c>
      <c r="U242" s="66" t="e">
        <f t="shared" ref="U242" si="1024">ROUND(SUM(U243:U247),2)</f>
        <v>#REF!</v>
      </c>
      <c r="V242" s="66" t="e">
        <f t="shared" ref="V242" si="1025">ROUND(SUM(V243:V247),2)</f>
        <v>#REF!</v>
      </c>
      <c r="W242" s="66" t="e">
        <f t="shared" ref="W242" si="1026">ROUND(SUM(W243:W247),2)</f>
        <v>#REF!</v>
      </c>
      <c r="X242" s="66" t="e">
        <f t="shared" ref="X242" si="1027">ROUND(SUM(X243:X247),2)</f>
        <v>#REF!</v>
      </c>
      <c r="Y242" s="67" t="e">
        <f t="shared" ref="Y242" si="1028">ROUND(SUM(Y243:Y247),2)</f>
        <v>#REF!</v>
      </c>
    </row>
    <row r="243" spans="1:25" ht="38.25" hidden="1" outlineLevel="1" x14ac:dyDescent="0.2">
      <c r="A243" s="69" t="s">
        <v>67</v>
      </c>
      <c r="B243" s="64" t="e">
        <f>B54</f>
        <v>#REF!</v>
      </c>
      <c r="C243" s="64" t="e">
        <f t="shared" ref="C243:Y243" si="1029">C54</f>
        <v>#REF!</v>
      </c>
      <c r="D243" s="64" t="e">
        <f t="shared" si="1029"/>
        <v>#REF!</v>
      </c>
      <c r="E243" s="64" t="e">
        <f t="shared" si="1029"/>
        <v>#REF!</v>
      </c>
      <c r="F243" s="64" t="e">
        <f t="shared" si="1029"/>
        <v>#REF!</v>
      </c>
      <c r="G243" s="64" t="e">
        <f t="shared" si="1029"/>
        <v>#REF!</v>
      </c>
      <c r="H243" s="64" t="e">
        <f t="shared" si="1029"/>
        <v>#REF!</v>
      </c>
      <c r="I243" s="64" t="e">
        <f t="shared" si="1029"/>
        <v>#REF!</v>
      </c>
      <c r="J243" s="64" t="e">
        <f t="shared" si="1029"/>
        <v>#REF!</v>
      </c>
      <c r="K243" s="64" t="e">
        <f t="shared" si="1029"/>
        <v>#REF!</v>
      </c>
      <c r="L243" s="64" t="e">
        <f t="shared" si="1029"/>
        <v>#REF!</v>
      </c>
      <c r="M243" s="64" t="e">
        <f t="shared" si="1029"/>
        <v>#REF!</v>
      </c>
      <c r="N243" s="64" t="e">
        <f t="shared" si="1029"/>
        <v>#REF!</v>
      </c>
      <c r="O243" s="64" t="e">
        <f t="shared" si="1029"/>
        <v>#REF!</v>
      </c>
      <c r="P243" s="64" t="e">
        <f t="shared" si="1029"/>
        <v>#REF!</v>
      </c>
      <c r="Q243" s="64" t="e">
        <f t="shared" si="1029"/>
        <v>#REF!</v>
      </c>
      <c r="R243" s="64" t="e">
        <f t="shared" si="1029"/>
        <v>#REF!</v>
      </c>
      <c r="S243" s="64" t="e">
        <f t="shared" si="1029"/>
        <v>#REF!</v>
      </c>
      <c r="T243" s="64" t="e">
        <f t="shared" si="1029"/>
        <v>#REF!</v>
      </c>
      <c r="U243" s="64" t="e">
        <f t="shared" si="1029"/>
        <v>#REF!</v>
      </c>
      <c r="V243" s="64" t="e">
        <f t="shared" si="1029"/>
        <v>#REF!</v>
      </c>
      <c r="W243" s="64" t="e">
        <f t="shared" si="1029"/>
        <v>#REF!</v>
      </c>
      <c r="X243" s="64" t="e">
        <f t="shared" si="1029"/>
        <v>#REF!</v>
      </c>
      <c r="Y243" s="65" t="e">
        <f t="shared" si="1029"/>
        <v>#REF!</v>
      </c>
    </row>
    <row r="244" spans="1:25" ht="38.25" hidden="1" outlineLevel="1" x14ac:dyDescent="0.2">
      <c r="A244" s="69" t="s">
        <v>39</v>
      </c>
      <c r="B244" s="27">
        <f>B238</f>
        <v>0</v>
      </c>
      <c r="C244" s="27">
        <f t="shared" ref="C244:Y244" si="1030">C238</f>
        <v>0</v>
      </c>
      <c r="D244" s="27">
        <f t="shared" si="1030"/>
        <v>0</v>
      </c>
      <c r="E244" s="27">
        <f t="shared" si="1030"/>
        <v>0</v>
      </c>
      <c r="F244" s="27">
        <f t="shared" si="1030"/>
        <v>0</v>
      </c>
      <c r="G244" s="27">
        <f t="shared" si="1030"/>
        <v>0</v>
      </c>
      <c r="H244" s="27">
        <f t="shared" si="1030"/>
        <v>0</v>
      </c>
      <c r="I244" s="27">
        <f t="shared" si="1030"/>
        <v>0</v>
      </c>
      <c r="J244" s="27">
        <f t="shared" si="1030"/>
        <v>0</v>
      </c>
      <c r="K244" s="27">
        <f t="shared" si="1030"/>
        <v>0</v>
      </c>
      <c r="L244" s="27">
        <f t="shared" si="1030"/>
        <v>0</v>
      </c>
      <c r="M244" s="27">
        <f t="shared" si="1030"/>
        <v>0</v>
      </c>
      <c r="N244" s="27">
        <f t="shared" si="1030"/>
        <v>0</v>
      </c>
      <c r="O244" s="27">
        <f t="shared" si="1030"/>
        <v>0</v>
      </c>
      <c r="P244" s="27">
        <f t="shared" si="1030"/>
        <v>0</v>
      </c>
      <c r="Q244" s="27">
        <f t="shared" si="1030"/>
        <v>0</v>
      </c>
      <c r="R244" s="27">
        <f t="shared" si="1030"/>
        <v>0</v>
      </c>
      <c r="S244" s="27">
        <f t="shared" si="1030"/>
        <v>0</v>
      </c>
      <c r="T244" s="27">
        <f t="shared" si="1030"/>
        <v>0</v>
      </c>
      <c r="U244" s="27">
        <f t="shared" si="1030"/>
        <v>0</v>
      </c>
      <c r="V244" s="27">
        <f t="shared" si="1030"/>
        <v>0</v>
      </c>
      <c r="W244" s="27">
        <f t="shared" si="1030"/>
        <v>0</v>
      </c>
      <c r="X244" s="27">
        <f t="shared" si="1030"/>
        <v>0</v>
      </c>
      <c r="Y244" s="28">
        <f t="shared" si="1030"/>
        <v>0</v>
      </c>
    </row>
    <row r="245" spans="1:25" hidden="1" outlineLevel="1" x14ac:dyDescent="0.2">
      <c r="A245" s="69" t="s">
        <v>2</v>
      </c>
      <c r="B245" s="27">
        <f t="shared" ref="B245:Y245" si="1031">B239</f>
        <v>2395.83</v>
      </c>
      <c r="C245" s="27">
        <f t="shared" si="1031"/>
        <v>2395.83</v>
      </c>
      <c r="D245" s="27">
        <f t="shared" si="1031"/>
        <v>2395.83</v>
      </c>
      <c r="E245" s="27">
        <f t="shared" si="1031"/>
        <v>2395.83</v>
      </c>
      <c r="F245" s="27">
        <f t="shared" si="1031"/>
        <v>2395.83</v>
      </c>
      <c r="G245" s="27">
        <f t="shared" si="1031"/>
        <v>2395.83</v>
      </c>
      <c r="H245" s="27">
        <f t="shared" si="1031"/>
        <v>2395.83</v>
      </c>
      <c r="I245" s="27">
        <f t="shared" si="1031"/>
        <v>2395.83</v>
      </c>
      <c r="J245" s="27">
        <f t="shared" si="1031"/>
        <v>2395.83</v>
      </c>
      <c r="K245" s="27">
        <f t="shared" si="1031"/>
        <v>2395.83</v>
      </c>
      <c r="L245" s="27">
        <f t="shared" si="1031"/>
        <v>2395.83</v>
      </c>
      <c r="M245" s="27">
        <f t="shared" si="1031"/>
        <v>2395.83</v>
      </c>
      <c r="N245" s="27">
        <f t="shared" si="1031"/>
        <v>2395.83</v>
      </c>
      <c r="O245" s="27">
        <f t="shared" si="1031"/>
        <v>2395.83</v>
      </c>
      <c r="P245" s="27">
        <f t="shared" si="1031"/>
        <v>2395.83</v>
      </c>
      <c r="Q245" s="27">
        <f t="shared" si="1031"/>
        <v>2395.83</v>
      </c>
      <c r="R245" s="27">
        <f t="shared" si="1031"/>
        <v>2395.83</v>
      </c>
      <c r="S245" s="27">
        <f t="shared" si="1031"/>
        <v>2395.83</v>
      </c>
      <c r="T245" s="27">
        <f t="shared" si="1031"/>
        <v>2395.83</v>
      </c>
      <c r="U245" s="27">
        <f t="shared" si="1031"/>
        <v>2395.83</v>
      </c>
      <c r="V245" s="27">
        <f t="shared" si="1031"/>
        <v>2395.83</v>
      </c>
      <c r="W245" s="27">
        <f t="shared" si="1031"/>
        <v>2395.83</v>
      </c>
      <c r="X245" s="27">
        <f t="shared" si="1031"/>
        <v>2395.83</v>
      </c>
      <c r="Y245" s="28">
        <f t="shared" si="1031"/>
        <v>2395.83</v>
      </c>
    </row>
    <row r="246" spans="1:25" hidden="1" outlineLevel="1" x14ac:dyDescent="0.2">
      <c r="A246" s="69" t="s">
        <v>3</v>
      </c>
      <c r="B246" s="27">
        <f t="shared" ref="B246:Y246" si="1032">B240</f>
        <v>74.47</v>
      </c>
      <c r="C246" s="27">
        <f t="shared" si="1032"/>
        <v>74.47</v>
      </c>
      <c r="D246" s="27">
        <f t="shared" si="1032"/>
        <v>74.47</v>
      </c>
      <c r="E246" s="27">
        <f t="shared" si="1032"/>
        <v>74.47</v>
      </c>
      <c r="F246" s="27">
        <f t="shared" si="1032"/>
        <v>74.47</v>
      </c>
      <c r="G246" s="27">
        <f t="shared" si="1032"/>
        <v>74.47</v>
      </c>
      <c r="H246" s="27">
        <f t="shared" si="1032"/>
        <v>74.47</v>
      </c>
      <c r="I246" s="27">
        <f t="shared" si="1032"/>
        <v>74.47</v>
      </c>
      <c r="J246" s="27">
        <f t="shared" si="1032"/>
        <v>74.47</v>
      </c>
      <c r="K246" s="27">
        <f t="shared" si="1032"/>
        <v>74.47</v>
      </c>
      <c r="L246" s="27">
        <f t="shared" si="1032"/>
        <v>74.47</v>
      </c>
      <c r="M246" s="27">
        <f t="shared" si="1032"/>
        <v>74.47</v>
      </c>
      <c r="N246" s="27">
        <f t="shared" si="1032"/>
        <v>74.47</v>
      </c>
      <c r="O246" s="27">
        <f t="shared" si="1032"/>
        <v>74.47</v>
      </c>
      <c r="P246" s="27">
        <f t="shared" si="1032"/>
        <v>74.47</v>
      </c>
      <c r="Q246" s="27">
        <f t="shared" si="1032"/>
        <v>74.47</v>
      </c>
      <c r="R246" s="27">
        <f t="shared" si="1032"/>
        <v>74.47</v>
      </c>
      <c r="S246" s="27">
        <f t="shared" si="1032"/>
        <v>74.47</v>
      </c>
      <c r="T246" s="27">
        <f t="shared" si="1032"/>
        <v>74.47</v>
      </c>
      <c r="U246" s="27">
        <f t="shared" si="1032"/>
        <v>74.47</v>
      </c>
      <c r="V246" s="27">
        <f t="shared" si="1032"/>
        <v>74.47</v>
      </c>
      <c r="W246" s="27">
        <f t="shared" si="1032"/>
        <v>74.47</v>
      </c>
      <c r="X246" s="27">
        <f t="shared" si="1032"/>
        <v>74.47</v>
      </c>
      <c r="Y246" s="28">
        <f t="shared" si="1032"/>
        <v>74.47</v>
      </c>
    </row>
    <row r="247" spans="1:25" ht="15" hidden="1" outlineLevel="1" thickBot="1" x14ac:dyDescent="0.25">
      <c r="A247" s="70" t="s">
        <v>64</v>
      </c>
      <c r="B247" s="71" t="e">
        <f t="shared" ref="B247:Y247" si="1033">B241</f>
        <v>#REF!</v>
      </c>
      <c r="C247" s="71" t="e">
        <f t="shared" si="1033"/>
        <v>#REF!</v>
      </c>
      <c r="D247" s="71" t="e">
        <f t="shared" si="1033"/>
        <v>#REF!</v>
      </c>
      <c r="E247" s="71" t="e">
        <f t="shared" si="1033"/>
        <v>#REF!</v>
      </c>
      <c r="F247" s="71" t="e">
        <f t="shared" si="1033"/>
        <v>#REF!</v>
      </c>
      <c r="G247" s="71" t="e">
        <f t="shared" si="1033"/>
        <v>#REF!</v>
      </c>
      <c r="H247" s="71" t="e">
        <f t="shared" si="1033"/>
        <v>#REF!</v>
      </c>
      <c r="I247" s="71" t="e">
        <f t="shared" si="1033"/>
        <v>#REF!</v>
      </c>
      <c r="J247" s="71" t="e">
        <f t="shared" si="1033"/>
        <v>#REF!</v>
      </c>
      <c r="K247" s="71" t="e">
        <f t="shared" si="1033"/>
        <v>#REF!</v>
      </c>
      <c r="L247" s="71" t="e">
        <f t="shared" si="1033"/>
        <v>#REF!</v>
      </c>
      <c r="M247" s="71" t="e">
        <f t="shared" si="1033"/>
        <v>#REF!</v>
      </c>
      <c r="N247" s="71" t="e">
        <f t="shared" si="1033"/>
        <v>#REF!</v>
      </c>
      <c r="O247" s="71" t="e">
        <f t="shared" si="1033"/>
        <v>#REF!</v>
      </c>
      <c r="P247" s="71" t="e">
        <f t="shared" si="1033"/>
        <v>#REF!</v>
      </c>
      <c r="Q247" s="71" t="e">
        <f t="shared" si="1033"/>
        <v>#REF!</v>
      </c>
      <c r="R247" s="71" t="e">
        <f t="shared" si="1033"/>
        <v>#REF!</v>
      </c>
      <c r="S247" s="71" t="e">
        <f t="shared" si="1033"/>
        <v>#REF!</v>
      </c>
      <c r="T247" s="71" t="e">
        <f t="shared" si="1033"/>
        <v>#REF!</v>
      </c>
      <c r="U247" s="71" t="e">
        <f t="shared" si="1033"/>
        <v>#REF!</v>
      </c>
      <c r="V247" s="71" t="e">
        <f t="shared" si="1033"/>
        <v>#REF!</v>
      </c>
      <c r="W247" s="71" t="e">
        <f t="shared" si="1033"/>
        <v>#REF!</v>
      </c>
      <c r="X247" s="71" t="e">
        <f t="shared" si="1033"/>
        <v>#REF!</v>
      </c>
      <c r="Y247" s="72" t="e">
        <f t="shared" si="1033"/>
        <v>#REF!</v>
      </c>
    </row>
    <row r="248" spans="1:25" ht="15" collapsed="1" thickBot="1" x14ac:dyDescent="0.25">
      <c r="A248" s="68">
        <v>9</v>
      </c>
      <c r="B248" s="66" t="e">
        <f>ROUND(SUM(B249:B253),2)</f>
        <v>#REF!</v>
      </c>
      <c r="C248" s="66" t="e">
        <f t="shared" ref="C248" si="1034">ROUND(SUM(C249:C253),2)</f>
        <v>#REF!</v>
      </c>
      <c r="D248" s="66" t="e">
        <f t="shared" ref="D248" si="1035">ROUND(SUM(D249:D253),2)</f>
        <v>#REF!</v>
      </c>
      <c r="E248" s="66" t="e">
        <f t="shared" ref="E248" si="1036">ROUND(SUM(E249:E253),2)</f>
        <v>#REF!</v>
      </c>
      <c r="F248" s="66" t="e">
        <f t="shared" ref="F248" si="1037">ROUND(SUM(F249:F253),2)</f>
        <v>#REF!</v>
      </c>
      <c r="G248" s="66" t="e">
        <f t="shared" ref="G248" si="1038">ROUND(SUM(G249:G253),2)</f>
        <v>#REF!</v>
      </c>
      <c r="H248" s="66" t="e">
        <f t="shared" ref="H248" si="1039">ROUND(SUM(H249:H253),2)</f>
        <v>#REF!</v>
      </c>
      <c r="I248" s="66" t="e">
        <f t="shared" ref="I248" si="1040">ROUND(SUM(I249:I253),2)</f>
        <v>#REF!</v>
      </c>
      <c r="J248" s="66" t="e">
        <f t="shared" ref="J248" si="1041">ROUND(SUM(J249:J253),2)</f>
        <v>#REF!</v>
      </c>
      <c r="K248" s="66" t="e">
        <f t="shared" ref="K248" si="1042">ROUND(SUM(K249:K253),2)</f>
        <v>#REF!</v>
      </c>
      <c r="L248" s="66" t="e">
        <f t="shared" ref="L248" si="1043">ROUND(SUM(L249:L253),2)</f>
        <v>#REF!</v>
      </c>
      <c r="M248" s="66" t="e">
        <f t="shared" ref="M248" si="1044">ROUND(SUM(M249:M253),2)</f>
        <v>#REF!</v>
      </c>
      <c r="N248" s="66" t="e">
        <f t="shared" ref="N248" si="1045">ROUND(SUM(N249:N253),2)</f>
        <v>#REF!</v>
      </c>
      <c r="O248" s="66" t="e">
        <f t="shared" ref="O248" si="1046">ROUND(SUM(O249:O253),2)</f>
        <v>#REF!</v>
      </c>
      <c r="P248" s="66" t="e">
        <f t="shared" ref="P248" si="1047">ROUND(SUM(P249:P253),2)</f>
        <v>#REF!</v>
      </c>
      <c r="Q248" s="66" t="e">
        <f t="shared" ref="Q248" si="1048">ROUND(SUM(Q249:Q253),2)</f>
        <v>#REF!</v>
      </c>
      <c r="R248" s="66" t="e">
        <f t="shared" ref="R248" si="1049">ROUND(SUM(R249:R253),2)</f>
        <v>#REF!</v>
      </c>
      <c r="S248" s="66" t="e">
        <f t="shared" ref="S248" si="1050">ROUND(SUM(S249:S253),2)</f>
        <v>#REF!</v>
      </c>
      <c r="T248" s="66" t="e">
        <f t="shared" ref="T248" si="1051">ROUND(SUM(T249:T253),2)</f>
        <v>#REF!</v>
      </c>
      <c r="U248" s="66" t="e">
        <f t="shared" ref="U248" si="1052">ROUND(SUM(U249:U253),2)</f>
        <v>#REF!</v>
      </c>
      <c r="V248" s="66" t="e">
        <f t="shared" ref="V248" si="1053">ROUND(SUM(V249:V253),2)</f>
        <v>#REF!</v>
      </c>
      <c r="W248" s="66" t="e">
        <f t="shared" ref="W248" si="1054">ROUND(SUM(W249:W253),2)</f>
        <v>#REF!</v>
      </c>
      <c r="X248" s="66" t="e">
        <f t="shared" ref="X248" si="1055">ROUND(SUM(X249:X253),2)</f>
        <v>#REF!</v>
      </c>
      <c r="Y248" s="67" t="e">
        <f t="shared" ref="Y248" si="1056">ROUND(SUM(Y249:Y253),2)</f>
        <v>#REF!</v>
      </c>
    </row>
    <row r="249" spans="1:25" ht="38.25" hidden="1" outlineLevel="1" x14ac:dyDescent="0.2">
      <c r="A249" s="69" t="s">
        <v>67</v>
      </c>
      <c r="B249" s="64" t="e">
        <f>B60</f>
        <v>#REF!</v>
      </c>
      <c r="C249" s="64" t="e">
        <f t="shared" ref="C249:Y249" si="1057">C60</f>
        <v>#REF!</v>
      </c>
      <c r="D249" s="64" t="e">
        <f t="shared" si="1057"/>
        <v>#REF!</v>
      </c>
      <c r="E249" s="64" t="e">
        <f t="shared" si="1057"/>
        <v>#REF!</v>
      </c>
      <c r="F249" s="64" t="e">
        <f t="shared" si="1057"/>
        <v>#REF!</v>
      </c>
      <c r="G249" s="64" t="e">
        <f t="shared" si="1057"/>
        <v>#REF!</v>
      </c>
      <c r="H249" s="64" t="e">
        <f t="shared" si="1057"/>
        <v>#REF!</v>
      </c>
      <c r="I249" s="64" t="e">
        <f t="shared" si="1057"/>
        <v>#REF!</v>
      </c>
      <c r="J249" s="64" t="e">
        <f t="shared" si="1057"/>
        <v>#REF!</v>
      </c>
      <c r="K249" s="64" t="e">
        <f t="shared" si="1057"/>
        <v>#REF!</v>
      </c>
      <c r="L249" s="64" t="e">
        <f t="shared" si="1057"/>
        <v>#REF!</v>
      </c>
      <c r="M249" s="64" t="e">
        <f t="shared" si="1057"/>
        <v>#REF!</v>
      </c>
      <c r="N249" s="64" t="e">
        <f t="shared" si="1057"/>
        <v>#REF!</v>
      </c>
      <c r="O249" s="64" t="e">
        <f t="shared" si="1057"/>
        <v>#REF!</v>
      </c>
      <c r="P249" s="64" t="e">
        <f t="shared" si="1057"/>
        <v>#REF!</v>
      </c>
      <c r="Q249" s="64" t="e">
        <f t="shared" si="1057"/>
        <v>#REF!</v>
      </c>
      <c r="R249" s="64" t="e">
        <f t="shared" si="1057"/>
        <v>#REF!</v>
      </c>
      <c r="S249" s="64" t="e">
        <f t="shared" si="1057"/>
        <v>#REF!</v>
      </c>
      <c r="T249" s="64" t="e">
        <f t="shared" si="1057"/>
        <v>#REF!</v>
      </c>
      <c r="U249" s="64" t="e">
        <f t="shared" si="1057"/>
        <v>#REF!</v>
      </c>
      <c r="V249" s="64" t="e">
        <f t="shared" si="1057"/>
        <v>#REF!</v>
      </c>
      <c r="W249" s="64" t="e">
        <f t="shared" si="1057"/>
        <v>#REF!</v>
      </c>
      <c r="X249" s="64" t="e">
        <f t="shared" si="1057"/>
        <v>#REF!</v>
      </c>
      <c r="Y249" s="65" t="e">
        <f t="shared" si="1057"/>
        <v>#REF!</v>
      </c>
    </row>
    <row r="250" spans="1:25" ht="38.25" hidden="1" outlineLevel="1" x14ac:dyDescent="0.2">
      <c r="A250" s="69" t="s">
        <v>39</v>
      </c>
      <c r="B250" s="27">
        <f>B244</f>
        <v>0</v>
      </c>
      <c r="C250" s="27">
        <f t="shared" ref="C250:Y250" si="1058">C244</f>
        <v>0</v>
      </c>
      <c r="D250" s="27">
        <f t="shared" si="1058"/>
        <v>0</v>
      </c>
      <c r="E250" s="27">
        <f t="shared" si="1058"/>
        <v>0</v>
      </c>
      <c r="F250" s="27">
        <f t="shared" si="1058"/>
        <v>0</v>
      </c>
      <c r="G250" s="27">
        <f t="shared" si="1058"/>
        <v>0</v>
      </c>
      <c r="H250" s="27">
        <f t="shared" si="1058"/>
        <v>0</v>
      </c>
      <c r="I250" s="27">
        <f t="shared" si="1058"/>
        <v>0</v>
      </c>
      <c r="J250" s="27">
        <f t="shared" si="1058"/>
        <v>0</v>
      </c>
      <c r="K250" s="27">
        <f t="shared" si="1058"/>
        <v>0</v>
      </c>
      <c r="L250" s="27">
        <f t="shared" si="1058"/>
        <v>0</v>
      </c>
      <c r="M250" s="27">
        <f t="shared" si="1058"/>
        <v>0</v>
      </c>
      <c r="N250" s="27">
        <f t="shared" si="1058"/>
        <v>0</v>
      </c>
      <c r="O250" s="27">
        <f t="shared" si="1058"/>
        <v>0</v>
      </c>
      <c r="P250" s="27">
        <f t="shared" si="1058"/>
        <v>0</v>
      </c>
      <c r="Q250" s="27">
        <f t="shared" si="1058"/>
        <v>0</v>
      </c>
      <c r="R250" s="27">
        <f t="shared" si="1058"/>
        <v>0</v>
      </c>
      <c r="S250" s="27">
        <f t="shared" si="1058"/>
        <v>0</v>
      </c>
      <c r="T250" s="27">
        <f t="shared" si="1058"/>
        <v>0</v>
      </c>
      <c r="U250" s="27">
        <f t="shared" si="1058"/>
        <v>0</v>
      </c>
      <c r="V250" s="27">
        <f t="shared" si="1058"/>
        <v>0</v>
      </c>
      <c r="W250" s="27">
        <f t="shared" si="1058"/>
        <v>0</v>
      </c>
      <c r="X250" s="27">
        <f t="shared" si="1058"/>
        <v>0</v>
      </c>
      <c r="Y250" s="28">
        <f t="shared" si="1058"/>
        <v>0</v>
      </c>
    </row>
    <row r="251" spans="1:25" hidden="1" outlineLevel="1" x14ac:dyDescent="0.2">
      <c r="A251" s="69" t="s">
        <v>2</v>
      </c>
      <c r="B251" s="27">
        <f t="shared" ref="B251:Y251" si="1059">B245</f>
        <v>2395.83</v>
      </c>
      <c r="C251" s="27">
        <f t="shared" si="1059"/>
        <v>2395.83</v>
      </c>
      <c r="D251" s="27">
        <f t="shared" si="1059"/>
        <v>2395.83</v>
      </c>
      <c r="E251" s="27">
        <f t="shared" si="1059"/>
        <v>2395.83</v>
      </c>
      <c r="F251" s="27">
        <f t="shared" si="1059"/>
        <v>2395.83</v>
      </c>
      <c r="G251" s="27">
        <f t="shared" si="1059"/>
        <v>2395.83</v>
      </c>
      <c r="H251" s="27">
        <f t="shared" si="1059"/>
        <v>2395.83</v>
      </c>
      <c r="I251" s="27">
        <f t="shared" si="1059"/>
        <v>2395.83</v>
      </c>
      <c r="J251" s="27">
        <f t="shared" si="1059"/>
        <v>2395.83</v>
      </c>
      <c r="K251" s="27">
        <f t="shared" si="1059"/>
        <v>2395.83</v>
      </c>
      <c r="L251" s="27">
        <f t="shared" si="1059"/>
        <v>2395.83</v>
      </c>
      <c r="M251" s="27">
        <f t="shared" si="1059"/>
        <v>2395.83</v>
      </c>
      <c r="N251" s="27">
        <f t="shared" si="1059"/>
        <v>2395.83</v>
      </c>
      <c r="O251" s="27">
        <f t="shared" si="1059"/>
        <v>2395.83</v>
      </c>
      <c r="P251" s="27">
        <f t="shared" si="1059"/>
        <v>2395.83</v>
      </c>
      <c r="Q251" s="27">
        <f t="shared" si="1059"/>
        <v>2395.83</v>
      </c>
      <c r="R251" s="27">
        <f t="shared" si="1059"/>
        <v>2395.83</v>
      </c>
      <c r="S251" s="27">
        <f t="shared" si="1059"/>
        <v>2395.83</v>
      </c>
      <c r="T251" s="27">
        <f t="shared" si="1059"/>
        <v>2395.83</v>
      </c>
      <c r="U251" s="27">
        <f t="shared" si="1059"/>
        <v>2395.83</v>
      </c>
      <c r="V251" s="27">
        <f t="shared" si="1059"/>
        <v>2395.83</v>
      </c>
      <c r="W251" s="27">
        <f t="shared" si="1059"/>
        <v>2395.83</v>
      </c>
      <c r="X251" s="27">
        <f t="shared" si="1059"/>
        <v>2395.83</v>
      </c>
      <c r="Y251" s="28">
        <f t="shared" si="1059"/>
        <v>2395.83</v>
      </c>
    </row>
    <row r="252" spans="1:25" hidden="1" outlineLevel="1" x14ac:dyDescent="0.2">
      <c r="A252" s="69" t="s">
        <v>3</v>
      </c>
      <c r="B252" s="27">
        <f t="shared" ref="B252:Y252" si="1060">B246</f>
        <v>74.47</v>
      </c>
      <c r="C252" s="27">
        <f t="shared" si="1060"/>
        <v>74.47</v>
      </c>
      <c r="D252" s="27">
        <f t="shared" si="1060"/>
        <v>74.47</v>
      </c>
      <c r="E252" s="27">
        <f t="shared" si="1060"/>
        <v>74.47</v>
      </c>
      <c r="F252" s="27">
        <f t="shared" si="1060"/>
        <v>74.47</v>
      </c>
      <c r="G252" s="27">
        <f t="shared" si="1060"/>
        <v>74.47</v>
      </c>
      <c r="H252" s="27">
        <f t="shared" si="1060"/>
        <v>74.47</v>
      </c>
      <c r="I252" s="27">
        <f t="shared" si="1060"/>
        <v>74.47</v>
      </c>
      <c r="J252" s="27">
        <f t="shared" si="1060"/>
        <v>74.47</v>
      </c>
      <c r="K252" s="27">
        <f t="shared" si="1060"/>
        <v>74.47</v>
      </c>
      <c r="L252" s="27">
        <f t="shared" si="1060"/>
        <v>74.47</v>
      </c>
      <c r="M252" s="27">
        <f t="shared" si="1060"/>
        <v>74.47</v>
      </c>
      <c r="N252" s="27">
        <f t="shared" si="1060"/>
        <v>74.47</v>
      </c>
      <c r="O252" s="27">
        <f t="shared" si="1060"/>
        <v>74.47</v>
      </c>
      <c r="P252" s="27">
        <f t="shared" si="1060"/>
        <v>74.47</v>
      </c>
      <c r="Q252" s="27">
        <f t="shared" si="1060"/>
        <v>74.47</v>
      </c>
      <c r="R252" s="27">
        <f t="shared" si="1060"/>
        <v>74.47</v>
      </c>
      <c r="S252" s="27">
        <f t="shared" si="1060"/>
        <v>74.47</v>
      </c>
      <c r="T252" s="27">
        <f t="shared" si="1060"/>
        <v>74.47</v>
      </c>
      <c r="U252" s="27">
        <f t="shared" si="1060"/>
        <v>74.47</v>
      </c>
      <c r="V252" s="27">
        <f t="shared" si="1060"/>
        <v>74.47</v>
      </c>
      <c r="W252" s="27">
        <f t="shared" si="1060"/>
        <v>74.47</v>
      </c>
      <c r="X252" s="27">
        <f t="shared" si="1060"/>
        <v>74.47</v>
      </c>
      <c r="Y252" s="28">
        <f t="shared" si="1060"/>
        <v>74.47</v>
      </c>
    </row>
    <row r="253" spans="1:25" ht="15" hidden="1" outlineLevel="1" thickBot="1" x14ac:dyDescent="0.25">
      <c r="A253" s="70" t="s">
        <v>64</v>
      </c>
      <c r="B253" s="71" t="e">
        <f t="shared" ref="B253:Y253" si="1061">B247</f>
        <v>#REF!</v>
      </c>
      <c r="C253" s="71" t="e">
        <f t="shared" si="1061"/>
        <v>#REF!</v>
      </c>
      <c r="D253" s="71" t="e">
        <f t="shared" si="1061"/>
        <v>#REF!</v>
      </c>
      <c r="E253" s="71" t="e">
        <f t="shared" si="1061"/>
        <v>#REF!</v>
      </c>
      <c r="F253" s="71" t="e">
        <f t="shared" si="1061"/>
        <v>#REF!</v>
      </c>
      <c r="G253" s="71" t="e">
        <f t="shared" si="1061"/>
        <v>#REF!</v>
      </c>
      <c r="H253" s="71" t="e">
        <f t="shared" si="1061"/>
        <v>#REF!</v>
      </c>
      <c r="I253" s="71" t="e">
        <f t="shared" si="1061"/>
        <v>#REF!</v>
      </c>
      <c r="J253" s="71" t="e">
        <f t="shared" si="1061"/>
        <v>#REF!</v>
      </c>
      <c r="K253" s="71" t="e">
        <f t="shared" si="1061"/>
        <v>#REF!</v>
      </c>
      <c r="L253" s="71" t="e">
        <f t="shared" si="1061"/>
        <v>#REF!</v>
      </c>
      <c r="M253" s="71" t="e">
        <f t="shared" si="1061"/>
        <v>#REF!</v>
      </c>
      <c r="N253" s="71" t="e">
        <f t="shared" si="1061"/>
        <v>#REF!</v>
      </c>
      <c r="O253" s="71" t="e">
        <f t="shared" si="1061"/>
        <v>#REF!</v>
      </c>
      <c r="P253" s="71" t="e">
        <f t="shared" si="1061"/>
        <v>#REF!</v>
      </c>
      <c r="Q253" s="71" t="e">
        <f t="shared" si="1061"/>
        <v>#REF!</v>
      </c>
      <c r="R253" s="71" t="e">
        <f t="shared" si="1061"/>
        <v>#REF!</v>
      </c>
      <c r="S253" s="71" t="e">
        <f t="shared" si="1061"/>
        <v>#REF!</v>
      </c>
      <c r="T253" s="71" t="e">
        <f t="shared" si="1061"/>
        <v>#REF!</v>
      </c>
      <c r="U253" s="71" t="e">
        <f t="shared" si="1061"/>
        <v>#REF!</v>
      </c>
      <c r="V253" s="71" t="e">
        <f t="shared" si="1061"/>
        <v>#REF!</v>
      </c>
      <c r="W253" s="71" t="e">
        <f t="shared" si="1061"/>
        <v>#REF!</v>
      </c>
      <c r="X253" s="71" t="e">
        <f t="shared" si="1061"/>
        <v>#REF!</v>
      </c>
      <c r="Y253" s="72" t="e">
        <f t="shared" si="1061"/>
        <v>#REF!</v>
      </c>
    </row>
    <row r="254" spans="1:25" ht="15" collapsed="1" thickBot="1" x14ac:dyDescent="0.25">
      <c r="A254" s="68">
        <v>10</v>
      </c>
      <c r="B254" s="66" t="e">
        <f>ROUND(SUM(B255:B259),2)</f>
        <v>#REF!</v>
      </c>
      <c r="C254" s="66" t="e">
        <f t="shared" ref="C254" si="1062">ROUND(SUM(C255:C259),2)</f>
        <v>#REF!</v>
      </c>
      <c r="D254" s="66" t="e">
        <f t="shared" ref="D254" si="1063">ROUND(SUM(D255:D259),2)</f>
        <v>#REF!</v>
      </c>
      <c r="E254" s="66" t="e">
        <f t="shared" ref="E254" si="1064">ROUND(SUM(E255:E259),2)</f>
        <v>#REF!</v>
      </c>
      <c r="F254" s="66" t="e">
        <f t="shared" ref="F254" si="1065">ROUND(SUM(F255:F259),2)</f>
        <v>#REF!</v>
      </c>
      <c r="G254" s="66" t="e">
        <f t="shared" ref="G254" si="1066">ROUND(SUM(G255:G259),2)</f>
        <v>#REF!</v>
      </c>
      <c r="H254" s="66" t="e">
        <f t="shared" ref="H254" si="1067">ROUND(SUM(H255:H259),2)</f>
        <v>#REF!</v>
      </c>
      <c r="I254" s="66" t="e">
        <f t="shared" ref="I254" si="1068">ROUND(SUM(I255:I259),2)</f>
        <v>#REF!</v>
      </c>
      <c r="J254" s="66" t="e">
        <f t="shared" ref="J254" si="1069">ROUND(SUM(J255:J259),2)</f>
        <v>#REF!</v>
      </c>
      <c r="K254" s="66" t="e">
        <f t="shared" ref="K254" si="1070">ROUND(SUM(K255:K259),2)</f>
        <v>#REF!</v>
      </c>
      <c r="L254" s="66" t="e">
        <f t="shared" ref="L254" si="1071">ROUND(SUM(L255:L259),2)</f>
        <v>#REF!</v>
      </c>
      <c r="M254" s="66" t="e">
        <f t="shared" ref="M254" si="1072">ROUND(SUM(M255:M259),2)</f>
        <v>#REF!</v>
      </c>
      <c r="N254" s="66" t="e">
        <f t="shared" ref="N254" si="1073">ROUND(SUM(N255:N259),2)</f>
        <v>#REF!</v>
      </c>
      <c r="O254" s="66" t="e">
        <f t="shared" ref="O254" si="1074">ROUND(SUM(O255:O259),2)</f>
        <v>#REF!</v>
      </c>
      <c r="P254" s="66" t="e">
        <f t="shared" ref="P254" si="1075">ROUND(SUM(P255:P259),2)</f>
        <v>#REF!</v>
      </c>
      <c r="Q254" s="66" t="e">
        <f t="shared" ref="Q254" si="1076">ROUND(SUM(Q255:Q259),2)</f>
        <v>#REF!</v>
      </c>
      <c r="R254" s="66" t="e">
        <f t="shared" ref="R254" si="1077">ROUND(SUM(R255:R259),2)</f>
        <v>#REF!</v>
      </c>
      <c r="S254" s="66" t="e">
        <f t="shared" ref="S254" si="1078">ROUND(SUM(S255:S259),2)</f>
        <v>#REF!</v>
      </c>
      <c r="T254" s="66" t="e">
        <f t="shared" ref="T254" si="1079">ROUND(SUM(T255:T259),2)</f>
        <v>#REF!</v>
      </c>
      <c r="U254" s="66" t="e">
        <f t="shared" ref="U254" si="1080">ROUND(SUM(U255:U259),2)</f>
        <v>#REF!</v>
      </c>
      <c r="V254" s="66" t="e">
        <f t="shared" ref="V254" si="1081">ROUND(SUM(V255:V259),2)</f>
        <v>#REF!</v>
      </c>
      <c r="W254" s="66" t="e">
        <f t="shared" ref="W254" si="1082">ROUND(SUM(W255:W259),2)</f>
        <v>#REF!</v>
      </c>
      <c r="X254" s="66" t="e">
        <f t="shared" ref="X254" si="1083">ROUND(SUM(X255:X259),2)</f>
        <v>#REF!</v>
      </c>
      <c r="Y254" s="67" t="e">
        <f t="shared" ref="Y254" si="1084">ROUND(SUM(Y255:Y259),2)</f>
        <v>#REF!</v>
      </c>
    </row>
    <row r="255" spans="1:25" ht="38.25" hidden="1" outlineLevel="1" x14ac:dyDescent="0.2">
      <c r="A255" s="69" t="s">
        <v>67</v>
      </c>
      <c r="B255" s="64" t="e">
        <f>B66</f>
        <v>#REF!</v>
      </c>
      <c r="C255" s="64" t="e">
        <f t="shared" ref="C255:Y255" si="1085">C66</f>
        <v>#REF!</v>
      </c>
      <c r="D255" s="64" t="e">
        <f t="shared" si="1085"/>
        <v>#REF!</v>
      </c>
      <c r="E255" s="64" t="e">
        <f t="shared" si="1085"/>
        <v>#REF!</v>
      </c>
      <c r="F255" s="64" t="e">
        <f t="shared" si="1085"/>
        <v>#REF!</v>
      </c>
      <c r="G255" s="64" t="e">
        <f t="shared" si="1085"/>
        <v>#REF!</v>
      </c>
      <c r="H255" s="64" t="e">
        <f t="shared" si="1085"/>
        <v>#REF!</v>
      </c>
      <c r="I255" s="64" t="e">
        <f t="shared" si="1085"/>
        <v>#REF!</v>
      </c>
      <c r="J255" s="64" t="e">
        <f t="shared" si="1085"/>
        <v>#REF!</v>
      </c>
      <c r="K255" s="64" t="e">
        <f t="shared" si="1085"/>
        <v>#REF!</v>
      </c>
      <c r="L255" s="64" t="e">
        <f t="shared" si="1085"/>
        <v>#REF!</v>
      </c>
      <c r="M255" s="64" t="e">
        <f t="shared" si="1085"/>
        <v>#REF!</v>
      </c>
      <c r="N255" s="64" t="e">
        <f t="shared" si="1085"/>
        <v>#REF!</v>
      </c>
      <c r="O255" s="64" t="e">
        <f t="shared" si="1085"/>
        <v>#REF!</v>
      </c>
      <c r="P255" s="64" t="e">
        <f t="shared" si="1085"/>
        <v>#REF!</v>
      </c>
      <c r="Q255" s="64" t="e">
        <f t="shared" si="1085"/>
        <v>#REF!</v>
      </c>
      <c r="R255" s="64" t="e">
        <f t="shared" si="1085"/>
        <v>#REF!</v>
      </c>
      <c r="S255" s="64" t="e">
        <f t="shared" si="1085"/>
        <v>#REF!</v>
      </c>
      <c r="T255" s="64" t="e">
        <f t="shared" si="1085"/>
        <v>#REF!</v>
      </c>
      <c r="U255" s="64" t="e">
        <f t="shared" si="1085"/>
        <v>#REF!</v>
      </c>
      <c r="V255" s="64" t="e">
        <f t="shared" si="1085"/>
        <v>#REF!</v>
      </c>
      <c r="W255" s="64" t="e">
        <f t="shared" si="1085"/>
        <v>#REF!</v>
      </c>
      <c r="X255" s="64" t="e">
        <f t="shared" si="1085"/>
        <v>#REF!</v>
      </c>
      <c r="Y255" s="65" t="e">
        <f t="shared" si="1085"/>
        <v>#REF!</v>
      </c>
    </row>
    <row r="256" spans="1:25" ht="38.25" hidden="1" outlineLevel="1" x14ac:dyDescent="0.2">
      <c r="A256" s="69" t="s">
        <v>39</v>
      </c>
      <c r="B256" s="27">
        <f>B250</f>
        <v>0</v>
      </c>
      <c r="C256" s="27">
        <f t="shared" ref="C256:Y256" si="1086">C250</f>
        <v>0</v>
      </c>
      <c r="D256" s="27">
        <f t="shared" si="1086"/>
        <v>0</v>
      </c>
      <c r="E256" s="27">
        <f t="shared" si="1086"/>
        <v>0</v>
      </c>
      <c r="F256" s="27">
        <f t="shared" si="1086"/>
        <v>0</v>
      </c>
      <c r="G256" s="27">
        <f t="shared" si="1086"/>
        <v>0</v>
      </c>
      <c r="H256" s="27">
        <f t="shared" si="1086"/>
        <v>0</v>
      </c>
      <c r="I256" s="27">
        <f t="shared" si="1086"/>
        <v>0</v>
      </c>
      <c r="J256" s="27">
        <f t="shared" si="1086"/>
        <v>0</v>
      </c>
      <c r="K256" s="27">
        <f t="shared" si="1086"/>
        <v>0</v>
      </c>
      <c r="L256" s="27">
        <f t="shared" si="1086"/>
        <v>0</v>
      </c>
      <c r="M256" s="27">
        <f t="shared" si="1086"/>
        <v>0</v>
      </c>
      <c r="N256" s="27">
        <f t="shared" si="1086"/>
        <v>0</v>
      </c>
      <c r="O256" s="27">
        <f t="shared" si="1086"/>
        <v>0</v>
      </c>
      <c r="P256" s="27">
        <f t="shared" si="1086"/>
        <v>0</v>
      </c>
      <c r="Q256" s="27">
        <f t="shared" si="1086"/>
        <v>0</v>
      </c>
      <c r="R256" s="27">
        <f t="shared" si="1086"/>
        <v>0</v>
      </c>
      <c r="S256" s="27">
        <f t="shared" si="1086"/>
        <v>0</v>
      </c>
      <c r="T256" s="27">
        <f t="shared" si="1086"/>
        <v>0</v>
      </c>
      <c r="U256" s="27">
        <f t="shared" si="1086"/>
        <v>0</v>
      </c>
      <c r="V256" s="27">
        <f t="shared" si="1086"/>
        <v>0</v>
      </c>
      <c r="W256" s="27">
        <f t="shared" si="1086"/>
        <v>0</v>
      </c>
      <c r="X256" s="27">
        <f t="shared" si="1086"/>
        <v>0</v>
      </c>
      <c r="Y256" s="28">
        <f t="shared" si="1086"/>
        <v>0</v>
      </c>
    </row>
    <row r="257" spans="1:25" hidden="1" outlineLevel="1" x14ac:dyDescent="0.2">
      <c r="A257" s="69" t="s">
        <v>2</v>
      </c>
      <c r="B257" s="27">
        <f t="shared" ref="B257:Y257" si="1087">B251</f>
        <v>2395.83</v>
      </c>
      <c r="C257" s="27">
        <f t="shared" si="1087"/>
        <v>2395.83</v>
      </c>
      <c r="D257" s="27">
        <f t="shared" si="1087"/>
        <v>2395.83</v>
      </c>
      <c r="E257" s="27">
        <f t="shared" si="1087"/>
        <v>2395.83</v>
      </c>
      <c r="F257" s="27">
        <f t="shared" si="1087"/>
        <v>2395.83</v>
      </c>
      <c r="G257" s="27">
        <f t="shared" si="1087"/>
        <v>2395.83</v>
      </c>
      <c r="H257" s="27">
        <f t="shared" si="1087"/>
        <v>2395.83</v>
      </c>
      <c r="I257" s="27">
        <f t="shared" si="1087"/>
        <v>2395.83</v>
      </c>
      <c r="J257" s="27">
        <f t="shared" si="1087"/>
        <v>2395.83</v>
      </c>
      <c r="K257" s="27">
        <f t="shared" si="1087"/>
        <v>2395.83</v>
      </c>
      <c r="L257" s="27">
        <f t="shared" si="1087"/>
        <v>2395.83</v>
      </c>
      <c r="M257" s="27">
        <f t="shared" si="1087"/>
        <v>2395.83</v>
      </c>
      <c r="N257" s="27">
        <f t="shared" si="1087"/>
        <v>2395.83</v>
      </c>
      <c r="O257" s="27">
        <f t="shared" si="1087"/>
        <v>2395.83</v>
      </c>
      <c r="P257" s="27">
        <f t="shared" si="1087"/>
        <v>2395.83</v>
      </c>
      <c r="Q257" s="27">
        <f t="shared" si="1087"/>
        <v>2395.83</v>
      </c>
      <c r="R257" s="27">
        <f t="shared" si="1087"/>
        <v>2395.83</v>
      </c>
      <c r="S257" s="27">
        <f t="shared" si="1087"/>
        <v>2395.83</v>
      </c>
      <c r="T257" s="27">
        <f t="shared" si="1087"/>
        <v>2395.83</v>
      </c>
      <c r="U257" s="27">
        <f t="shared" si="1087"/>
        <v>2395.83</v>
      </c>
      <c r="V257" s="27">
        <f t="shared" si="1087"/>
        <v>2395.83</v>
      </c>
      <c r="W257" s="27">
        <f t="shared" si="1087"/>
        <v>2395.83</v>
      </c>
      <c r="X257" s="27">
        <f t="shared" si="1087"/>
        <v>2395.83</v>
      </c>
      <c r="Y257" s="28">
        <f t="shared" si="1087"/>
        <v>2395.83</v>
      </c>
    </row>
    <row r="258" spans="1:25" hidden="1" outlineLevel="1" x14ac:dyDescent="0.2">
      <c r="A258" s="69" t="s">
        <v>3</v>
      </c>
      <c r="B258" s="27">
        <f t="shared" ref="B258:Y258" si="1088">B252</f>
        <v>74.47</v>
      </c>
      <c r="C258" s="27">
        <f t="shared" si="1088"/>
        <v>74.47</v>
      </c>
      <c r="D258" s="27">
        <f t="shared" si="1088"/>
        <v>74.47</v>
      </c>
      <c r="E258" s="27">
        <f t="shared" si="1088"/>
        <v>74.47</v>
      </c>
      <c r="F258" s="27">
        <f t="shared" si="1088"/>
        <v>74.47</v>
      </c>
      <c r="G258" s="27">
        <f t="shared" si="1088"/>
        <v>74.47</v>
      </c>
      <c r="H258" s="27">
        <f t="shared" si="1088"/>
        <v>74.47</v>
      </c>
      <c r="I258" s="27">
        <f t="shared" si="1088"/>
        <v>74.47</v>
      </c>
      <c r="J258" s="27">
        <f t="shared" si="1088"/>
        <v>74.47</v>
      </c>
      <c r="K258" s="27">
        <f t="shared" si="1088"/>
        <v>74.47</v>
      </c>
      <c r="L258" s="27">
        <f t="shared" si="1088"/>
        <v>74.47</v>
      </c>
      <c r="M258" s="27">
        <f t="shared" si="1088"/>
        <v>74.47</v>
      </c>
      <c r="N258" s="27">
        <f t="shared" si="1088"/>
        <v>74.47</v>
      </c>
      <c r="O258" s="27">
        <f t="shared" si="1088"/>
        <v>74.47</v>
      </c>
      <c r="P258" s="27">
        <f t="shared" si="1088"/>
        <v>74.47</v>
      </c>
      <c r="Q258" s="27">
        <f t="shared" si="1088"/>
        <v>74.47</v>
      </c>
      <c r="R258" s="27">
        <f t="shared" si="1088"/>
        <v>74.47</v>
      </c>
      <c r="S258" s="27">
        <f t="shared" si="1088"/>
        <v>74.47</v>
      </c>
      <c r="T258" s="27">
        <f t="shared" si="1088"/>
        <v>74.47</v>
      </c>
      <c r="U258" s="27">
        <f t="shared" si="1088"/>
        <v>74.47</v>
      </c>
      <c r="V258" s="27">
        <f t="shared" si="1088"/>
        <v>74.47</v>
      </c>
      <c r="W258" s="27">
        <f t="shared" si="1088"/>
        <v>74.47</v>
      </c>
      <c r="X258" s="27">
        <f t="shared" si="1088"/>
        <v>74.47</v>
      </c>
      <c r="Y258" s="28">
        <f t="shared" si="1088"/>
        <v>74.47</v>
      </c>
    </row>
    <row r="259" spans="1:25" ht="15" hidden="1" outlineLevel="1" thickBot="1" x14ac:dyDescent="0.25">
      <c r="A259" s="70" t="s">
        <v>64</v>
      </c>
      <c r="B259" s="71" t="e">
        <f t="shared" ref="B259:Y259" si="1089">B253</f>
        <v>#REF!</v>
      </c>
      <c r="C259" s="71" t="e">
        <f t="shared" si="1089"/>
        <v>#REF!</v>
      </c>
      <c r="D259" s="71" t="e">
        <f t="shared" si="1089"/>
        <v>#REF!</v>
      </c>
      <c r="E259" s="71" t="e">
        <f t="shared" si="1089"/>
        <v>#REF!</v>
      </c>
      <c r="F259" s="71" t="e">
        <f t="shared" si="1089"/>
        <v>#REF!</v>
      </c>
      <c r="G259" s="71" t="e">
        <f t="shared" si="1089"/>
        <v>#REF!</v>
      </c>
      <c r="H259" s="71" t="e">
        <f t="shared" si="1089"/>
        <v>#REF!</v>
      </c>
      <c r="I259" s="71" t="e">
        <f t="shared" si="1089"/>
        <v>#REF!</v>
      </c>
      <c r="J259" s="71" t="e">
        <f t="shared" si="1089"/>
        <v>#REF!</v>
      </c>
      <c r="K259" s="71" t="e">
        <f t="shared" si="1089"/>
        <v>#REF!</v>
      </c>
      <c r="L259" s="71" t="e">
        <f t="shared" si="1089"/>
        <v>#REF!</v>
      </c>
      <c r="M259" s="71" t="e">
        <f t="shared" si="1089"/>
        <v>#REF!</v>
      </c>
      <c r="N259" s="71" t="e">
        <f t="shared" si="1089"/>
        <v>#REF!</v>
      </c>
      <c r="O259" s="71" t="e">
        <f t="shared" si="1089"/>
        <v>#REF!</v>
      </c>
      <c r="P259" s="71" t="e">
        <f t="shared" si="1089"/>
        <v>#REF!</v>
      </c>
      <c r="Q259" s="71" t="e">
        <f t="shared" si="1089"/>
        <v>#REF!</v>
      </c>
      <c r="R259" s="71" t="e">
        <f t="shared" si="1089"/>
        <v>#REF!</v>
      </c>
      <c r="S259" s="71" t="e">
        <f t="shared" si="1089"/>
        <v>#REF!</v>
      </c>
      <c r="T259" s="71" t="e">
        <f t="shared" si="1089"/>
        <v>#REF!</v>
      </c>
      <c r="U259" s="71" t="e">
        <f t="shared" si="1089"/>
        <v>#REF!</v>
      </c>
      <c r="V259" s="71" t="e">
        <f t="shared" si="1089"/>
        <v>#REF!</v>
      </c>
      <c r="W259" s="71" t="e">
        <f t="shared" si="1089"/>
        <v>#REF!</v>
      </c>
      <c r="X259" s="71" t="e">
        <f t="shared" si="1089"/>
        <v>#REF!</v>
      </c>
      <c r="Y259" s="72" t="e">
        <f t="shared" si="1089"/>
        <v>#REF!</v>
      </c>
    </row>
    <row r="260" spans="1:25" ht="15" collapsed="1" thickBot="1" x14ac:dyDescent="0.25">
      <c r="A260" s="68">
        <v>11</v>
      </c>
      <c r="B260" s="66" t="e">
        <f>ROUND(SUM(B261:B265),2)</f>
        <v>#REF!</v>
      </c>
      <c r="C260" s="66" t="e">
        <f t="shared" ref="C260" si="1090">ROUND(SUM(C261:C265),2)</f>
        <v>#REF!</v>
      </c>
      <c r="D260" s="66" t="e">
        <f t="shared" ref="D260" si="1091">ROUND(SUM(D261:D265),2)</f>
        <v>#REF!</v>
      </c>
      <c r="E260" s="66" t="e">
        <f t="shared" ref="E260" si="1092">ROUND(SUM(E261:E265),2)</f>
        <v>#REF!</v>
      </c>
      <c r="F260" s="66" t="e">
        <f t="shared" ref="F260" si="1093">ROUND(SUM(F261:F265),2)</f>
        <v>#REF!</v>
      </c>
      <c r="G260" s="66" t="e">
        <f t="shared" ref="G260" si="1094">ROUND(SUM(G261:G265),2)</f>
        <v>#REF!</v>
      </c>
      <c r="H260" s="66" t="e">
        <f t="shared" ref="H260" si="1095">ROUND(SUM(H261:H265),2)</f>
        <v>#REF!</v>
      </c>
      <c r="I260" s="66" t="e">
        <f t="shared" ref="I260" si="1096">ROUND(SUM(I261:I265),2)</f>
        <v>#REF!</v>
      </c>
      <c r="J260" s="66" t="e">
        <f t="shared" ref="J260" si="1097">ROUND(SUM(J261:J265),2)</f>
        <v>#REF!</v>
      </c>
      <c r="K260" s="66" t="e">
        <f t="shared" ref="K260" si="1098">ROUND(SUM(K261:K265),2)</f>
        <v>#REF!</v>
      </c>
      <c r="L260" s="66" t="e">
        <f t="shared" ref="L260" si="1099">ROUND(SUM(L261:L265),2)</f>
        <v>#REF!</v>
      </c>
      <c r="M260" s="66" t="e">
        <f t="shared" ref="M260" si="1100">ROUND(SUM(M261:M265),2)</f>
        <v>#REF!</v>
      </c>
      <c r="N260" s="66" t="e">
        <f t="shared" ref="N260" si="1101">ROUND(SUM(N261:N265),2)</f>
        <v>#REF!</v>
      </c>
      <c r="O260" s="66" t="e">
        <f t="shared" ref="O260" si="1102">ROUND(SUM(O261:O265),2)</f>
        <v>#REF!</v>
      </c>
      <c r="P260" s="66" t="e">
        <f t="shared" ref="P260" si="1103">ROUND(SUM(P261:P265),2)</f>
        <v>#REF!</v>
      </c>
      <c r="Q260" s="66" t="e">
        <f t="shared" ref="Q260" si="1104">ROUND(SUM(Q261:Q265),2)</f>
        <v>#REF!</v>
      </c>
      <c r="R260" s="66" t="e">
        <f t="shared" ref="R260" si="1105">ROUND(SUM(R261:R265),2)</f>
        <v>#REF!</v>
      </c>
      <c r="S260" s="66" t="e">
        <f t="shared" ref="S260" si="1106">ROUND(SUM(S261:S265),2)</f>
        <v>#REF!</v>
      </c>
      <c r="T260" s="66" t="e">
        <f t="shared" ref="T260" si="1107">ROUND(SUM(T261:T265),2)</f>
        <v>#REF!</v>
      </c>
      <c r="U260" s="66" t="e">
        <f t="shared" ref="U260" si="1108">ROUND(SUM(U261:U265),2)</f>
        <v>#REF!</v>
      </c>
      <c r="V260" s="66" t="e">
        <f t="shared" ref="V260" si="1109">ROUND(SUM(V261:V265),2)</f>
        <v>#REF!</v>
      </c>
      <c r="W260" s="66" t="e">
        <f t="shared" ref="W260" si="1110">ROUND(SUM(W261:W265),2)</f>
        <v>#REF!</v>
      </c>
      <c r="X260" s="66" t="e">
        <f t="shared" ref="X260" si="1111">ROUND(SUM(X261:X265),2)</f>
        <v>#REF!</v>
      </c>
      <c r="Y260" s="67" t="e">
        <f t="shared" ref="Y260" si="1112">ROUND(SUM(Y261:Y265),2)</f>
        <v>#REF!</v>
      </c>
    </row>
    <row r="261" spans="1:25" ht="38.25" hidden="1" outlineLevel="1" x14ac:dyDescent="0.2">
      <c r="A261" s="69" t="s">
        <v>67</v>
      </c>
      <c r="B261" s="64" t="e">
        <f>B72</f>
        <v>#REF!</v>
      </c>
      <c r="C261" s="64" t="e">
        <f t="shared" ref="C261:Y261" si="1113">C72</f>
        <v>#REF!</v>
      </c>
      <c r="D261" s="64" t="e">
        <f t="shared" si="1113"/>
        <v>#REF!</v>
      </c>
      <c r="E261" s="64" t="e">
        <f t="shared" si="1113"/>
        <v>#REF!</v>
      </c>
      <c r="F261" s="64" t="e">
        <f t="shared" si="1113"/>
        <v>#REF!</v>
      </c>
      <c r="G261" s="64" t="e">
        <f t="shared" si="1113"/>
        <v>#REF!</v>
      </c>
      <c r="H261" s="64" t="e">
        <f t="shared" si="1113"/>
        <v>#REF!</v>
      </c>
      <c r="I261" s="64" t="e">
        <f t="shared" si="1113"/>
        <v>#REF!</v>
      </c>
      <c r="J261" s="64" t="e">
        <f t="shared" si="1113"/>
        <v>#REF!</v>
      </c>
      <c r="K261" s="64" t="e">
        <f t="shared" si="1113"/>
        <v>#REF!</v>
      </c>
      <c r="L261" s="64" t="e">
        <f t="shared" si="1113"/>
        <v>#REF!</v>
      </c>
      <c r="M261" s="64" t="e">
        <f t="shared" si="1113"/>
        <v>#REF!</v>
      </c>
      <c r="N261" s="64" t="e">
        <f t="shared" si="1113"/>
        <v>#REF!</v>
      </c>
      <c r="O261" s="64" t="e">
        <f t="shared" si="1113"/>
        <v>#REF!</v>
      </c>
      <c r="P261" s="64" t="e">
        <f t="shared" si="1113"/>
        <v>#REF!</v>
      </c>
      <c r="Q261" s="64" t="e">
        <f t="shared" si="1113"/>
        <v>#REF!</v>
      </c>
      <c r="R261" s="64" t="e">
        <f t="shared" si="1113"/>
        <v>#REF!</v>
      </c>
      <c r="S261" s="64" t="e">
        <f t="shared" si="1113"/>
        <v>#REF!</v>
      </c>
      <c r="T261" s="64" t="e">
        <f t="shared" si="1113"/>
        <v>#REF!</v>
      </c>
      <c r="U261" s="64" t="e">
        <f t="shared" si="1113"/>
        <v>#REF!</v>
      </c>
      <c r="V261" s="64" t="e">
        <f t="shared" si="1113"/>
        <v>#REF!</v>
      </c>
      <c r="W261" s="64" t="e">
        <f t="shared" si="1113"/>
        <v>#REF!</v>
      </c>
      <c r="X261" s="64" t="e">
        <f t="shared" si="1113"/>
        <v>#REF!</v>
      </c>
      <c r="Y261" s="65" t="e">
        <f t="shared" si="1113"/>
        <v>#REF!</v>
      </c>
    </row>
    <row r="262" spans="1:25" ht="38.25" hidden="1" outlineLevel="1" x14ac:dyDescent="0.2">
      <c r="A262" s="69" t="s">
        <v>39</v>
      </c>
      <c r="B262" s="27">
        <f>B256</f>
        <v>0</v>
      </c>
      <c r="C262" s="27">
        <f t="shared" ref="C262:Y262" si="1114">C256</f>
        <v>0</v>
      </c>
      <c r="D262" s="27">
        <f t="shared" si="1114"/>
        <v>0</v>
      </c>
      <c r="E262" s="27">
        <f t="shared" si="1114"/>
        <v>0</v>
      </c>
      <c r="F262" s="27">
        <f t="shared" si="1114"/>
        <v>0</v>
      </c>
      <c r="G262" s="27">
        <f t="shared" si="1114"/>
        <v>0</v>
      </c>
      <c r="H262" s="27">
        <f t="shared" si="1114"/>
        <v>0</v>
      </c>
      <c r="I262" s="27">
        <f t="shared" si="1114"/>
        <v>0</v>
      </c>
      <c r="J262" s="27">
        <f t="shared" si="1114"/>
        <v>0</v>
      </c>
      <c r="K262" s="27">
        <f t="shared" si="1114"/>
        <v>0</v>
      </c>
      <c r="L262" s="27">
        <f t="shared" si="1114"/>
        <v>0</v>
      </c>
      <c r="M262" s="27">
        <f t="shared" si="1114"/>
        <v>0</v>
      </c>
      <c r="N262" s="27">
        <f t="shared" si="1114"/>
        <v>0</v>
      </c>
      <c r="O262" s="27">
        <f t="shared" si="1114"/>
        <v>0</v>
      </c>
      <c r="P262" s="27">
        <f t="shared" si="1114"/>
        <v>0</v>
      </c>
      <c r="Q262" s="27">
        <f t="shared" si="1114"/>
        <v>0</v>
      </c>
      <c r="R262" s="27">
        <f t="shared" si="1114"/>
        <v>0</v>
      </c>
      <c r="S262" s="27">
        <f t="shared" si="1114"/>
        <v>0</v>
      </c>
      <c r="T262" s="27">
        <f t="shared" si="1114"/>
        <v>0</v>
      </c>
      <c r="U262" s="27">
        <f t="shared" si="1114"/>
        <v>0</v>
      </c>
      <c r="V262" s="27">
        <f t="shared" si="1114"/>
        <v>0</v>
      </c>
      <c r="W262" s="27">
        <f t="shared" si="1114"/>
        <v>0</v>
      </c>
      <c r="X262" s="27">
        <f t="shared" si="1114"/>
        <v>0</v>
      </c>
      <c r="Y262" s="28">
        <f t="shared" si="1114"/>
        <v>0</v>
      </c>
    </row>
    <row r="263" spans="1:25" hidden="1" outlineLevel="1" x14ac:dyDescent="0.2">
      <c r="A263" s="69" t="s">
        <v>2</v>
      </c>
      <c r="B263" s="27">
        <f t="shared" ref="B263:Y263" si="1115">B257</f>
        <v>2395.83</v>
      </c>
      <c r="C263" s="27">
        <f t="shared" si="1115"/>
        <v>2395.83</v>
      </c>
      <c r="D263" s="27">
        <f t="shared" si="1115"/>
        <v>2395.83</v>
      </c>
      <c r="E263" s="27">
        <f t="shared" si="1115"/>
        <v>2395.83</v>
      </c>
      <c r="F263" s="27">
        <f t="shared" si="1115"/>
        <v>2395.83</v>
      </c>
      <c r="G263" s="27">
        <f t="shared" si="1115"/>
        <v>2395.83</v>
      </c>
      <c r="H263" s="27">
        <f t="shared" si="1115"/>
        <v>2395.83</v>
      </c>
      <c r="I263" s="27">
        <f t="shared" si="1115"/>
        <v>2395.83</v>
      </c>
      <c r="J263" s="27">
        <f t="shared" si="1115"/>
        <v>2395.83</v>
      </c>
      <c r="K263" s="27">
        <f t="shared" si="1115"/>
        <v>2395.83</v>
      </c>
      <c r="L263" s="27">
        <f t="shared" si="1115"/>
        <v>2395.83</v>
      </c>
      <c r="M263" s="27">
        <f t="shared" si="1115"/>
        <v>2395.83</v>
      </c>
      <c r="N263" s="27">
        <f t="shared" si="1115"/>
        <v>2395.83</v>
      </c>
      <c r="O263" s="27">
        <f t="shared" si="1115"/>
        <v>2395.83</v>
      </c>
      <c r="P263" s="27">
        <f t="shared" si="1115"/>
        <v>2395.83</v>
      </c>
      <c r="Q263" s="27">
        <f t="shared" si="1115"/>
        <v>2395.83</v>
      </c>
      <c r="R263" s="27">
        <f t="shared" si="1115"/>
        <v>2395.83</v>
      </c>
      <c r="S263" s="27">
        <f t="shared" si="1115"/>
        <v>2395.83</v>
      </c>
      <c r="T263" s="27">
        <f t="shared" si="1115"/>
        <v>2395.83</v>
      </c>
      <c r="U263" s="27">
        <f t="shared" si="1115"/>
        <v>2395.83</v>
      </c>
      <c r="V263" s="27">
        <f t="shared" si="1115"/>
        <v>2395.83</v>
      </c>
      <c r="W263" s="27">
        <f t="shared" si="1115"/>
        <v>2395.83</v>
      </c>
      <c r="X263" s="27">
        <f t="shared" si="1115"/>
        <v>2395.83</v>
      </c>
      <c r="Y263" s="28">
        <f t="shared" si="1115"/>
        <v>2395.83</v>
      </c>
    </row>
    <row r="264" spans="1:25" hidden="1" outlineLevel="1" x14ac:dyDescent="0.2">
      <c r="A264" s="69" t="s">
        <v>3</v>
      </c>
      <c r="B264" s="27">
        <f t="shared" ref="B264:Y264" si="1116">B258</f>
        <v>74.47</v>
      </c>
      <c r="C264" s="27">
        <f t="shared" si="1116"/>
        <v>74.47</v>
      </c>
      <c r="D264" s="27">
        <f t="shared" si="1116"/>
        <v>74.47</v>
      </c>
      <c r="E264" s="27">
        <f t="shared" si="1116"/>
        <v>74.47</v>
      </c>
      <c r="F264" s="27">
        <f t="shared" si="1116"/>
        <v>74.47</v>
      </c>
      <c r="G264" s="27">
        <f t="shared" si="1116"/>
        <v>74.47</v>
      </c>
      <c r="H264" s="27">
        <f t="shared" si="1116"/>
        <v>74.47</v>
      </c>
      <c r="I264" s="27">
        <f t="shared" si="1116"/>
        <v>74.47</v>
      </c>
      <c r="J264" s="27">
        <f t="shared" si="1116"/>
        <v>74.47</v>
      </c>
      <c r="K264" s="27">
        <f t="shared" si="1116"/>
        <v>74.47</v>
      </c>
      <c r="L264" s="27">
        <f t="shared" si="1116"/>
        <v>74.47</v>
      </c>
      <c r="M264" s="27">
        <f t="shared" si="1116"/>
        <v>74.47</v>
      </c>
      <c r="N264" s="27">
        <f t="shared" si="1116"/>
        <v>74.47</v>
      </c>
      <c r="O264" s="27">
        <f t="shared" si="1116"/>
        <v>74.47</v>
      </c>
      <c r="P264" s="27">
        <f t="shared" si="1116"/>
        <v>74.47</v>
      </c>
      <c r="Q264" s="27">
        <f t="shared" si="1116"/>
        <v>74.47</v>
      </c>
      <c r="R264" s="27">
        <f t="shared" si="1116"/>
        <v>74.47</v>
      </c>
      <c r="S264" s="27">
        <f t="shared" si="1116"/>
        <v>74.47</v>
      </c>
      <c r="T264" s="27">
        <f t="shared" si="1116"/>
        <v>74.47</v>
      </c>
      <c r="U264" s="27">
        <f t="shared" si="1116"/>
        <v>74.47</v>
      </c>
      <c r="V264" s="27">
        <f t="shared" si="1116"/>
        <v>74.47</v>
      </c>
      <c r="W264" s="27">
        <f t="shared" si="1116"/>
        <v>74.47</v>
      </c>
      <c r="X264" s="27">
        <f t="shared" si="1116"/>
        <v>74.47</v>
      </c>
      <c r="Y264" s="28">
        <f t="shared" si="1116"/>
        <v>74.47</v>
      </c>
    </row>
    <row r="265" spans="1:25" ht="15" hidden="1" outlineLevel="1" thickBot="1" x14ac:dyDescent="0.25">
      <c r="A265" s="70" t="s">
        <v>64</v>
      </c>
      <c r="B265" s="71" t="e">
        <f t="shared" ref="B265:Y265" si="1117">B259</f>
        <v>#REF!</v>
      </c>
      <c r="C265" s="71" t="e">
        <f t="shared" si="1117"/>
        <v>#REF!</v>
      </c>
      <c r="D265" s="71" t="e">
        <f t="shared" si="1117"/>
        <v>#REF!</v>
      </c>
      <c r="E265" s="71" t="e">
        <f t="shared" si="1117"/>
        <v>#REF!</v>
      </c>
      <c r="F265" s="71" t="e">
        <f t="shared" si="1117"/>
        <v>#REF!</v>
      </c>
      <c r="G265" s="71" t="e">
        <f t="shared" si="1117"/>
        <v>#REF!</v>
      </c>
      <c r="H265" s="71" t="e">
        <f t="shared" si="1117"/>
        <v>#REF!</v>
      </c>
      <c r="I265" s="71" t="e">
        <f t="shared" si="1117"/>
        <v>#REF!</v>
      </c>
      <c r="J265" s="71" t="e">
        <f t="shared" si="1117"/>
        <v>#REF!</v>
      </c>
      <c r="K265" s="71" t="e">
        <f t="shared" si="1117"/>
        <v>#REF!</v>
      </c>
      <c r="L265" s="71" t="e">
        <f t="shared" si="1117"/>
        <v>#REF!</v>
      </c>
      <c r="M265" s="71" t="e">
        <f t="shared" si="1117"/>
        <v>#REF!</v>
      </c>
      <c r="N265" s="71" t="e">
        <f t="shared" si="1117"/>
        <v>#REF!</v>
      </c>
      <c r="O265" s="71" t="e">
        <f t="shared" si="1117"/>
        <v>#REF!</v>
      </c>
      <c r="P265" s="71" t="e">
        <f t="shared" si="1117"/>
        <v>#REF!</v>
      </c>
      <c r="Q265" s="71" t="e">
        <f t="shared" si="1117"/>
        <v>#REF!</v>
      </c>
      <c r="R265" s="71" t="e">
        <f t="shared" si="1117"/>
        <v>#REF!</v>
      </c>
      <c r="S265" s="71" t="e">
        <f t="shared" si="1117"/>
        <v>#REF!</v>
      </c>
      <c r="T265" s="71" t="e">
        <f t="shared" si="1117"/>
        <v>#REF!</v>
      </c>
      <c r="U265" s="71" t="e">
        <f t="shared" si="1117"/>
        <v>#REF!</v>
      </c>
      <c r="V265" s="71" t="e">
        <f t="shared" si="1117"/>
        <v>#REF!</v>
      </c>
      <c r="W265" s="71" t="e">
        <f t="shared" si="1117"/>
        <v>#REF!</v>
      </c>
      <c r="X265" s="71" t="e">
        <f t="shared" si="1117"/>
        <v>#REF!</v>
      </c>
      <c r="Y265" s="72" t="e">
        <f t="shared" si="1117"/>
        <v>#REF!</v>
      </c>
    </row>
    <row r="266" spans="1:25" ht="15" collapsed="1" thickBot="1" x14ac:dyDescent="0.25">
      <c r="A266" s="68">
        <v>12</v>
      </c>
      <c r="B266" s="66" t="e">
        <f>ROUND(SUM(B267:B271),2)</f>
        <v>#REF!</v>
      </c>
      <c r="C266" s="66" t="e">
        <f t="shared" ref="C266" si="1118">ROUND(SUM(C267:C271),2)</f>
        <v>#REF!</v>
      </c>
      <c r="D266" s="66" t="e">
        <f t="shared" ref="D266" si="1119">ROUND(SUM(D267:D271),2)</f>
        <v>#REF!</v>
      </c>
      <c r="E266" s="66" t="e">
        <f t="shared" ref="E266" si="1120">ROUND(SUM(E267:E271),2)</f>
        <v>#REF!</v>
      </c>
      <c r="F266" s="66" t="e">
        <f t="shared" ref="F266" si="1121">ROUND(SUM(F267:F271),2)</f>
        <v>#REF!</v>
      </c>
      <c r="G266" s="66" t="e">
        <f t="shared" ref="G266" si="1122">ROUND(SUM(G267:G271),2)</f>
        <v>#REF!</v>
      </c>
      <c r="H266" s="66" t="e">
        <f t="shared" ref="H266" si="1123">ROUND(SUM(H267:H271),2)</f>
        <v>#REF!</v>
      </c>
      <c r="I266" s="66" t="e">
        <f t="shared" ref="I266" si="1124">ROUND(SUM(I267:I271),2)</f>
        <v>#REF!</v>
      </c>
      <c r="J266" s="66" t="e">
        <f t="shared" ref="J266" si="1125">ROUND(SUM(J267:J271),2)</f>
        <v>#REF!</v>
      </c>
      <c r="K266" s="66" t="e">
        <f t="shared" ref="K266" si="1126">ROUND(SUM(K267:K271),2)</f>
        <v>#REF!</v>
      </c>
      <c r="L266" s="66" t="e">
        <f t="shared" ref="L266" si="1127">ROUND(SUM(L267:L271),2)</f>
        <v>#REF!</v>
      </c>
      <c r="M266" s="66" t="e">
        <f t="shared" ref="M266" si="1128">ROUND(SUM(M267:M271),2)</f>
        <v>#REF!</v>
      </c>
      <c r="N266" s="66" t="e">
        <f t="shared" ref="N266" si="1129">ROUND(SUM(N267:N271),2)</f>
        <v>#REF!</v>
      </c>
      <c r="O266" s="66" t="e">
        <f t="shared" ref="O266" si="1130">ROUND(SUM(O267:O271),2)</f>
        <v>#REF!</v>
      </c>
      <c r="P266" s="66" t="e">
        <f t="shared" ref="P266" si="1131">ROUND(SUM(P267:P271),2)</f>
        <v>#REF!</v>
      </c>
      <c r="Q266" s="66" t="e">
        <f t="shared" ref="Q266" si="1132">ROUND(SUM(Q267:Q271),2)</f>
        <v>#REF!</v>
      </c>
      <c r="R266" s="66" t="e">
        <f t="shared" ref="R266" si="1133">ROUND(SUM(R267:R271),2)</f>
        <v>#REF!</v>
      </c>
      <c r="S266" s="66" t="e">
        <f t="shared" ref="S266" si="1134">ROUND(SUM(S267:S271),2)</f>
        <v>#REF!</v>
      </c>
      <c r="T266" s="66" t="e">
        <f t="shared" ref="T266" si="1135">ROUND(SUM(T267:T271),2)</f>
        <v>#REF!</v>
      </c>
      <c r="U266" s="66" t="e">
        <f t="shared" ref="U266" si="1136">ROUND(SUM(U267:U271),2)</f>
        <v>#REF!</v>
      </c>
      <c r="V266" s="66" t="e">
        <f t="shared" ref="V266" si="1137">ROUND(SUM(V267:V271),2)</f>
        <v>#REF!</v>
      </c>
      <c r="W266" s="66" t="e">
        <f t="shared" ref="W266" si="1138">ROUND(SUM(W267:W271),2)</f>
        <v>#REF!</v>
      </c>
      <c r="X266" s="66" t="e">
        <f t="shared" ref="X266" si="1139">ROUND(SUM(X267:X271),2)</f>
        <v>#REF!</v>
      </c>
      <c r="Y266" s="67" t="e">
        <f t="shared" ref="Y266" si="1140">ROUND(SUM(Y267:Y271),2)</f>
        <v>#REF!</v>
      </c>
    </row>
    <row r="267" spans="1:25" ht="38.25" hidden="1" outlineLevel="1" x14ac:dyDescent="0.2">
      <c r="A267" s="69" t="s">
        <v>67</v>
      </c>
      <c r="B267" s="64" t="e">
        <f>B78</f>
        <v>#REF!</v>
      </c>
      <c r="C267" s="64" t="e">
        <f t="shared" ref="C267:Y267" si="1141">C78</f>
        <v>#REF!</v>
      </c>
      <c r="D267" s="64" t="e">
        <f t="shared" si="1141"/>
        <v>#REF!</v>
      </c>
      <c r="E267" s="64" t="e">
        <f t="shared" si="1141"/>
        <v>#REF!</v>
      </c>
      <c r="F267" s="64" t="e">
        <f t="shared" si="1141"/>
        <v>#REF!</v>
      </c>
      <c r="G267" s="64" t="e">
        <f t="shared" si="1141"/>
        <v>#REF!</v>
      </c>
      <c r="H267" s="64" t="e">
        <f t="shared" si="1141"/>
        <v>#REF!</v>
      </c>
      <c r="I267" s="64" t="e">
        <f t="shared" si="1141"/>
        <v>#REF!</v>
      </c>
      <c r="J267" s="64" t="e">
        <f t="shared" si="1141"/>
        <v>#REF!</v>
      </c>
      <c r="K267" s="64" t="e">
        <f t="shared" si="1141"/>
        <v>#REF!</v>
      </c>
      <c r="L267" s="64" t="e">
        <f t="shared" si="1141"/>
        <v>#REF!</v>
      </c>
      <c r="M267" s="64" t="e">
        <f t="shared" si="1141"/>
        <v>#REF!</v>
      </c>
      <c r="N267" s="64" t="e">
        <f t="shared" si="1141"/>
        <v>#REF!</v>
      </c>
      <c r="O267" s="64" t="e">
        <f t="shared" si="1141"/>
        <v>#REF!</v>
      </c>
      <c r="P267" s="64" t="e">
        <f t="shared" si="1141"/>
        <v>#REF!</v>
      </c>
      <c r="Q267" s="64" t="e">
        <f t="shared" si="1141"/>
        <v>#REF!</v>
      </c>
      <c r="R267" s="64" t="e">
        <f t="shared" si="1141"/>
        <v>#REF!</v>
      </c>
      <c r="S267" s="64" t="e">
        <f t="shared" si="1141"/>
        <v>#REF!</v>
      </c>
      <c r="T267" s="64" t="e">
        <f t="shared" si="1141"/>
        <v>#REF!</v>
      </c>
      <c r="U267" s="64" t="e">
        <f t="shared" si="1141"/>
        <v>#REF!</v>
      </c>
      <c r="V267" s="64" t="e">
        <f t="shared" si="1141"/>
        <v>#REF!</v>
      </c>
      <c r="W267" s="64" t="e">
        <f t="shared" si="1141"/>
        <v>#REF!</v>
      </c>
      <c r="X267" s="64" t="e">
        <f t="shared" si="1141"/>
        <v>#REF!</v>
      </c>
      <c r="Y267" s="65" t="e">
        <f t="shared" si="1141"/>
        <v>#REF!</v>
      </c>
    </row>
    <row r="268" spans="1:25" ht="38.25" hidden="1" outlineLevel="1" x14ac:dyDescent="0.2">
      <c r="A268" s="69" t="s">
        <v>39</v>
      </c>
      <c r="B268" s="27">
        <f>B262</f>
        <v>0</v>
      </c>
      <c r="C268" s="27">
        <f t="shared" ref="C268:Y268" si="1142">C262</f>
        <v>0</v>
      </c>
      <c r="D268" s="27">
        <f t="shared" si="1142"/>
        <v>0</v>
      </c>
      <c r="E268" s="27">
        <f t="shared" si="1142"/>
        <v>0</v>
      </c>
      <c r="F268" s="27">
        <f t="shared" si="1142"/>
        <v>0</v>
      </c>
      <c r="G268" s="27">
        <f t="shared" si="1142"/>
        <v>0</v>
      </c>
      <c r="H268" s="27">
        <f t="shared" si="1142"/>
        <v>0</v>
      </c>
      <c r="I268" s="27">
        <f t="shared" si="1142"/>
        <v>0</v>
      </c>
      <c r="J268" s="27">
        <f t="shared" si="1142"/>
        <v>0</v>
      </c>
      <c r="K268" s="27">
        <f t="shared" si="1142"/>
        <v>0</v>
      </c>
      <c r="L268" s="27">
        <f t="shared" si="1142"/>
        <v>0</v>
      </c>
      <c r="M268" s="27">
        <f t="shared" si="1142"/>
        <v>0</v>
      </c>
      <c r="N268" s="27">
        <f t="shared" si="1142"/>
        <v>0</v>
      </c>
      <c r="O268" s="27">
        <f t="shared" si="1142"/>
        <v>0</v>
      </c>
      <c r="P268" s="27">
        <f t="shared" si="1142"/>
        <v>0</v>
      </c>
      <c r="Q268" s="27">
        <f t="shared" si="1142"/>
        <v>0</v>
      </c>
      <c r="R268" s="27">
        <f t="shared" si="1142"/>
        <v>0</v>
      </c>
      <c r="S268" s="27">
        <f t="shared" si="1142"/>
        <v>0</v>
      </c>
      <c r="T268" s="27">
        <f t="shared" si="1142"/>
        <v>0</v>
      </c>
      <c r="U268" s="27">
        <f t="shared" si="1142"/>
        <v>0</v>
      </c>
      <c r="V268" s="27">
        <f t="shared" si="1142"/>
        <v>0</v>
      </c>
      <c r="W268" s="27">
        <f t="shared" si="1142"/>
        <v>0</v>
      </c>
      <c r="X268" s="27">
        <f t="shared" si="1142"/>
        <v>0</v>
      </c>
      <c r="Y268" s="28">
        <f t="shared" si="1142"/>
        <v>0</v>
      </c>
    </row>
    <row r="269" spans="1:25" hidden="1" outlineLevel="1" x14ac:dyDescent="0.2">
      <c r="A269" s="69" t="s">
        <v>2</v>
      </c>
      <c r="B269" s="27">
        <f t="shared" ref="B269:Y269" si="1143">B263</f>
        <v>2395.83</v>
      </c>
      <c r="C269" s="27">
        <f t="shared" si="1143"/>
        <v>2395.83</v>
      </c>
      <c r="D269" s="27">
        <f t="shared" si="1143"/>
        <v>2395.83</v>
      </c>
      <c r="E269" s="27">
        <f t="shared" si="1143"/>
        <v>2395.83</v>
      </c>
      <c r="F269" s="27">
        <f t="shared" si="1143"/>
        <v>2395.83</v>
      </c>
      <c r="G269" s="27">
        <f t="shared" si="1143"/>
        <v>2395.83</v>
      </c>
      <c r="H269" s="27">
        <f t="shared" si="1143"/>
        <v>2395.83</v>
      </c>
      <c r="I269" s="27">
        <f t="shared" si="1143"/>
        <v>2395.83</v>
      </c>
      <c r="J269" s="27">
        <f t="shared" si="1143"/>
        <v>2395.83</v>
      </c>
      <c r="K269" s="27">
        <f t="shared" si="1143"/>
        <v>2395.83</v>
      </c>
      <c r="L269" s="27">
        <f t="shared" si="1143"/>
        <v>2395.83</v>
      </c>
      <c r="M269" s="27">
        <f t="shared" si="1143"/>
        <v>2395.83</v>
      </c>
      <c r="N269" s="27">
        <f t="shared" si="1143"/>
        <v>2395.83</v>
      </c>
      <c r="O269" s="27">
        <f t="shared" si="1143"/>
        <v>2395.83</v>
      </c>
      <c r="P269" s="27">
        <f t="shared" si="1143"/>
        <v>2395.83</v>
      </c>
      <c r="Q269" s="27">
        <f t="shared" si="1143"/>
        <v>2395.83</v>
      </c>
      <c r="R269" s="27">
        <f t="shared" si="1143"/>
        <v>2395.83</v>
      </c>
      <c r="S269" s="27">
        <f t="shared" si="1143"/>
        <v>2395.83</v>
      </c>
      <c r="T269" s="27">
        <f t="shared" si="1143"/>
        <v>2395.83</v>
      </c>
      <c r="U269" s="27">
        <f t="shared" si="1143"/>
        <v>2395.83</v>
      </c>
      <c r="V269" s="27">
        <f t="shared" si="1143"/>
        <v>2395.83</v>
      </c>
      <c r="W269" s="27">
        <f t="shared" si="1143"/>
        <v>2395.83</v>
      </c>
      <c r="X269" s="27">
        <f t="shared" si="1143"/>
        <v>2395.83</v>
      </c>
      <c r="Y269" s="28">
        <f t="shared" si="1143"/>
        <v>2395.83</v>
      </c>
    </row>
    <row r="270" spans="1:25" hidden="1" outlineLevel="1" x14ac:dyDescent="0.2">
      <c r="A270" s="69" t="s">
        <v>3</v>
      </c>
      <c r="B270" s="27">
        <f t="shared" ref="B270:Y270" si="1144">B264</f>
        <v>74.47</v>
      </c>
      <c r="C270" s="27">
        <f t="shared" si="1144"/>
        <v>74.47</v>
      </c>
      <c r="D270" s="27">
        <f t="shared" si="1144"/>
        <v>74.47</v>
      </c>
      <c r="E270" s="27">
        <f t="shared" si="1144"/>
        <v>74.47</v>
      </c>
      <c r="F270" s="27">
        <f t="shared" si="1144"/>
        <v>74.47</v>
      </c>
      <c r="G270" s="27">
        <f t="shared" si="1144"/>
        <v>74.47</v>
      </c>
      <c r="H270" s="27">
        <f t="shared" si="1144"/>
        <v>74.47</v>
      </c>
      <c r="I270" s="27">
        <f t="shared" si="1144"/>
        <v>74.47</v>
      </c>
      <c r="J270" s="27">
        <f t="shared" si="1144"/>
        <v>74.47</v>
      </c>
      <c r="K270" s="27">
        <f t="shared" si="1144"/>
        <v>74.47</v>
      </c>
      <c r="L270" s="27">
        <f t="shared" si="1144"/>
        <v>74.47</v>
      </c>
      <c r="M270" s="27">
        <f t="shared" si="1144"/>
        <v>74.47</v>
      </c>
      <c r="N270" s="27">
        <f t="shared" si="1144"/>
        <v>74.47</v>
      </c>
      <c r="O270" s="27">
        <f t="shared" si="1144"/>
        <v>74.47</v>
      </c>
      <c r="P270" s="27">
        <f t="shared" si="1144"/>
        <v>74.47</v>
      </c>
      <c r="Q270" s="27">
        <f t="shared" si="1144"/>
        <v>74.47</v>
      </c>
      <c r="R270" s="27">
        <f t="shared" si="1144"/>
        <v>74.47</v>
      </c>
      <c r="S270" s="27">
        <f t="shared" si="1144"/>
        <v>74.47</v>
      </c>
      <c r="T270" s="27">
        <f t="shared" si="1144"/>
        <v>74.47</v>
      </c>
      <c r="U270" s="27">
        <f t="shared" si="1144"/>
        <v>74.47</v>
      </c>
      <c r="V270" s="27">
        <f t="shared" si="1144"/>
        <v>74.47</v>
      </c>
      <c r="W270" s="27">
        <f t="shared" si="1144"/>
        <v>74.47</v>
      </c>
      <c r="X270" s="27">
        <f t="shared" si="1144"/>
        <v>74.47</v>
      </c>
      <c r="Y270" s="28">
        <f t="shared" si="1144"/>
        <v>74.47</v>
      </c>
    </row>
    <row r="271" spans="1:25" ht="15" hidden="1" outlineLevel="1" thickBot="1" x14ac:dyDescent="0.25">
      <c r="A271" s="70" t="s">
        <v>64</v>
      </c>
      <c r="B271" s="71" t="e">
        <f t="shared" ref="B271:Y271" si="1145">B265</f>
        <v>#REF!</v>
      </c>
      <c r="C271" s="71" t="e">
        <f t="shared" si="1145"/>
        <v>#REF!</v>
      </c>
      <c r="D271" s="71" t="e">
        <f t="shared" si="1145"/>
        <v>#REF!</v>
      </c>
      <c r="E271" s="71" t="e">
        <f t="shared" si="1145"/>
        <v>#REF!</v>
      </c>
      <c r="F271" s="71" t="e">
        <f t="shared" si="1145"/>
        <v>#REF!</v>
      </c>
      <c r="G271" s="71" t="e">
        <f t="shared" si="1145"/>
        <v>#REF!</v>
      </c>
      <c r="H271" s="71" t="e">
        <f t="shared" si="1145"/>
        <v>#REF!</v>
      </c>
      <c r="I271" s="71" t="e">
        <f t="shared" si="1145"/>
        <v>#REF!</v>
      </c>
      <c r="J271" s="71" t="e">
        <f t="shared" si="1145"/>
        <v>#REF!</v>
      </c>
      <c r="K271" s="71" t="e">
        <f t="shared" si="1145"/>
        <v>#REF!</v>
      </c>
      <c r="L271" s="71" t="e">
        <f t="shared" si="1145"/>
        <v>#REF!</v>
      </c>
      <c r="M271" s="71" t="e">
        <f t="shared" si="1145"/>
        <v>#REF!</v>
      </c>
      <c r="N271" s="71" t="e">
        <f t="shared" si="1145"/>
        <v>#REF!</v>
      </c>
      <c r="O271" s="71" t="e">
        <f t="shared" si="1145"/>
        <v>#REF!</v>
      </c>
      <c r="P271" s="71" t="e">
        <f t="shared" si="1145"/>
        <v>#REF!</v>
      </c>
      <c r="Q271" s="71" t="e">
        <f t="shared" si="1145"/>
        <v>#REF!</v>
      </c>
      <c r="R271" s="71" t="e">
        <f t="shared" si="1145"/>
        <v>#REF!</v>
      </c>
      <c r="S271" s="71" t="e">
        <f t="shared" si="1145"/>
        <v>#REF!</v>
      </c>
      <c r="T271" s="71" t="e">
        <f t="shared" si="1145"/>
        <v>#REF!</v>
      </c>
      <c r="U271" s="71" t="e">
        <f t="shared" si="1145"/>
        <v>#REF!</v>
      </c>
      <c r="V271" s="71" t="e">
        <f t="shared" si="1145"/>
        <v>#REF!</v>
      </c>
      <c r="W271" s="71" t="e">
        <f t="shared" si="1145"/>
        <v>#REF!</v>
      </c>
      <c r="X271" s="71" t="e">
        <f t="shared" si="1145"/>
        <v>#REF!</v>
      </c>
      <c r="Y271" s="72" t="e">
        <f t="shared" si="1145"/>
        <v>#REF!</v>
      </c>
    </row>
    <row r="272" spans="1:25" ht="15" collapsed="1" thickBot="1" x14ac:dyDescent="0.25">
      <c r="A272" s="68">
        <v>13</v>
      </c>
      <c r="B272" s="66" t="e">
        <f>ROUND(SUM(B273:B277),2)</f>
        <v>#REF!</v>
      </c>
      <c r="C272" s="66" t="e">
        <f t="shared" ref="C272" si="1146">ROUND(SUM(C273:C277),2)</f>
        <v>#REF!</v>
      </c>
      <c r="D272" s="66" t="e">
        <f t="shared" ref="D272" si="1147">ROUND(SUM(D273:D277),2)</f>
        <v>#REF!</v>
      </c>
      <c r="E272" s="66" t="e">
        <f t="shared" ref="E272" si="1148">ROUND(SUM(E273:E277),2)</f>
        <v>#REF!</v>
      </c>
      <c r="F272" s="66" t="e">
        <f t="shared" ref="F272" si="1149">ROUND(SUM(F273:F277),2)</f>
        <v>#REF!</v>
      </c>
      <c r="G272" s="66" t="e">
        <f t="shared" ref="G272" si="1150">ROUND(SUM(G273:G277),2)</f>
        <v>#REF!</v>
      </c>
      <c r="H272" s="66" t="e">
        <f t="shared" ref="H272" si="1151">ROUND(SUM(H273:H277),2)</f>
        <v>#REF!</v>
      </c>
      <c r="I272" s="66" t="e">
        <f t="shared" ref="I272" si="1152">ROUND(SUM(I273:I277),2)</f>
        <v>#REF!</v>
      </c>
      <c r="J272" s="66" t="e">
        <f t="shared" ref="J272" si="1153">ROUND(SUM(J273:J277),2)</f>
        <v>#REF!</v>
      </c>
      <c r="K272" s="66" t="e">
        <f t="shared" ref="K272" si="1154">ROUND(SUM(K273:K277),2)</f>
        <v>#REF!</v>
      </c>
      <c r="L272" s="66" t="e">
        <f t="shared" ref="L272" si="1155">ROUND(SUM(L273:L277),2)</f>
        <v>#REF!</v>
      </c>
      <c r="M272" s="66" t="e">
        <f t="shared" ref="M272" si="1156">ROUND(SUM(M273:M277),2)</f>
        <v>#REF!</v>
      </c>
      <c r="N272" s="66" t="e">
        <f t="shared" ref="N272" si="1157">ROUND(SUM(N273:N277),2)</f>
        <v>#REF!</v>
      </c>
      <c r="O272" s="66" t="e">
        <f t="shared" ref="O272" si="1158">ROUND(SUM(O273:O277),2)</f>
        <v>#REF!</v>
      </c>
      <c r="P272" s="66" t="e">
        <f t="shared" ref="P272" si="1159">ROUND(SUM(P273:P277),2)</f>
        <v>#REF!</v>
      </c>
      <c r="Q272" s="66" t="e">
        <f t="shared" ref="Q272" si="1160">ROUND(SUM(Q273:Q277),2)</f>
        <v>#REF!</v>
      </c>
      <c r="R272" s="66" t="e">
        <f t="shared" ref="R272" si="1161">ROUND(SUM(R273:R277),2)</f>
        <v>#REF!</v>
      </c>
      <c r="S272" s="66" t="e">
        <f t="shared" ref="S272" si="1162">ROUND(SUM(S273:S277),2)</f>
        <v>#REF!</v>
      </c>
      <c r="T272" s="66" t="e">
        <f t="shared" ref="T272" si="1163">ROUND(SUM(T273:T277),2)</f>
        <v>#REF!</v>
      </c>
      <c r="U272" s="66" t="e">
        <f t="shared" ref="U272" si="1164">ROUND(SUM(U273:U277),2)</f>
        <v>#REF!</v>
      </c>
      <c r="V272" s="66" t="e">
        <f t="shared" ref="V272" si="1165">ROUND(SUM(V273:V277),2)</f>
        <v>#REF!</v>
      </c>
      <c r="W272" s="66" t="e">
        <f t="shared" ref="W272" si="1166">ROUND(SUM(W273:W277),2)</f>
        <v>#REF!</v>
      </c>
      <c r="X272" s="66" t="e">
        <f t="shared" ref="X272" si="1167">ROUND(SUM(X273:X277),2)</f>
        <v>#REF!</v>
      </c>
      <c r="Y272" s="67" t="e">
        <f t="shared" ref="Y272" si="1168">ROUND(SUM(Y273:Y277),2)</f>
        <v>#REF!</v>
      </c>
    </row>
    <row r="273" spans="1:25" ht="38.25" hidden="1" outlineLevel="1" x14ac:dyDescent="0.2">
      <c r="A273" s="69" t="s">
        <v>67</v>
      </c>
      <c r="B273" s="64" t="e">
        <f>B84</f>
        <v>#REF!</v>
      </c>
      <c r="C273" s="64" t="e">
        <f t="shared" ref="C273:Y273" si="1169">C84</f>
        <v>#REF!</v>
      </c>
      <c r="D273" s="64" t="e">
        <f t="shared" si="1169"/>
        <v>#REF!</v>
      </c>
      <c r="E273" s="64" t="e">
        <f t="shared" si="1169"/>
        <v>#REF!</v>
      </c>
      <c r="F273" s="64" t="e">
        <f t="shared" si="1169"/>
        <v>#REF!</v>
      </c>
      <c r="G273" s="64" t="e">
        <f t="shared" si="1169"/>
        <v>#REF!</v>
      </c>
      <c r="H273" s="64" t="e">
        <f t="shared" si="1169"/>
        <v>#REF!</v>
      </c>
      <c r="I273" s="64" t="e">
        <f t="shared" si="1169"/>
        <v>#REF!</v>
      </c>
      <c r="J273" s="64" t="e">
        <f t="shared" si="1169"/>
        <v>#REF!</v>
      </c>
      <c r="K273" s="64" t="e">
        <f t="shared" si="1169"/>
        <v>#REF!</v>
      </c>
      <c r="L273" s="64" t="e">
        <f t="shared" si="1169"/>
        <v>#REF!</v>
      </c>
      <c r="M273" s="64" t="e">
        <f t="shared" si="1169"/>
        <v>#REF!</v>
      </c>
      <c r="N273" s="64" t="e">
        <f t="shared" si="1169"/>
        <v>#REF!</v>
      </c>
      <c r="O273" s="64" t="e">
        <f t="shared" si="1169"/>
        <v>#REF!</v>
      </c>
      <c r="P273" s="64" t="e">
        <f t="shared" si="1169"/>
        <v>#REF!</v>
      </c>
      <c r="Q273" s="64" t="e">
        <f t="shared" si="1169"/>
        <v>#REF!</v>
      </c>
      <c r="R273" s="64" t="e">
        <f t="shared" si="1169"/>
        <v>#REF!</v>
      </c>
      <c r="S273" s="64" t="e">
        <f t="shared" si="1169"/>
        <v>#REF!</v>
      </c>
      <c r="T273" s="64" t="e">
        <f t="shared" si="1169"/>
        <v>#REF!</v>
      </c>
      <c r="U273" s="64" t="e">
        <f t="shared" si="1169"/>
        <v>#REF!</v>
      </c>
      <c r="V273" s="64" t="e">
        <f t="shared" si="1169"/>
        <v>#REF!</v>
      </c>
      <c r="W273" s="64" t="e">
        <f t="shared" si="1169"/>
        <v>#REF!</v>
      </c>
      <c r="X273" s="64" t="e">
        <f t="shared" si="1169"/>
        <v>#REF!</v>
      </c>
      <c r="Y273" s="65" t="e">
        <f t="shared" si="1169"/>
        <v>#REF!</v>
      </c>
    </row>
    <row r="274" spans="1:25" ht="38.25" hidden="1" outlineLevel="1" x14ac:dyDescent="0.2">
      <c r="A274" s="69" t="s">
        <v>39</v>
      </c>
      <c r="B274" s="27">
        <f>B268</f>
        <v>0</v>
      </c>
      <c r="C274" s="27">
        <f t="shared" ref="C274:Y274" si="1170">C268</f>
        <v>0</v>
      </c>
      <c r="D274" s="27">
        <f t="shared" si="1170"/>
        <v>0</v>
      </c>
      <c r="E274" s="27">
        <f t="shared" si="1170"/>
        <v>0</v>
      </c>
      <c r="F274" s="27">
        <f t="shared" si="1170"/>
        <v>0</v>
      </c>
      <c r="G274" s="27">
        <f t="shared" si="1170"/>
        <v>0</v>
      </c>
      <c r="H274" s="27">
        <f t="shared" si="1170"/>
        <v>0</v>
      </c>
      <c r="I274" s="27">
        <f t="shared" si="1170"/>
        <v>0</v>
      </c>
      <c r="J274" s="27">
        <f t="shared" si="1170"/>
        <v>0</v>
      </c>
      <c r="K274" s="27">
        <f t="shared" si="1170"/>
        <v>0</v>
      </c>
      <c r="L274" s="27">
        <f t="shared" si="1170"/>
        <v>0</v>
      </c>
      <c r="M274" s="27">
        <f t="shared" si="1170"/>
        <v>0</v>
      </c>
      <c r="N274" s="27">
        <f t="shared" si="1170"/>
        <v>0</v>
      </c>
      <c r="O274" s="27">
        <f t="shared" si="1170"/>
        <v>0</v>
      </c>
      <c r="P274" s="27">
        <f t="shared" si="1170"/>
        <v>0</v>
      </c>
      <c r="Q274" s="27">
        <f t="shared" si="1170"/>
        <v>0</v>
      </c>
      <c r="R274" s="27">
        <f t="shared" si="1170"/>
        <v>0</v>
      </c>
      <c r="S274" s="27">
        <f t="shared" si="1170"/>
        <v>0</v>
      </c>
      <c r="T274" s="27">
        <f t="shared" si="1170"/>
        <v>0</v>
      </c>
      <c r="U274" s="27">
        <f t="shared" si="1170"/>
        <v>0</v>
      </c>
      <c r="V274" s="27">
        <f t="shared" si="1170"/>
        <v>0</v>
      </c>
      <c r="W274" s="27">
        <f t="shared" si="1170"/>
        <v>0</v>
      </c>
      <c r="X274" s="27">
        <f t="shared" si="1170"/>
        <v>0</v>
      </c>
      <c r="Y274" s="28">
        <f t="shared" si="1170"/>
        <v>0</v>
      </c>
    </row>
    <row r="275" spans="1:25" hidden="1" outlineLevel="1" x14ac:dyDescent="0.2">
      <c r="A275" s="69" t="s">
        <v>2</v>
      </c>
      <c r="B275" s="27">
        <f t="shared" ref="B275:Y275" si="1171">B269</f>
        <v>2395.83</v>
      </c>
      <c r="C275" s="27">
        <f t="shared" si="1171"/>
        <v>2395.83</v>
      </c>
      <c r="D275" s="27">
        <f t="shared" si="1171"/>
        <v>2395.83</v>
      </c>
      <c r="E275" s="27">
        <f t="shared" si="1171"/>
        <v>2395.83</v>
      </c>
      <c r="F275" s="27">
        <f t="shared" si="1171"/>
        <v>2395.83</v>
      </c>
      <c r="G275" s="27">
        <f t="shared" si="1171"/>
        <v>2395.83</v>
      </c>
      <c r="H275" s="27">
        <f t="shared" si="1171"/>
        <v>2395.83</v>
      </c>
      <c r="I275" s="27">
        <f t="shared" si="1171"/>
        <v>2395.83</v>
      </c>
      <c r="J275" s="27">
        <f t="shared" si="1171"/>
        <v>2395.83</v>
      </c>
      <c r="K275" s="27">
        <f t="shared" si="1171"/>
        <v>2395.83</v>
      </c>
      <c r="L275" s="27">
        <f t="shared" si="1171"/>
        <v>2395.83</v>
      </c>
      <c r="M275" s="27">
        <f t="shared" si="1171"/>
        <v>2395.83</v>
      </c>
      <c r="N275" s="27">
        <f t="shared" si="1171"/>
        <v>2395.83</v>
      </c>
      <c r="O275" s="27">
        <f t="shared" si="1171"/>
        <v>2395.83</v>
      </c>
      <c r="P275" s="27">
        <f t="shared" si="1171"/>
        <v>2395.83</v>
      </c>
      <c r="Q275" s="27">
        <f t="shared" si="1171"/>
        <v>2395.83</v>
      </c>
      <c r="R275" s="27">
        <f t="shared" si="1171"/>
        <v>2395.83</v>
      </c>
      <c r="S275" s="27">
        <f t="shared" si="1171"/>
        <v>2395.83</v>
      </c>
      <c r="T275" s="27">
        <f t="shared" si="1171"/>
        <v>2395.83</v>
      </c>
      <c r="U275" s="27">
        <f t="shared" si="1171"/>
        <v>2395.83</v>
      </c>
      <c r="V275" s="27">
        <f t="shared" si="1171"/>
        <v>2395.83</v>
      </c>
      <c r="W275" s="27">
        <f t="shared" si="1171"/>
        <v>2395.83</v>
      </c>
      <c r="X275" s="27">
        <f t="shared" si="1171"/>
        <v>2395.83</v>
      </c>
      <c r="Y275" s="28">
        <f t="shared" si="1171"/>
        <v>2395.83</v>
      </c>
    </row>
    <row r="276" spans="1:25" hidden="1" outlineLevel="1" x14ac:dyDescent="0.2">
      <c r="A276" s="69" t="s">
        <v>3</v>
      </c>
      <c r="B276" s="27">
        <f t="shared" ref="B276:Y276" si="1172">B270</f>
        <v>74.47</v>
      </c>
      <c r="C276" s="27">
        <f t="shared" si="1172"/>
        <v>74.47</v>
      </c>
      <c r="D276" s="27">
        <f t="shared" si="1172"/>
        <v>74.47</v>
      </c>
      <c r="E276" s="27">
        <f t="shared" si="1172"/>
        <v>74.47</v>
      </c>
      <c r="F276" s="27">
        <f t="shared" si="1172"/>
        <v>74.47</v>
      </c>
      <c r="G276" s="27">
        <f t="shared" si="1172"/>
        <v>74.47</v>
      </c>
      <c r="H276" s="27">
        <f t="shared" si="1172"/>
        <v>74.47</v>
      </c>
      <c r="I276" s="27">
        <f t="shared" si="1172"/>
        <v>74.47</v>
      </c>
      <c r="J276" s="27">
        <f t="shared" si="1172"/>
        <v>74.47</v>
      </c>
      <c r="K276" s="27">
        <f t="shared" si="1172"/>
        <v>74.47</v>
      </c>
      <c r="L276" s="27">
        <f t="shared" si="1172"/>
        <v>74.47</v>
      </c>
      <c r="M276" s="27">
        <f t="shared" si="1172"/>
        <v>74.47</v>
      </c>
      <c r="N276" s="27">
        <f t="shared" si="1172"/>
        <v>74.47</v>
      </c>
      <c r="O276" s="27">
        <f t="shared" si="1172"/>
        <v>74.47</v>
      </c>
      <c r="P276" s="27">
        <f t="shared" si="1172"/>
        <v>74.47</v>
      </c>
      <c r="Q276" s="27">
        <f t="shared" si="1172"/>
        <v>74.47</v>
      </c>
      <c r="R276" s="27">
        <f t="shared" si="1172"/>
        <v>74.47</v>
      </c>
      <c r="S276" s="27">
        <f t="shared" si="1172"/>
        <v>74.47</v>
      </c>
      <c r="T276" s="27">
        <f t="shared" si="1172"/>
        <v>74.47</v>
      </c>
      <c r="U276" s="27">
        <f t="shared" si="1172"/>
        <v>74.47</v>
      </c>
      <c r="V276" s="27">
        <f t="shared" si="1172"/>
        <v>74.47</v>
      </c>
      <c r="W276" s="27">
        <f t="shared" si="1172"/>
        <v>74.47</v>
      </c>
      <c r="X276" s="27">
        <f t="shared" si="1172"/>
        <v>74.47</v>
      </c>
      <c r="Y276" s="28">
        <f t="shared" si="1172"/>
        <v>74.47</v>
      </c>
    </row>
    <row r="277" spans="1:25" ht="15" hidden="1" outlineLevel="1" thickBot="1" x14ac:dyDescent="0.25">
      <c r="A277" s="70" t="s">
        <v>64</v>
      </c>
      <c r="B277" s="71" t="e">
        <f t="shared" ref="B277:Y277" si="1173">B271</f>
        <v>#REF!</v>
      </c>
      <c r="C277" s="71" t="e">
        <f t="shared" si="1173"/>
        <v>#REF!</v>
      </c>
      <c r="D277" s="71" t="e">
        <f t="shared" si="1173"/>
        <v>#REF!</v>
      </c>
      <c r="E277" s="71" t="e">
        <f t="shared" si="1173"/>
        <v>#REF!</v>
      </c>
      <c r="F277" s="71" t="e">
        <f t="shared" si="1173"/>
        <v>#REF!</v>
      </c>
      <c r="G277" s="71" t="e">
        <f t="shared" si="1173"/>
        <v>#REF!</v>
      </c>
      <c r="H277" s="71" t="e">
        <f t="shared" si="1173"/>
        <v>#REF!</v>
      </c>
      <c r="I277" s="71" t="e">
        <f t="shared" si="1173"/>
        <v>#REF!</v>
      </c>
      <c r="J277" s="71" t="e">
        <f t="shared" si="1173"/>
        <v>#REF!</v>
      </c>
      <c r="K277" s="71" t="e">
        <f t="shared" si="1173"/>
        <v>#REF!</v>
      </c>
      <c r="L277" s="71" t="e">
        <f t="shared" si="1173"/>
        <v>#REF!</v>
      </c>
      <c r="M277" s="71" t="e">
        <f t="shared" si="1173"/>
        <v>#REF!</v>
      </c>
      <c r="N277" s="71" t="e">
        <f t="shared" si="1173"/>
        <v>#REF!</v>
      </c>
      <c r="O277" s="71" t="e">
        <f t="shared" si="1173"/>
        <v>#REF!</v>
      </c>
      <c r="P277" s="71" t="e">
        <f t="shared" si="1173"/>
        <v>#REF!</v>
      </c>
      <c r="Q277" s="71" t="e">
        <f t="shared" si="1173"/>
        <v>#REF!</v>
      </c>
      <c r="R277" s="71" t="e">
        <f t="shared" si="1173"/>
        <v>#REF!</v>
      </c>
      <c r="S277" s="71" t="e">
        <f t="shared" si="1173"/>
        <v>#REF!</v>
      </c>
      <c r="T277" s="71" t="e">
        <f t="shared" si="1173"/>
        <v>#REF!</v>
      </c>
      <c r="U277" s="71" t="e">
        <f t="shared" si="1173"/>
        <v>#REF!</v>
      </c>
      <c r="V277" s="71" t="e">
        <f t="shared" si="1173"/>
        <v>#REF!</v>
      </c>
      <c r="W277" s="71" t="e">
        <f t="shared" si="1173"/>
        <v>#REF!</v>
      </c>
      <c r="X277" s="71" t="e">
        <f t="shared" si="1173"/>
        <v>#REF!</v>
      </c>
      <c r="Y277" s="72" t="e">
        <f t="shared" si="1173"/>
        <v>#REF!</v>
      </c>
    </row>
    <row r="278" spans="1:25" ht="15" collapsed="1" thickBot="1" x14ac:dyDescent="0.25">
      <c r="A278" s="68">
        <v>14</v>
      </c>
      <c r="B278" s="66" t="e">
        <f>ROUND(SUM(B279:B283),2)</f>
        <v>#REF!</v>
      </c>
      <c r="C278" s="66" t="e">
        <f t="shared" ref="C278" si="1174">ROUND(SUM(C279:C283),2)</f>
        <v>#REF!</v>
      </c>
      <c r="D278" s="66" t="e">
        <f t="shared" ref="D278" si="1175">ROUND(SUM(D279:D283),2)</f>
        <v>#REF!</v>
      </c>
      <c r="E278" s="66" t="e">
        <f t="shared" ref="E278" si="1176">ROUND(SUM(E279:E283),2)</f>
        <v>#REF!</v>
      </c>
      <c r="F278" s="66" t="e">
        <f t="shared" ref="F278" si="1177">ROUND(SUM(F279:F283),2)</f>
        <v>#REF!</v>
      </c>
      <c r="G278" s="66" t="e">
        <f t="shared" ref="G278" si="1178">ROUND(SUM(G279:G283),2)</f>
        <v>#REF!</v>
      </c>
      <c r="H278" s="66" t="e">
        <f t="shared" ref="H278" si="1179">ROUND(SUM(H279:H283),2)</f>
        <v>#REF!</v>
      </c>
      <c r="I278" s="66" t="e">
        <f t="shared" ref="I278" si="1180">ROUND(SUM(I279:I283),2)</f>
        <v>#REF!</v>
      </c>
      <c r="J278" s="66" t="e">
        <f t="shared" ref="J278" si="1181">ROUND(SUM(J279:J283),2)</f>
        <v>#REF!</v>
      </c>
      <c r="K278" s="66" t="e">
        <f t="shared" ref="K278" si="1182">ROUND(SUM(K279:K283),2)</f>
        <v>#REF!</v>
      </c>
      <c r="L278" s="66" t="e">
        <f t="shared" ref="L278" si="1183">ROUND(SUM(L279:L283),2)</f>
        <v>#REF!</v>
      </c>
      <c r="M278" s="66" t="e">
        <f t="shared" ref="M278" si="1184">ROUND(SUM(M279:M283),2)</f>
        <v>#REF!</v>
      </c>
      <c r="N278" s="66" t="e">
        <f t="shared" ref="N278" si="1185">ROUND(SUM(N279:N283),2)</f>
        <v>#REF!</v>
      </c>
      <c r="O278" s="66" t="e">
        <f t="shared" ref="O278" si="1186">ROUND(SUM(O279:O283),2)</f>
        <v>#REF!</v>
      </c>
      <c r="P278" s="66" t="e">
        <f t="shared" ref="P278" si="1187">ROUND(SUM(P279:P283),2)</f>
        <v>#REF!</v>
      </c>
      <c r="Q278" s="66" t="e">
        <f t="shared" ref="Q278" si="1188">ROUND(SUM(Q279:Q283),2)</f>
        <v>#REF!</v>
      </c>
      <c r="R278" s="66" t="e">
        <f t="shared" ref="R278" si="1189">ROUND(SUM(R279:R283),2)</f>
        <v>#REF!</v>
      </c>
      <c r="S278" s="66" t="e">
        <f t="shared" ref="S278" si="1190">ROUND(SUM(S279:S283),2)</f>
        <v>#REF!</v>
      </c>
      <c r="T278" s="66" t="e">
        <f t="shared" ref="T278" si="1191">ROUND(SUM(T279:T283),2)</f>
        <v>#REF!</v>
      </c>
      <c r="U278" s="66" t="e">
        <f t="shared" ref="U278" si="1192">ROUND(SUM(U279:U283),2)</f>
        <v>#REF!</v>
      </c>
      <c r="V278" s="66" t="e">
        <f t="shared" ref="V278" si="1193">ROUND(SUM(V279:V283),2)</f>
        <v>#REF!</v>
      </c>
      <c r="W278" s="66" t="e">
        <f t="shared" ref="W278" si="1194">ROUND(SUM(W279:W283),2)</f>
        <v>#REF!</v>
      </c>
      <c r="X278" s="66" t="e">
        <f t="shared" ref="X278" si="1195">ROUND(SUM(X279:X283),2)</f>
        <v>#REF!</v>
      </c>
      <c r="Y278" s="67" t="e">
        <f t="shared" ref="Y278" si="1196">ROUND(SUM(Y279:Y283),2)</f>
        <v>#REF!</v>
      </c>
    </row>
    <row r="279" spans="1:25" ht="38.25" hidden="1" outlineLevel="1" x14ac:dyDescent="0.2">
      <c r="A279" s="69" t="s">
        <v>67</v>
      </c>
      <c r="B279" s="64" t="e">
        <f>B90</f>
        <v>#REF!</v>
      </c>
      <c r="C279" s="64" t="e">
        <f t="shared" ref="C279:Y279" si="1197">C90</f>
        <v>#REF!</v>
      </c>
      <c r="D279" s="64" t="e">
        <f t="shared" si="1197"/>
        <v>#REF!</v>
      </c>
      <c r="E279" s="64" t="e">
        <f t="shared" si="1197"/>
        <v>#REF!</v>
      </c>
      <c r="F279" s="64" t="e">
        <f t="shared" si="1197"/>
        <v>#REF!</v>
      </c>
      <c r="G279" s="64" t="e">
        <f t="shared" si="1197"/>
        <v>#REF!</v>
      </c>
      <c r="H279" s="64" t="e">
        <f t="shared" si="1197"/>
        <v>#REF!</v>
      </c>
      <c r="I279" s="64" t="e">
        <f t="shared" si="1197"/>
        <v>#REF!</v>
      </c>
      <c r="J279" s="64" t="e">
        <f t="shared" si="1197"/>
        <v>#REF!</v>
      </c>
      <c r="K279" s="64" t="e">
        <f t="shared" si="1197"/>
        <v>#REF!</v>
      </c>
      <c r="L279" s="64" t="e">
        <f t="shared" si="1197"/>
        <v>#REF!</v>
      </c>
      <c r="M279" s="64" t="e">
        <f t="shared" si="1197"/>
        <v>#REF!</v>
      </c>
      <c r="N279" s="64" t="e">
        <f t="shared" si="1197"/>
        <v>#REF!</v>
      </c>
      <c r="O279" s="64" t="e">
        <f t="shared" si="1197"/>
        <v>#REF!</v>
      </c>
      <c r="P279" s="64" t="e">
        <f t="shared" si="1197"/>
        <v>#REF!</v>
      </c>
      <c r="Q279" s="64" t="e">
        <f t="shared" si="1197"/>
        <v>#REF!</v>
      </c>
      <c r="R279" s="64" t="e">
        <f t="shared" si="1197"/>
        <v>#REF!</v>
      </c>
      <c r="S279" s="64" t="e">
        <f t="shared" si="1197"/>
        <v>#REF!</v>
      </c>
      <c r="T279" s="64" t="e">
        <f t="shared" si="1197"/>
        <v>#REF!</v>
      </c>
      <c r="U279" s="64" t="e">
        <f t="shared" si="1197"/>
        <v>#REF!</v>
      </c>
      <c r="V279" s="64" t="e">
        <f t="shared" si="1197"/>
        <v>#REF!</v>
      </c>
      <c r="W279" s="64" t="e">
        <f t="shared" si="1197"/>
        <v>#REF!</v>
      </c>
      <c r="X279" s="64" t="e">
        <f t="shared" si="1197"/>
        <v>#REF!</v>
      </c>
      <c r="Y279" s="65" t="e">
        <f t="shared" si="1197"/>
        <v>#REF!</v>
      </c>
    </row>
    <row r="280" spans="1:25" ht="38.25" hidden="1" outlineLevel="1" x14ac:dyDescent="0.2">
      <c r="A280" s="69" t="s">
        <v>39</v>
      </c>
      <c r="B280" s="27">
        <f>B274</f>
        <v>0</v>
      </c>
      <c r="C280" s="27">
        <f t="shared" ref="C280:Y280" si="1198">C274</f>
        <v>0</v>
      </c>
      <c r="D280" s="27">
        <f t="shared" si="1198"/>
        <v>0</v>
      </c>
      <c r="E280" s="27">
        <f t="shared" si="1198"/>
        <v>0</v>
      </c>
      <c r="F280" s="27">
        <f t="shared" si="1198"/>
        <v>0</v>
      </c>
      <c r="G280" s="27">
        <f t="shared" si="1198"/>
        <v>0</v>
      </c>
      <c r="H280" s="27">
        <f t="shared" si="1198"/>
        <v>0</v>
      </c>
      <c r="I280" s="27">
        <f t="shared" si="1198"/>
        <v>0</v>
      </c>
      <c r="J280" s="27">
        <f t="shared" si="1198"/>
        <v>0</v>
      </c>
      <c r="K280" s="27">
        <f t="shared" si="1198"/>
        <v>0</v>
      </c>
      <c r="L280" s="27">
        <f t="shared" si="1198"/>
        <v>0</v>
      </c>
      <c r="M280" s="27">
        <f t="shared" si="1198"/>
        <v>0</v>
      </c>
      <c r="N280" s="27">
        <f t="shared" si="1198"/>
        <v>0</v>
      </c>
      <c r="O280" s="27">
        <f t="shared" si="1198"/>
        <v>0</v>
      </c>
      <c r="P280" s="27">
        <f t="shared" si="1198"/>
        <v>0</v>
      </c>
      <c r="Q280" s="27">
        <f t="shared" si="1198"/>
        <v>0</v>
      </c>
      <c r="R280" s="27">
        <f t="shared" si="1198"/>
        <v>0</v>
      </c>
      <c r="S280" s="27">
        <f t="shared" si="1198"/>
        <v>0</v>
      </c>
      <c r="T280" s="27">
        <f t="shared" si="1198"/>
        <v>0</v>
      </c>
      <c r="U280" s="27">
        <f t="shared" si="1198"/>
        <v>0</v>
      </c>
      <c r="V280" s="27">
        <f t="shared" si="1198"/>
        <v>0</v>
      </c>
      <c r="W280" s="27">
        <f t="shared" si="1198"/>
        <v>0</v>
      </c>
      <c r="X280" s="27">
        <f t="shared" si="1198"/>
        <v>0</v>
      </c>
      <c r="Y280" s="28">
        <f t="shared" si="1198"/>
        <v>0</v>
      </c>
    </row>
    <row r="281" spans="1:25" hidden="1" outlineLevel="1" x14ac:dyDescent="0.2">
      <c r="A281" s="69" t="s">
        <v>2</v>
      </c>
      <c r="B281" s="27">
        <f t="shared" ref="B281:Y281" si="1199">B275</f>
        <v>2395.83</v>
      </c>
      <c r="C281" s="27">
        <f t="shared" si="1199"/>
        <v>2395.83</v>
      </c>
      <c r="D281" s="27">
        <f t="shared" si="1199"/>
        <v>2395.83</v>
      </c>
      <c r="E281" s="27">
        <f t="shared" si="1199"/>
        <v>2395.83</v>
      </c>
      <c r="F281" s="27">
        <f t="shared" si="1199"/>
        <v>2395.83</v>
      </c>
      <c r="G281" s="27">
        <f t="shared" si="1199"/>
        <v>2395.83</v>
      </c>
      <c r="H281" s="27">
        <f t="shared" si="1199"/>
        <v>2395.83</v>
      </c>
      <c r="I281" s="27">
        <f t="shared" si="1199"/>
        <v>2395.83</v>
      </c>
      <c r="J281" s="27">
        <f t="shared" si="1199"/>
        <v>2395.83</v>
      </c>
      <c r="K281" s="27">
        <f t="shared" si="1199"/>
        <v>2395.83</v>
      </c>
      <c r="L281" s="27">
        <f t="shared" si="1199"/>
        <v>2395.83</v>
      </c>
      <c r="M281" s="27">
        <f t="shared" si="1199"/>
        <v>2395.83</v>
      </c>
      <c r="N281" s="27">
        <f t="shared" si="1199"/>
        <v>2395.83</v>
      </c>
      <c r="O281" s="27">
        <f t="shared" si="1199"/>
        <v>2395.83</v>
      </c>
      <c r="P281" s="27">
        <f t="shared" si="1199"/>
        <v>2395.83</v>
      </c>
      <c r="Q281" s="27">
        <f t="shared" si="1199"/>
        <v>2395.83</v>
      </c>
      <c r="R281" s="27">
        <f t="shared" si="1199"/>
        <v>2395.83</v>
      </c>
      <c r="S281" s="27">
        <f t="shared" si="1199"/>
        <v>2395.83</v>
      </c>
      <c r="T281" s="27">
        <f t="shared" si="1199"/>
        <v>2395.83</v>
      </c>
      <c r="U281" s="27">
        <f t="shared" si="1199"/>
        <v>2395.83</v>
      </c>
      <c r="V281" s="27">
        <f t="shared" si="1199"/>
        <v>2395.83</v>
      </c>
      <c r="W281" s="27">
        <f t="shared" si="1199"/>
        <v>2395.83</v>
      </c>
      <c r="X281" s="27">
        <f t="shared" si="1199"/>
        <v>2395.83</v>
      </c>
      <c r="Y281" s="28">
        <f t="shared" si="1199"/>
        <v>2395.83</v>
      </c>
    </row>
    <row r="282" spans="1:25" hidden="1" outlineLevel="1" x14ac:dyDescent="0.2">
      <c r="A282" s="69" t="s">
        <v>3</v>
      </c>
      <c r="B282" s="27">
        <f t="shared" ref="B282:Y282" si="1200">B276</f>
        <v>74.47</v>
      </c>
      <c r="C282" s="27">
        <f t="shared" si="1200"/>
        <v>74.47</v>
      </c>
      <c r="D282" s="27">
        <f t="shared" si="1200"/>
        <v>74.47</v>
      </c>
      <c r="E282" s="27">
        <f t="shared" si="1200"/>
        <v>74.47</v>
      </c>
      <c r="F282" s="27">
        <f t="shared" si="1200"/>
        <v>74.47</v>
      </c>
      <c r="G282" s="27">
        <f t="shared" si="1200"/>
        <v>74.47</v>
      </c>
      <c r="H282" s="27">
        <f t="shared" si="1200"/>
        <v>74.47</v>
      </c>
      <c r="I282" s="27">
        <f t="shared" si="1200"/>
        <v>74.47</v>
      </c>
      <c r="J282" s="27">
        <f t="shared" si="1200"/>
        <v>74.47</v>
      </c>
      <c r="K282" s="27">
        <f t="shared" si="1200"/>
        <v>74.47</v>
      </c>
      <c r="L282" s="27">
        <f t="shared" si="1200"/>
        <v>74.47</v>
      </c>
      <c r="M282" s="27">
        <f t="shared" si="1200"/>
        <v>74.47</v>
      </c>
      <c r="N282" s="27">
        <f t="shared" si="1200"/>
        <v>74.47</v>
      </c>
      <c r="O282" s="27">
        <f t="shared" si="1200"/>
        <v>74.47</v>
      </c>
      <c r="P282" s="27">
        <f t="shared" si="1200"/>
        <v>74.47</v>
      </c>
      <c r="Q282" s="27">
        <f t="shared" si="1200"/>
        <v>74.47</v>
      </c>
      <c r="R282" s="27">
        <f t="shared" si="1200"/>
        <v>74.47</v>
      </c>
      <c r="S282" s="27">
        <f t="shared" si="1200"/>
        <v>74.47</v>
      </c>
      <c r="T282" s="27">
        <f t="shared" si="1200"/>
        <v>74.47</v>
      </c>
      <c r="U282" s="27">
        <f t="shared" si="1200"/>
        <v>74.47</v>
      </c>
      <c r="V282" s="27">
        <f t="shared" si="1200"/>
        <v>74.47</v>
      </c>
      <c r="W282" s="27">
        <f t="shared" si="1200"/>
        <v>74.47</v>
      </c>
      <c r="X282" s="27">
        <f t="shared" si="1200"/>
        <v>74.47</v>
      </c>
      <c r="Y282" s="28">
        <f t="shared" si="1200"/>
        <v>74.47</v>
      </c>
    </row>
    <row r="283" spans="1:25" ht="15" hidden="1" outlineLevel="1" thickBot="1" x14ac:dyDescent="0.25">
      <c r="A283" s="70" t="s">
        <v>64</v>
      </c>
      <c r="B283" s="71" t="e">
        <f t="shared" ref="B283:Y283" si="1201">B277</f>
        <v>#REF!</v>
      </c>
      <c r="C283" s="71" t="e">
        <f t="shared" si="1201"/>
        <v>#REF!</v>
      </c>
      <c r="D283" s="71" t="e">
        <f t="shared" si="1201"/>
        <v>#REF!</v>
      </c>
      <c r="E283" s="71" t="e">
        <f t="shared" si="1201"/>
        <v>#REF!</v>
      </c>
      <c r="F283" s="71" t="e">
        <f t="shared" si="1201"/>
        <v>#REF!</v>
      </c>
      <c r="G283" s="71" t="e">
        <f t="shared" si="1201"/>
        <v>#REF!</v>
      </c>
      <c r="H283" s="71" t="e">
        <f t="shared" si="1201"/>
        <v>#REF!</v>
      </c>
      <c r="I283" s="71" t="e">
        <f t="shared" si="1201"/>
        <v>#REF!</v>
      </c>
      <c r="J283" s="71" t="e">
        <f t="shared" si="1201"/>
        <v>#REF!</v>
      </c>
      <c r="K283" s="71" t="e">
        <f t="shared" si="1201"/>
        <v>#REF!</v>
      </c>
      <c r="L283" s="71" t="e">
        <f t="shared" si="1201"/>
        <v>#REF!</v>
      </c>
      <c r="M283" s="71" t="e">
        <f t="shared" si="1201"/>
        <v>#REF!</v>
      </c>
      <c r="N283" s="71" t="e">
        <f t="shared" si="1201"/>
        <v>#REF!</v>
      </c>
      <c r="O283" s="71" t="e">
        <f t="shared" si="1201"/>
        <v>#REF!</v>
      </c>
      <c r="P283" s="71" t="e">
        <f t="shared" si="1201"/>
        <v>#REF!</v>
      </c>
      <c r="Q283" s="71" t="e">
        <f t="shared" si="1201"/>
        <v>#REF!</v>
      </c>
      <c r="R283" s="71" t="e">
        <f t="shared" si="1201"/>
        <v>#REF!</v>
      </c>
      <c r="S283" s="71" t="e">
        <f t="shared" si="1201"/>
        <v>#REF!</v>
      </c>
      <c r="T283" s="71" t="e">
        <f t="shared" si="1201"/>
        <v>#REF!</v>
      </c>
      <c r="U283" s="71" t="e">
        <f t="shared" si="1201"/>
        <v>#REF!</v>
      </c>
      <c r="V283" s="71" t="e">
        <f t="shared" si="1201"/>
        <v>#REF!</v>
      </c>
      <c r="W283" s="71" t="e">
        <f t="shared" si="1201"/>
        <v>#REF!</v>
      </c>
      <c r="X283" s="71" t="e">
        <f t="shared" si="1201"/>
        <v>#REF!</v>
      </c>
      <c r="Y283" s="72" t="e">
        <f t="shared" si="1201"/>
        <v>#REF!</v>
      </c>
    </row>
    <row r="284" spans="1:25" ht="15" collapsed="1" thickBot="1" x14ac:dyDescent="0.25">
      <c r="A284" s="68">
        <v>15</v>
      </c>
      <c r="B284" s="66" t="e">
        <f>ROUND(SUM(B285:B289),2)</f>
        <v>#REF!</v>
      </c>
      <c r="C284" s="66" t="e">
        <f t="shared" ref="C284" si="1202">ROUND(SUM(C285:C289),2)</f>
        <v>#REF!</v>
      </c>
      <c r="D284" s="66" t="e">
        <f t="shared" ref="D284" si="1203">ROUND(SUM(D285:D289),2)</f>
        <v>#REF!</v>
      </c>
      <c r="E284" s="66" t="e">
        <f t="shared" ref="E284" si="1204">ROUND(SUM(E285:E289),2)</f>
        <v>#REF!</v>
      </c>
      <c r="F284" s="66" t="e">
        <f t="shared" ref="F284" si="1205">ROUND(SUM(F285:F289),2)</f>
        <v>#REF!</v>
      </c>
      <c r="G284" s="66" t="e">
        <f t="shared" ref="G284" si="1206">ROUND(SUM(G285:G289),2)</f>
        <v>#REF!</v>
      </c>
      <c r="H284" s="66" t="e">
        <f t="shared" ref="H284" si="1207">ROUND(SUM(H285:H289),2)</f>
        <v>#REF!</v>
      </c>
      <c r="I284" s="66" t="e">
        <f t="shared" ref="I284" si="1208">ROUND(SUM(I285:I289),2)</f>
        <v>#REF!</v>
      </c>
      <c r="J284" s="66" t="e">
        <f t="shared" ref="J284" si="1209">ROUND(SUM(J285:J289),2)</f>
        <v>#REF!</v>
      </c>
      <c r="K284" s="66" t="e">
        <f t="shared" ref="K284" si="1210">ROUND(SUM(K285:K289),2)</f>
        <v>#REF!</v>
      </c>
      <c r="L284" s="66" t="e">
        <f t="shared" ref="L284" si="1211">ROUND(SUM(L285:L289),2)</f>
        <v>#REF!</v>
      </c>
      <c r="M284" s="66" t="e">
        <f t="shared" ref="M284" si="1212">ROUND(SUM(M285:M289),2)</f>
        <v>#REF!</v>
      </c>
      <c r="N284" s="66" t="e">
        <f t="shared" ref="N284" si="1213">ROUND(SUM(N285:N289),2)</f>
        <v>#REF!</v>
      </c>
      <c r="O284" s="66" t="e">
        <f t="shared" ref="O284" si="1214">ROUND(SUM(O285:O289),2)</f>
        <v>#REF!</v>
      </c>
      <c r="P284" s="66" t="e">
        <f t="shared" ref="P284" si="1215">ROUND(SUM(P285:P289),2)</f>
        <v>#REF!</v>
      </c>
      <c r="Q284" s="66" t="e">
        <f t="shared" ref="Q284" si="1216">ROUND(SUM(Q285:Q289),2)</f>
        <v>#REF!</v>
      </c>
      <c r="R284" s="66" t="e">
        <f t="shared" ref="R284" si="1217">ROUND(SUM(R285:R289),2)</f>
        <v>#REF!</v>
      </c>
      <c r="S284" s="66" t="e">
        <f t="shared" ref="S284" si="1218">ROUND(SUM(S285:S289),2)</f>
        <v>#REF!</v>
      </c>
      <c r="T284" s="66" t="e">
        <f t="shared" ref="T284" si="1219">ROUND(SUM(T285:T289),2)</f>
        <v>#REF!</v>
      </c>
      <c r="U284" s="66" t="e">
        <f t="shared" ref="U284" si="1220">ROUND(SUM(U285:U289),2)</f>
        <v>#REF!</v>
      </c>
      <c r="V284" s="66" t="e">
        <f t="shared" ref="V284" si="1221">ROUND(SUM(V285:V289),2)</f>
        <v>#REF!</v>
      </c>
      <c r="W284" s="66" t="e">
        <f t="shared" ref="W284" si="1222">ROUND(SUM(W285:W289),2)</f>
        <v>#REF!</v>
      </c>
      <c r="X284" s="66" t="e">
        <f t="shared" ref="X284" si="1223">ROUND(SUM(X285:X289),2)</f>
        <v>#REF!</v>
      </c>
      <c r="Y284" s="67" t="e">
        <f t="shared" ref="Y284" si="1224">ROUND(SUM(Y285:Y289),2)</f>
        <v>#REF!</v>
      </c>
    </row>
    <row r="285" spans="1:25" ht="38.25" hidden="1" outlineLevel="1" x14ac:dyDescent="0.2">
      <c r="A285" s="69" t="s">
        <v>67</v>
      </c>
      <c r="B285" s="64" t="e">
        <f>B96</f>
        <v>#REF!</v>
      </c>
      <c r="C285" s="64" t="e">
        <f t="shared" ref="C285:Y285" si="1225">C96</f>
        <v>#REF!</v>
      </c>
      <c r="D285" s="64" t="e">
        <f t="shared" si="1225"/>
        <v>#REF!</v>
      </c>
      <c r="E285" s="64" t="e">
        <f t="shared" si="1225"/>
        <v>#REF!</v>
      </c>
      <c r="F285" s="64" t="e">
        <f t="shared" si="1225"/>
        <v>#REF!</v>
      </c>
      <c r="G285" s="64" t="e">
        <f t="shared" si="1225"/>
        <v>#REF!</v>
      </c>
      <c r="H285" s="64" t="e">
        <f t="shared" si="1225"/>
        <v>#REF!</v>
      </c>
      <c r="I285" s="64" t="e">
        <f t="shared" si="1225"/>
        <v>#REF!</v>
      </c>
      <c r="J285" s="64" t="e">
        <f t="shared" si="1225"/>
        <v>#REF!</v>
      </c>
      <c r="K285" s="64" t="e">
        <f t="shared" si="1225"/>
        <v>#REF!</v>
      </c>
      <c r="L285" s="64" t="e">
        <f t="shared" si="1225"/>
        <v>#REF!</v>
      </c>
      <c r="M285" s="64" t="e">
        <f t="shared" si="1225"/>
        <v>#REF!</v>
      </c>
      <c r="N285" s="64" t="e">
        <f t="shared" si="1225"/>
        <v>#REF!</v>
      </c>
      <c r="O285" s="64" t="e">
        <f t="shared" si="1225"/>
        <v>#REF!</v>
      </c>
      <c r="P285" s="64" t="e">
        <f t="shared" si="1225"/>
        <v>#REF!</v>
      </c>
      <c r="Q285" s="64" t="e">
        <f t="shared" si="1225"/>
        <v>#REF!</v>
      </c>
      <c r="R285" s="64" t="e">
        <f t="shared" si="1225"/>
        <v>#REF!</v>
      </c>
      <c r="S285" s="64" t="e">
        <f t="shared" si="1225"/>
        <v>#REF!</v>
      </c>
      <c r="T285" s="64" t="e">
        <f t="shared" si="1225"/>
        <v>#REF!</v>
      </c>
      <c r="U285" s="64" t="e">
        <f t="shared" si="1225"/>
        <v>#REF!</v>
      </c>
      <c r="V285" s="64" t="e">
        <f t="shared" si="1225"/>
        <v>#REF!</v>
      </c>
      <c r="W285" s="64" t="e">
        <f t="shared" si="1225"/>
        <v>#REF!</v>
      </c>
      <c r="X285" s="64" t="e">
        <f t="shared" si="1225"/>
        <v>#REF!</v>
      </c>
      <c r="Y285" s="65" t="e">
        <f t="shared" si="1225"/>
        <v>#REF!</v>
      </c>
    </row>
    <row r="286" spans="1:25" ht="38.25" hidden="1" outlineLevel="1" x14ac:dyDescent="0.2">
      <c r="A286" s="69" t="s">
        <v>39</v>
      </c>
      <c r="B286" s="27">
        <f>B280</f>
        <v>0</v>
      </c>
      <c r="C286" s="27">
        <f t="shared" ref="C286:Y286" si="1226">C280</f>
        <v>0</v>
      </c>
      <c r="D286" s="27">
        <f t="shared" si="1226"/>
        <v>0</v>
      </c>
      <c r="E286" s="27">
        <f t="shared" si="1226"/>
        <v>0</v>
      </c>
      <c r="F286" s="27">
        <f t="shared" si="1226"/>
        <v>0</v>
      </c>
      <c r="G286" s="27">
        <f t="shared" si="1226"/>
        <v>0</v>
      </c>
      <c r="H286" s="27">
        <f t="shared" si="1226"/>
        <v>0</v>
      </c>
      <c r="I286" s="27">
        <f t="shared" si="1226"/>
        <v>0</v>
      </c>
      <c r="J286" s="27">
        <f t="shared" si="1226"/>
        <v>0</v>
      </c>
      <c r="K286" s="27">
        <f t="shared" si="1226"/>
        <v>0</v>
      </c>
      <c r="L286" s="27">
        <f t="shared" si="1226"/>
        <v>0</v>
      </c>
      <c r="M286" s="27">
        <f t="shared" si="1226"/>
        <v>0</v>
      </c>
      <c r="N286" s="27">
        <f t="shared" si="1226"/>
        <v>0</v>
      </c>
      <c r="O286" s="27">
        <f t="shared" si="1226"/>
        <v>0</v>
      </c>
      <c r="P286" s="27">
        <f t="shared" si="1226"/>
        <v>0</v>
      </c>
      <c r="Q286" s="27">
        <f t="shared" si="1226"/>
        <v>0</v>
      </c>
      <c r="R286" s="27">
        <f t="shared" si="1226"/>
        <v>0</v>
      </c>
      <c r="S286" s="27">
        <f t="shared" si="1226"/>
        <v>0</v>
      </c>
      <c r="T286" s="27">
        <f t="shared" si="1226"/>
        <v>0</v>
      </c>
      <c r="U286" s="27">
        <f t="shared" si="1226"/>
        <v>0</v>
      </c>
      <c r="V286" s="27">
        <f t="shared" si="1226"/>
        <v>0</v>
      </c>
      <c r="W286" s="27">
        <f t="shared" si="1226"/>
        <v>0</v>
      </c>
      <c r="X286" s="27">
        <f t="shared" si="1226"/>
        <v>0</v>
      </c>
      <c r="Y286" s="28">
        <f t="shared" si="1226"/>
        <v>0</v>
      </c>
    </row>
    <row r="287" spans="1:25" hidden="1" outlineLevel="1" x14ac:dyDescent="0.2">
      <c r="A287" s="69" t="s">
        <v>2</v>
      </c>
      <c r="B287" s="27">
        <f t="shared" ref="B287:Y287" si="1227">B281</f>
        <v>2395.83</v>
      </c>
      <c r="C287" s="27">
        <f t="shared" si="1227"/>
        <v>2395.83</v>
      </c>
      <c r="D287" s="27">
        <f t="shared" si="1227"/>
        <v>2395.83</v>
      </c>
      <c r="E287" s="27">
        <f t="shared" si="1227"/>
        <v>2395.83</v>
      </c>
      <c r="F287" s="27">
        <f t="shared" si="1227"/>
        <v>2395.83</v>
      </c>
      <c r="G287" s="27">
        <f t="shared" si="1227"/>
        <v>2395.83</v>
      </c>
      <c r="H287" s="27">
        <f t="shared" si="1227"/>
        <v>2395.83</v>
      </c>
      <c r="I287" s="27">
        <f t="shared" si="1227"/>
        <v>2395.83</v>
      </c>
      <c r="J287" s="27">
        <f t="shared" si="1227"/>
        <v>2395.83</v>
      </c>
      <c r="K287" s="27">
        <f t="shared" si="1227"/>
        <v>2395.83</v>
      </c>
      <c r="L287" s="27">
        <f t="shared" si="1227"/>
        <v>2395.83</v>
      </c>
      <c r="M287" s="27">
        <f t="shared" si="1227"/>
        <v>2395.83</v>
      </c>
      <c r="N287" s="27">
        <f t="shared" si="1227"/>
        <v>2395.83</v>
      </c>
      <c r="O287" s="27">
        <f t="shared" si="1227"/>
        <v>2395.83</v>
      </c>
      <c r="P287" s="27">
        <f t="shared" si="1227"/>
        <v>2395.83</v>
      </c>
      <c r="Q287" s="27">
        <f t="shared" si="1227"/>
        <v>2395.83</v>
      </c>
      <c r="R287" s="27">
        <f t="shared" si="1227"/>
        <v>2395.83</v>
      </c>
      <c r="S287" s="27">
        <f t="shared" si="1227"/>
        <v>2395.83</v>
      </c>
      <c r="T287" s="27">
        <f t="shared" si="1227"/>
        <v>2395.83</v>
      </c>
      <c r="U287" s="27">
        <f t="shared" si="1227"/>
        <v>2395.83</v>
      </c>
      <c r="V287" s="27">
        <f t="shared" si="1227"/>
        <v>2395.83</v>
      </c>
      <c r="W287" s="27">
        <f t="shared" si="1227"/>
        <v>2395.83</v>
      </c>
      <c r="X287" s="27">
        <f t="shared" si="1227"/>
        <v>2395.83</v>
      </c>
      <c r="Y287" s="28">
        <f t="shared" si="1227"/>
        <v>2395.83</v>
      </c>
    </row>
    <row r="288" spans="1:25" hidden="1" outlineLevel="1" x14ac:dyDescent="0.2">
      <c r="A288" s="69" t="s">
        <v>3</v>
      </c>
      <c r="B288" s="27">
        <f t="shared" ref="B288:Y288" si="1228">B282</f>
        <v>74.47</v>
      </c>
      <c r="C288" s="27">
        <f t="shared" si="1228"/>
        <v>74.47</v>
      </c>
      <c r="D288" s="27">
        <f t="shared" si="1228"/>
        <v>74.47</v>
      </c>
      <c r="E288" s="27">
        <f t="shared" si="1228"/>
        <v>74.47</v>
      </c>
      <c r="F288" s="27">
        <f t="shared" si="1228"/>
        <v>74.47</v>
      </c>
      <c r="G288" s="27">
        <f t="shared" si="1228"/>
        <v>74.47</v>
      </c>
      <c r="H288" s="27">
        <f t="shared" si="1228"/>
        <v>74.47</v>
      </c>
      <c r="I288" s="27">
        <f t="shared" si="1228"/>
        <v>74.47</v>
      </c>
      <c r="J288" s="27">
        <f t="shared" si="1228"/>
        <v>74.47</v>
      </c>
      <c r="K288" s="27">
        <f t="shared" si="1228"/>
        <v>74.47</v>
      </c>
      <c r="L288" s="27">
        <f t="shared" si="1228"/>
        <v>74.47</v>
      </c>
      <c r="M288" s="27">
        <f t="shared" si="1228"/>
        <v>74.47</v>
      </c>
      <c r="N288" s="27">
        <f t="shared" si="1228"/>
        <v>74.47</v>
      </c>
      <c r="O288" s="27">
        <f t="shared" si="1228"/>
        <v>74.47</v>
      </c>
      <c r="P288" s="27">
        <f t="shared" si="1228"/>
        <v>74.47</v>
      </c>
      <c r="Q288" s="27">
        <f t="shared" si="1228"/>
        <v>74.47</v>
      </c>
      <c r="R288" s="27">
        <f t="shared" si="1228"/>
        <v>74.47</v>
      </c>
      <c r="S288" s="27">
        <f t="shared" si="1228"/>
        <v>74.47</v>
      </c>
      <c r="T288" s="27">
        <f t="shared" si="1228"/>
        <v>74.47</v>
      </c>
      <c r="U288" s="27">
        <f t="shared" si="1228"/>
        <v>74.47</v>
      </c>
      <c r="V288" s="27">
        <f t="shared" si="1228"/>
        <v>74.47</v>
      </c>
      <c r="W288" s="27">
        <f t="shared" si="1228"/>
        <v>74.47</v>
      </c>
      <c r="X288" s="27">
        <f t="shared" si="1228"/>
        <v>74.47</v>
      </c>
      <c r="Y288" s="28">
        <f t="shared" si="1228"/>
        <v>74.47</v>
      </c>
    </row>
    <row r="289" spans="1:25" ht="15" hidden="1" outlineLevel="1" thickBot="1" x14ac:dyDescent="0.25">
      <c r="A289" s="70" t="s">
        <v>64</v>
      </c>
      <c r="B289" s="71" t="e">
        <f t="shared" ref="B289:Y289" si="1229">B283</f>
        <v>#REF!</v>
      </c>
      <c r="C289" s="71" t="e">
        <f t="shared" si="1229"/>
        <v>#REF!</v>
      </c>
      <c r="D289" s="71" t="e">
        <f t="shared" si="1229"/>
        <v>#REF!</v>
      </c>
      <c r="E289" s="71" t="e">
        <f t="shared" si="1229"/>
        <v>#REF!</v>
      </c>
      <c r="F289" s="71" t="e">
        <f t="shared" si="1229"/>
        <v>#REF!</v>
      </c>
      <c r="G289" s="71" t="e">
        <f t="shared" si="1229"/>
        <v>#REF!</v>
      </c>
      <c r="H289" s="71" t="e">
        <f t="shared" si="1229"/>
        <v>#REF!</v>
      </c>
      <c r="I289" s="71" t="e">
        <f t="shared" si="1229"/>
        <v>#REF!</v>
      </c>
      <c r="J289" s="71" t="e">
        <f t="shared" si="1229"/>
        <v>#REF!</v>
      </c>
      <c r="K289" s="71" t="e">
        <f t="shared" si="1229"/>
        <v>#REF!</v>
      </c>
      <c r="L289" s="71" t="e">
        <f t="shared" si="1229"/>
        <v>#REF!</v>
      </c>
      <c r="M289" s="71" t="e">
        <f t="shared" si="1229"/>
        <v>#REF!</v>
      </c>
      <c r="N289" s="71" t="e">
        <f t="shared" si="1229"/>
        <v>#REF!</v>
      </c>
      <c r="O289" s="71" t="e">
        <f t="shared" si="1229"/>
        <v>#REF!</v>
      </c>
      <c r="P289" s="71" t="e">
        <f t="shared" si="1229"/>
        <v>#REF!</v>
      </c>
      <c r="Q289" s="71" t="e">
        <f t="shared" si="1229"/>
        <v>#REF!</v>
      </c>
      <c r="R289" s="71" t="e">
        <f t="shared" si="1229"/>
        <v>#REF!</v>
      </c>
      <c r="S289" s="71" t="e">
        <f t="shared" si="1229"/>
        <v>#REF!</v>
      </c>
      <c r="T289" s="71" t="e">
        <f t="shared" si="1229"/>
        <v>#REF!</v>
      </c>
      <c r="U289" s="71" t="e">
        <f t="shared" si="1229"/>
        <v>#REF!</v>
      </c>
      <c r="V289" s="71" t="e">
        <f t="shared" si="1229"/>
        <v>#REF!</v>
      </c>
      <c r="W289" s="71" t="e">
        <f t="shared" si="1229"/>
        <v>#REF!</v>
      </c>
      <c r="X289" s="71" t="e">
        <f t="shared" si="1229"/>
        <v>#REF!</v>
      </c>
      <c r="Y289" s="72" t="e">
        <f t="shared" si="1229"/>
        <v>#REF!</v>
      </c>
    </row>
    <row r="290" spans="1:25" ht="15" collapsed="1" thickBot="1" x14ac:dyDescent="0.25">
      <c r="A290" s="68">
        <v>16</v>
      </c>
      <c r="B290" s="66" t="e">
        <f>ROUND(SUM(B291:B295),2)</f>
        <v>#REF!</v>
      </c>
      <c r="C290" s="66" t="e">
        <f t="shared" ref="C290" si="1230">ROUND(SUM(C291:C295),2)</f>
        <v>#REF!</v>
      </c>
      <c r="D290" s="66" t="e">
        <f t="shared" ref="D290" si="1231">ROUND(SUM(D291:D295),2)</f>
        <v>#REF!</v>
      </c>
      <c r="E290" s="66" t="e">
        <f t="shared" ref="E290" si="1232">ROUND(SUM(E291:E295),2)</f>
        <v>#REF!</v>
      </c>
      <c r="F290" s="66" t="e">
        <f t="shared" ref="F290" si="1233">ROUND(SUM(F291:F295),2)</f>
        <v>#REF!</v>
      </c>
      <c r="G290" s="66" t="e">
        <f t="shared" ref="G290" si="1234">ROUND(SUM(G291:G295),2)</f>
        <v>#REF!</v>
      </c>
      <c r="H290" s="66" t="e">
        <f t="shared" ref="H290" si="1235">ROUND(SUM(H291:H295),2)</f>
        <v>#REF!</v>
      </c>
      <c r="I290" s="66" t="e">
        <f t="shared" ref="I290" si="1236">ROUND(SUM(I291:I295),2)</f>
        <v>#REF!</v>
      </c>
      <c r="J290" s="66" t="e">
        <f t="shared" ref="J290" si="1237">ROUND(SUM(J291:J295),2)</f>
        <v>#REF!</v>
      </c>
      <c r="K290" s="66" t="e">
        <f t="shared" ref="K290" si="1238">ROUND(SUM(K291:K295),2)</f>
        <v>#REF!</v>
      </c>
      <c r="L290" s="66" t="e">
        <f t="shared" ref="L290" si="1239">ROUND(SUM(L291:L295),2)</f>
        <v>#REF!</v>
      </c>
      <c r="M290" s="66" t="e">
        <f t="shared" ref="M290" si="1240">ROUND(SUM(M291:M295),2)</f>
        <v>#REF!</v>
      </c>
      <c r="N290" s="66" t="e">
        <f t="shared" ref="N290" si="1241">ROUND(SUM(N291:N295),2)</f>
        <v>#REF!</v>
      </c>
      <c r="O290" s="66" t="e">
        <f t="shared" ref="O290" si="1242">ROUND(SUM(O291:O295),2)</f>
        <v>#REF!</v>
      </c>
      <c r="P290" s="66" t="e">
        <f t="shared" ref="P290" si="1243">ROUND(SUM(P291:P295),2)</f>
        <v>#REF!</v>
      </c>
      <c r="Q290" s="66" t="e">
        <f t="shared" ref="Q290" si="1244">ROUND(SUM(Q291:Q295),2)</f>
        <v>#REF!</v>
      </c>
      <c r="R290" s="66" t="e">
        <f t="shared" ref="R290" si="1245">ROUND(SUM(R291:R295),2)</f>
        <v>#REF!</v>
      </c>
      <c r="S290" s="66" t="e">
        <f t="shared" ref="S290" si="1246">ROUND(SUM(S291:S295),2)</f>
        <v>#REF!</v>
      </c>
      <c r="T290" s="66" t="e">
        <f t="shared" ref="T290" si="1247">ROUND(SUM(T291:T295),2)</f>
        <v>#REF!</v>
      </c>
      <c r="U290" s="66" t="e">
        <f t="shared" ref="U290" si="1248">ROUND(SUM(U291:U295),2)</f>
        <v>#REF!</v>
      </c>
      <c r="V290" s="66" t="e">
        <f t="shared" ref="V290" si="1249">ROUND(SUM(V291:V295),2)</f>
        <v>#REF!</v>
      </c>
      <c r="W290" s="66" t="e">
        <f t="shared" ref="W290" si="1250">ROUND(SUM(W291:W295),2)</f>
        <v>#REF!</v>
      </c>
      <c r="X290" s="66" t="e">
        <f t="shared" ref="X290" si="1251">ROUND(SUM(X291:X295),2)</f>
        <v>#REF!</v>
      </c>
      <c r="Y290" s="67" t="e">
        <f t="shared" ref="Y290" si="1252">ROUND(SUM(Y291:Y295),2)</f>
        <v>#REF!</v>
      </c>
    </row>
    <row r="291" spans="1:25" ht="38.25" hidden="1" outlineLevel="1" x14ac:dyDescent="0.2">
      <c r="A291" s="69" t="s">
        <v>67</v>
      </c>
      <c r="B291" s="64" t="e">
        <f>B102</f>
        <v>#REF!</v>
      </c>
      <c r="C291" s="64" t="e">
        <f t="shared" ref="C291:Y291" si="1253">C102</f>
        <v>#REF!</v>
      </c>
      <c r="D291" s="64" t="e">
        <f t="shared" si="1253"/>
        <v>#REF!</v>
      </c>
      <c r="E291" s="64" t="e">
        <f t="shared" si="1253"/>
        <v>#REF!</v>
      </c>
      <c r="F291" s="64" t="e">
        <f t="shared" si="1253"/>
        <v>#REF!</v>
      </c>
      <c r="G291" s="64" t="e">
        <f t="shared" si="1253"/>
        <v>#REF!</v>
      </c>
      <c r="H291" s="64" t="e">
        <f t="shared" si="1253"/>
        <v>#REF!</v>
      </c>
      <c r="I291" s="64" t="e">
        <f t="shared" si="1253"/>
        <v>#REF!</v>
      </c>
      <c r="J291" s="64" t="e">
        <f t="shared" si="1253"/>
        <v>#REF!</v>
      </c>
      <c r="K291" s="64" t="e">
        <f t="shared" si="1253"/>
        <v>#REF!</v>
      </c>
      <c r="L291" s="64" t="e">
        <f t="shared" si="1253"/>
        <v>#REF!</v>
      </c>
      <c r="M291" s="64" t="e">
        <f t="shared" si="1253"/>
        <v>#REF!</v>
      </c>
      <c r="N291" s="64" t="e">
        <f t="shared" si="1253"/>
        <v>#REF!</v>
      </c>
      <c r="O291" s="64" t="e">
        <f t="shared" si="1253"/>
        <v>#REF!</v>
      </c>
      <c r="P291" s="64" t="e">
        <f t="shared" si="1253"/>
        <v>#REF!</v>
      </c>
      <c r="Q291" s="64" t="e">
        <f t="shared" si="1253"/>
        <v>#REF!</v>
      </c>
      <c r="R291" s="64" t="e">
        <f t="shared" si="1253"/>
        <v>#REF!</v>
      </c>
      <c r="S291" s="64" t="e">
        <f t="shared" si="1253"/>
        <v>#REF!</v>
      </c>
      <c r="T291" s="64" t="e">
        <f t="shared" si="1253"/>
        <v>#REF!</v>
      </c>
      <c r="U291" s="64" t="e">
        <f t="shared" si="1253"/>
        <v>#REF!</v>
      </c>
      <c r="V291" s="64" t="e">
        <f t="shared" si="1253"/>
        <v>#REF!</v>
      </c>
      <c r="W291" s="64" t="e">
        <f t="shared" si="1253"/>
        <v>#REF!</v>
      </c>
      <c r="X291" s="64" t="e">
        <f t="shared" si="1253"/>
        <v>#REF!</v>
      </c>
      <c r="Y291" s="65" t="e">
        <f t="shared" si="1253"/>
        <v>#REF!</v>
      </c>
    </row>
    <row r="292" spans="1:25" ht="38.25" hidden="1" outlineLevel="1" x14ac:dyDescent="0.2">
      <c r="A292" s="69" t="s">
        <v>39</v>
      </c>
      <c r="B292" s="27">
        <f>B286</f>
        <v>0</v>
      </c>
      <c r="C292" s="27">
        <f t="shared" ref="C292:Y292" si="1254">C286</f>
        <v>0</v>
      </c>
      <c r="D292" s="27">
        <f t="shared" si="1254"/>
        <v>0</v>
      </c>
      <c r="E292" s="27">
        <f t="shared" si="1254"/>
        <v>0</v>
      </c>
      <c r="F292" s="27">
        <f t="shared" si="1254"/>
        <v>0</v>
      </c>
      <c r="G292" s="27">
        <f t="shared" si="1254"/>
        <v>0</v>
      </c>
      <c r="H292" s="27">
        <f t="shared" si="1254"/>
        <v>0</v>
      </c>
      <c r="I292" s="27">
        <f t="shared" si="1254"/>
        <v>0</v>
      </c>
      <c r="J292" s="27">
        <f t="shared" si="1254"/>
        <v>0</v>
      </c>
      <c r="K292" s="27">
        <f t="shared" si="1254"/>
        <v>0</v>
      </c>
      <c r="L292" s="27">
        <f t="shared" si="1254"/>
        <v>0</v>
      </c>
      <c r="M292" s="27">
        <f t="shared" si="1254"/>
        <v>0</v>
      </c>
      <c r="N292" s="27">
        <f t="shared" si="1254"/>
        <v>0</v>
      </c>
      <c r="O292" s="27">
        <f t="shared" si="1254"/>
        <v>0</v>
      </c>
      <c r="P292" s="27">
        <f t="shared" si="1254"/>
        <v>0</v>
      </c>
      <c r="Q292" s="27">
        <f t="shared" si="1254"/>
        <v>0</v>
      </c>
      <c r="R292" s="27">
        <f t="shared" si="1254"/>
        <v>0</v>
      </c>
      <c r="S292" s="27">
        <f t="shared" si="1254"/>
        <v>0</v>
      </c>
      <c r="T292" s="27">
        <f t="shared" si="1254"/>
        <v>0</v>
      </c>
      <c r="U292" s="27">
        <f t="shared" si="1254"/>
        <v>0</v>
      </c>
      <c r="V292" s="27">
        <f t="shared" si="1254"/>
        <v>0</v>
      </c>
      <c r="W292" s="27">
        <f t="shared" si="1254"/>
        <v>0</v>
      </c>
      <c r="X292" s="27">
        <f t="shared" si="1254"/>
        <v>0</v>
      </c>
      <c r="Y292" s="28">
        <f t="shared" si="1254"/>
        <v>0</v>
      </c>
    </row>
    <row r="293" spans="1:25" hidden="1" outlineLevel="1" x14ac:dyDescent="0.2">
      <c r="A293" s="69" t="s">
        <v>2</v>
      </c>
      <c r="B293" s="27">
        <f t="shared" ref="B293:Y293" si="1255">B287</f>
        <v>2395.83</v>
      </c>
      <c r="C293" s="27">
        <f t="shared" si="1255"/>
        <v>2395.83</v>
      </c>
      <c r="D293" s="27">
        <f t="shared" si="1255"/>
        <v>2395.83</v>
      </c>
      <c r="E293" s="27">
        <f t="shared" si="1255"/>
        <v>2395.83</v>
      </c>
      <c r="F293" s="27">
        <f t="shared" si="1255"/>
        <v>2395.83</v>
      </c>
      <c r="G293" s="27">
        <f t="shared" si="1255"/>
        <v>2395.83</v>
      </c>
      <c r="H293" s="27">
        <f t="shared" si="1255"/>
        <v>2395.83</v>
      </c>
      <c r="I293" s="27">
        <f t="shared" si="1255"/>
        <v>2395.83</v>
      </c>
      <c r="J293" s="27">
        <f t="shared" si="1255"/>
        <v>2395.83</v>
      </c>
      <c r="K293" s="27">
        <f t="shared" si="1255"/>
        <v>2395.83</v>
      </c>
      <c r="L293" s="27">
        <f t="shared" si="1255"/>
        <v>2395.83</v>
      </c>
      <c r="M293" s="27">
        <f t="shared" si="1255"/>
        <v>2395.83</v>
      </c>
      <c r="N293" s="27">
        <f t="shared" si="1255"/>
        <v>2395.83</v>
      </c>
      <c r="O293" s="27">
        <f t="shared" si="1255"/>
        <v>2395.83</v>
      </c>
      <c r="P293" s="27">
        <f t="shared" si="1255"/>
        <v>2395.83</v>
      </c>
      <c r="Q293" s="27">
        <f t="shared" si="1255"/>
        <v>2395.83</v>
      </c>
      <c r="R293" s="27">
        <f t="shared" si="1255"/>
        <v>2395.83</v>
      </c>
      <c r="S293" s="27">
        <f t="shared" si="1255"/>
        <v>2395.83</v>
      </c>
      <c r="T293" s="27">
        <f t="shared" si="1255"/>
        <v>2395.83</v>
      </c>
      <c r="U293" s="27">
        <f t="shared" si="1255"/>
        <v>2395.83</v>
      </c>
      <c r="V293" s="27">
        <f t="shared" si="1255"/>
        <v>2395.83</v>
      </c>
      <c r="W293" s="27">
        <f t="shared" si="1255"/>
        <v>2395.83</v>
      </c>
      <c r="X293" s="27">
        <f t="shared" si="1255"/>
        <v>2395.83</v>
      </c>
      <c r="Y293" s="28">
        <f t="shared" si="1255"/>
        <v>2395.83</v>
      </c>
    </row>
    <row r="294" spans="1:25" hidden="1" outlineLevel="1" x14ac:dyDescent="0.2">
      <c r="A294" s="69" t="s">
        <v>3</v>
      </c>
      <c r="B294" s="27">
        <f t="shared" ref="B294:Y294" si="1256">B288</f>
        <v>74.47</v>
      </c>
      <c r="C294" s="27">
        <f t="shared" si="1256"/>
        <v>74.47</v>
      </c>
      <c r="D294" s="27">
        <f t="shared" si="1256"/>
        <v>74.47</v>
      </c>
      <c r="E294" s="27">
        <f t="shared" si="1256"/>
        <v>74.47</v>
      </c>
      <c r="F294" s="27">
        <f t="shared" si="1256"/>
        <v>74.47</v>
      </c>
      <c r="G294" s="27">
        <f t="shared" si="1256"/>
        <v>74.47</v>
      </c>
      <c r="H294" s="27">
        <f t="shared" si="1256"/>
        <v>74.47</v>
      </c>
      <c r="I294" s="27">
        <f t="shared" si="1256"/>
        <v>74.47</v>
      </c>
      <c r="J294" s="27">
        <f t="shared" si="1256"/>
        <v>74.47</v>
      </c>
      <c r="K294" s="27">
        <f t="shared" si="1256"/>
        <v>74.47</v>
      </c>
      <c r="L294" s="27">
        <f t="shared" si="1256"/>
        <v>74.47</v>
      </c>
      <c r="M294" s="27">
        <f t="shared" si="1256"/>
        <v>74.47</v>
      </c>
      <c r="N294" s="27">
        <f t="shared" si="1256"/>
        <v>74.47</v>
      </c>
      <c r="O294" s="27">
        <f t="shared" si="1256"/>
        <v>74.47</v>
      </c>
      <c r="P294" s="27">
        <f t="shared" si="1256"/>
        <v>74.47</v>
      </c>
      <c r="Q294" s="27">
        <f t="shared" si="1256"/>
        <v>74.47</v>
      </c>
      <c r="R294" s="27">
        <f t="shared" si="1256"/>
        <v>74.47</v>
      </c>
      <c r="S294" s="27">
        <f t="shared" si="1256"/>
        <v>74.47</v>
      </c>
      <c r="T294" s="27">
        <f t="shared" si="1256"/>
        <v>74.47</v>
      </c>
      <c r="U294" s="27">
        <f t="shared" si="1256"/>
        <v>74.47</v>
      </c>
      <c r="V294" s="27">
        <f t="shared" si="1256"/>
        <v>74.47</v>
      </c>
      <c r="W294" s="27">
        <f t="shared" si="1256"/>
        <v>74.47</v>
      </c>
      <c r="X294" s="27">
        <f t="shared" si="1256"/>
        <v>74.47</v>
      </c>
      <c r="Y294" s="28">
        <f t="shared" si="1256"/>
        <v>74.47</v>
      </c>
    </row>
    <row r="295" spans="1:25" ht="15" hidden="1" outlineLevel="1" thickBot="1" x14ac:dyDescent="0.25">
      <c r="A295" s="70" t="s">
        <v>64</v>
      </c>
      <c r="B295" s="71" t="e">
        <f t="shared" ref="B295:Y295" si="1257">B289</f>
        <v>#REF!</v>
      </c>
      <c r="C295" s="71" t="e">
        <f t="shared" si="1257"/>
        <v>#REF!</v>
      </c>
      <c r="D295" s="71" t="e">
        <f t="shared" si="1257"/>
        <v>#REF!</v>
      </c>
      <c r="E295" s="71" t="e">
        <f t="shared" si="1257"/>
        <v>#REF!</v>
      </c>
      <c r="F295" s="71" t="e">
        <f t="shared" si="1257"/>
        <v>#REF!</v>
      </c>
      <c r="G295" s="71" t="e">
        <f t="shared" si="1257"/>
        <v>#REF!</v>
      </c>
      <c r="H295" s="71" t="e">
        <f t="shared" si="1257"/>
        <v>#REF!</v>
      </c>
      <c r="I295" s="71" t="e">
        <f t="shared" si="1257"/>
        <v>#REF!</v>
      </c>
      <c r="J295" s="71" t="e">
        <f t="shared" si="1257"/>
        <v>#REF!</v>
      </c>
      <c r="K295" s="71" t="e">
        <f t="shared" si="1257"/>
        <v>#REF!</v>
      </c>
      <c r="L295" s="71" t="e">
        <f t="shared" si="1257"/>
        <v>#REF!</v>
      </c>
      <c r="M295" s="71" t="e">
        <f t="shared" si="1257"/>
        <v>#REF!</v>
      </c>
      <c r="N295" s="71" t="e">
        <f t="shared" si="1257"/>
        <v>#REF!</v>
      </c>
      <c r="O295" s="71" t="e">
        <f t="shared" si="1257"/>
        <v>#REF!</v>
      </c>
      <c r="P295" s="71" t="e">
        <f t="shared" si="1257"/>
        <v>#REF!</v>
      </c>
      <c r="Q295" s="71" t="e">
        <f t="shared" si="1257"/>
        <v>#REF!</v>
      </c>
      <c r="R295" s="71" t="e">
        <f t="shared" si="1257"/>
        <v>#REF!</v>
      </c>
      <c r="S295" s="71" t="e">
        <f t="shared" si="1257"/>
        <v>#REF!</v>
      </c>
      <c r="T295" s="71" t="e">
        <f t="shared" si="1257"/>
        <v>#REF!</v>
      </c>
      <c r="U295" s="71" t="e">
        <f t="shared" si="1257"/>
        <v>#REF!</v>
      </c>
      <c r="V295" s="71" t="e">
        <f t="shared" si="1257"/>
        <v>#REF!</v>
      </c>
      <c r="W295" s="71" t="e">
        <f t="shared" si="1257"/>
        <v>#REF!</v>
      </c>
      <c r="X295" s="71" t="e">
        <f t="shared" si="1257"/>
        <v>#REF!</v>
      </c>
      <c r="Y295" s="72" t="e">
        <f t="shared" si="1257"/>
        <v>#REF!</v>
      </c>
    </row>
    <row r="296" spans="1:25" ht="15" collapsed="1" thickBot="1" x14ac:dyDescent="0.25">
      <c r="A296" s="68">
        <v>17</v>
      </c>
      <c r="B296" s="66" t="e">
        <f>ROUND(SUM(B297:B301),2)</f>
        <v>#REF!</v>
      </c>
      <c r="C296" s="66" t="e">
        <f t="shared" ref="C296" si="1258">ROUND(SUM(C297:C301),2)</f>
        <v>#REF!</v>
      </c>
      <c r="D296" s="66" t="e">
        <f t="shared" ref="D296" si="1259">ROUND(SUM(D297:D301),2)</f>
        <v>#REF!</v>
      </c>
      <c r="E296" s="66" t="e">
        <f t="shared" ref="E296" si="1260">ROUND(SUM(E297:E301),2)</f>
        <v>#REF!</v>
      </c>
      <c r="F296" s="66" t="e">
        <f t="shared" ref="F296" si="1261">ROUND(SUM(F297:F301),2)</f>
        <v>#REF!</v>
      </c>
      <c r="G296" s="66" t="e">
        <f t="shared" ref="G296" si="1262">ROUND(SUM(G297:G301),2)</f>
        <v>#REF!</v>
      </c>
      <c r="H296" s="66" t="e">
        <f t="shared" ref="H296" si="1263">ROUND(SUM(H297:H301),2)</f>
        <v>#REF!</v>
      </c>
      <c r="I296" s="66" t="e">
        <f t="shared" ref="I296" si="1264">ROUND(SUM(I297:I301),2)</f>
        <v>#REF!</v>
      </c>
      <c r="J296" s="66" t="e">
        <f t="shared" ref="J296" si="1265">ROUND(SUM(J297:J301),2)</f>
        <v>#REF!</v>
      </c>
      <c r="K296" s="66" t="e">
        <f t="shared" ref="K296" si="1266">ROUND(SUM(K297:K301),2)</f>
        <v>#REF!</v>
      </c>
      <c r="L296" s="66" t="e">
        <f t="shared" ref="L296" si="1267">ROUND(SUM(L297:L301),2)</f>
        <v>#REF!</v>
      </c>
      <c r="M296" s="66" t="e">
        <f t="shared" ref="M296" si="1268">ROUND(SUM(M297:M301),2)</f>
        <v>#REF!</v>
      </c>
      <c r="N296" s="66" t="e">
        <f t="shared" ref="N296" si="1269">ROUND(SUM(N297:N301),2)</f>
        <v>#REF!</v>
      </c>
      <c r="O296" s="66" t="e">
        <f t="shared" ref="O296" si="1270">ROUND(SUM(O297:O301),2)</f>
        <v>#REF!</v>
      </c>
      <c r="P296" s="66" t="e">
        <f t="shared" ref="P296" si="1271">ROUND(SUM(P297:P301),2)</f>
        <v>#REF!</v>
      </c>
      <c r="Q296" s="66" t="e">
        <f t="shared" ref="Q296" si="1272">ROUND(SUM(Q297:Q301),2)</f>
        <v>#REF!</v>
      </c>
      <c r="R296" s="66" t="e">
        <f t="shared" ref="R296" si="1273">ROUND(SUM(R297:R301),2)</f>
        <v>#REF!</v>
      </c>
      <c r="S296" s="66" t="e">
        <f t="shared" ref="S296" si="1274">ROUND(SUM(S297:S301),2)</f>
        <v>#REF!</v>
      </c>
      <c r="T296" s="66" t="e">
        <f t="shared" ref="T296" si="1275">ROUND(SUM(T297:T301),2)</f>
        <v>#REF!</v>
      </c>
      <c r="U296" s="66" t="e">
        <f t="shared" ref="U296" si="1276">ROUND(SUM(U297:U301),2)</f>
        <v>#REF!</v>
      </c>
      <c r="V296" s="66" t="e">
        <f t="shared" ref="V296" si="1277">ROUND(SUM(V297:V301),2)</f>
        <v>#REF!</v>
      </c>
      <c r="W296" s="66" t="e">
        <f t="shared" ref="W296" si="1278">ROUND(SUM(W297:W301),2)</f>
        <v>#REF!</v>
      </c>
      <c r="X296" s="66" t="e">
        <f t="shared" ref="X296" si="1279">ROUND(SUM(X297:X301),2)</f>
        <v>#REF!</v>
      </c>
      <c r="Y296" s="67" t="e">
        <f t="shared" ref="Y296" si="1280">ROUND(SUM(Y297:Y301),2)</f>
        <v>#REF!</v>
      </c>
    </row>
    <row r="297" spans="1:25" ht="38.25" hidden="1" outlineLevel="1" x14ac:dyDescent="0.2">
      <c r="A297" s="69" t="s">
        <v>67</v>
      </c>
      <c r="B297" s="64" t="e">
        <f>B108</f>
        <v>#REF!</v>
      </c>
      <c r="C297" s="64" t="e">
        <f t="shared" ref="C297:Y297" si="1281">C108</f>
        <v>#REF!</v>
      </c>
      <c r="D297" s="64" t="e">
        <f t="shared" si="1281"/>
        <v>#REF!</v>
      </c>
      <c r="E297" s="64" t="e">
        <f t="shared" si="1281"/>
        <v>#REF!</v>
      </c>
      <c r="F297" s="64" t="e">
        <f t="shared" si="1281"/>
        <v>#REF!</v>
      </c>
      <c r="G297" s="64" t="e">
        <f t="shared" si="1281"/>
        <v>#REF!</v>
      </c>
      <c r="H297" s="64" t="e">
        <f t="shared" si="1281"/>
        <v>#REF!</v>
      </c>
      <c r="I297" s="64" t="e">
        <f t="shared" si="1281"/>
        <v>#REF!</v>
      </c>
      <c r="J297" s="64" t="e">
        <f t="shared" si="1281"/>
        <v>#REF!</v>
      </c>
      <c r="K297" s="64" t="e">
        <f t="shared" si="1281"/>
        <v>#REF!</v>
      </c>
      <c r="L297" s="64" t="e">
        <f t="shared" si="1281"/>
        <v>#REF!</v>
      </c>
      <c r="M297" s="64" t="e">
        <f t="shared" si="1281"/>
        <v>#REF!</v>
      </c>
      <c r="N297" s="64" t="e">
        <f t="shared" si="1281"/>
        <v>#REF!</v>
      </c>
      <c r="O297" s="64" t="e">
        <f t="shared" si="1281"/>
        <v>#REF!</v>
      </c>
      <c r="P297" s="64" t="e">
        <f t="shared" si="1281"/>
        <v>#REF!</v>
      </c>
      <c r="Q297" s="64" t="e">
        <f t="shared" si="1281"/>
        <v>#REF!</v>
      </c>
      <c r="R297" s="64" t="e">
        <f t="shared" si="1281"/>
        <v>#REF!</v>
      </c>
      <c r="S297" s="64" t="e">
        <f t="shared" si="1281"/>
        <v>#REF!</v>
      </c>
      <c r="T297" s="64" t="e">
        <f t="shared" si="1281"/>
        <v>#REF!</v>
      </c>
      <c r="U297" s="64" t="e">
        <f t="shared" si="1281"/>
        <v>#REF!</v>
      </c>
      <c r="V297" s="64" t="e">
        <f t="shared" si="1281"/>
        <v>#REF!</v>
      </c>
      <c r="W297" s="64" t="e">
        <f t="shared" si="1281"/>
        <v>#REF!</v>
      </c>
      <c r="X297" s="64" t="e">
        <f t="shared" si="1281"/>
        <v>#REF!</v>
      </c>
      <c r="Y297" s="65" t="e">
        <f t="shared" si="1281"/>
        <v>#REF!</v>
      </c>
    </row>
    <row r="298" spans="1:25" ht="38.25" hidden="1" outlineLevel="1" x14ac:dyDescent="0.2">
      <c r="A298" s="69" t="s">
        <v>39</v>
      </c>
      <c r="B298" s="27">
        <f>B292</f>
        <v>0</v>
      </c>
      <c r="C298" s="27">
        <f t="shared" ref="C298:Y298" si="1282">C292</f>
        <v>0</v>
      </c>
      <c r="D298" s="27">
        <f t="shared" si="1282"/>
        <v>0</v>
      </c>
      <c r="E298" s="27">
        <f t="shared" si="1282"/>
        <v>0</v>
      </c>
      <c r="F298" s="27">
        <f t="shared" si="1282"/>
        <v>0</v>
      </c>
      <c r="G298" s="27">
        <f t="shared" si="1282"/>
        <v>0</v>
      </c>
      <c r="H298" s="27">
        <f t="shared" si="1282"/>
        <v>0</v>
      </c>
      <c r="I298" s="27">
        <f t="shared" si="1282"/>
        <v>0</v>
      </c>
      <c r="J298" s="27">
        <f t="shared" si="1282"/>
        <v>0</v>
      </c>
      <c r="K298" s="27">
        <f t="shared" si="1282"/>
        <v>0</v>
      </c>
      <c r="L298" s="27">
        <f t="shared" si="1282"/>
        <v>0</v>
      </c>
      <c r="M298" s="27">
        <f t="shared" si="1282"/>
        <v>0</v>
      </c>
      <c r="N298" s="27">
        <f t="shared" si="1282"/>
        <v>0</v>
      </c>
      <c r="O298" s="27">
        <f t="shared" si="1282"/>
        <v>0</v>
      </c>
      <c r="P298" s="27">
        <f t="shared" si="1282"/>
        <v>0</v>
      </c>
      <c r="Q298" s="27">
        <f t="shared" si="1282"/>
        <v>0</v>
      </c>
      <c r="R298" s="27">
        <f t="shared" si="1282"/>
        <v>0</v>
      </c>
      <c r="S298" s="27">
        <f t="shared" si="1282"/>
        <v>0</v>
      </c>
      <c r="T298" s="27">
        <f t="shared" si="1282"/>
        <v>0</v>
      </c>
      <c r="U298" s="27">
        <f t="shared" si="1282"/>
        <v>0</v>
      </c>
      <c r="V298" s="27">
        <f t="shared" si="1282"/>
        <v>0</v>
      </c>
      <c r="W298" s="27">
        <f t="shared" si="1282"/>
        <v>0</v>
      </c>
      <c r="X298" s="27">
        <f t="shared" si="1282"/>
        <v>0</v>
      </c>
      <c r="Y298" s="28">
        <f t="shared" si="1282"/>
        <v>0</v>
      </c>
    </row>
    <row r="299" spans="1:25" hidden="1" outlineLevel="1" x14ac:dyDescent="0.2">
      <c r="A299" s="69" t="s">
        <v>2</v>
      </c>
      <c r="B299" s="27">
        <f t="shared" ref="B299:Y299" si="1283">B293</f>
        <v>2395.83</v>
      </c>
      <c r="C299" s="27">
        <f t="shared" si="1283"/>
        <v>2395.83</v>
      </c>
      <c r="D299" s="27">
        <f t="shared" si="1283"/>
        <v>2395.83</v>
      </c>
      <c r="E299" s="27">
        <f t="shared" si="1283"/>
        <v>2395.83</v>
      </c>
      <c r="F299" s="27">
        <f t="shared" si="1283"/>
        <v>2395.83</v>
      </c>
      <c r="G299" s="27">
        <f t="shared" si="1283"/>
        <v>2395.83</v>
      </c>
      <c r="H299" s="27">
        <f t="shared" si="1283"/>
        <v>2395.83</v>
      </c>
      <c r="I299" s="27">
        <f t="shared" si="1283"/>
        <v>2395.83</v>
      </c>
      <c r="J299" s="27">
        <f t="shared" si="1283"/>
        <v>2395.83</v>
      </c>
      <c r="K299" s="27">
        <f t="shared" si="1283"/>
        <v>2395.83</v>
      </c>
      <c r="L299" s="27">
        <f t="shared" si="1283"/>
        <v>2395.83</v>
      </c>
      <c r="M299" s="27">
        <f t="shared" si="1283"/>
        <v>2395.83</v>
      </c>
      <c r="N299" s="27">
        <f t="shared" si="1283"/>
        <v>2395.83</v>
      </c>
      <c r="O299" s="27">
        <f t="shared" si="1283"/>
        <v>2395.83</v>
      </c>
      <c r="P299" s="27">
        <f t="shared" si="1283"/>
        <v>2395.83</v>
      </c>
      <c r="Q299" s="27">
        <f t="shared" si="1283"/>
        <v>2395.83</v>
      </c>
      <c r="R299" s="27">
        <f t="shared" si="1283"/>
        <v>2395.83</v>
      </c>
      <c r="S299" s="27">
        <f t="shared" si="1283"/>
        <v>2395.83</v>
      </c>
      <c r="T299" s="27">
        <f t="shared" si="1283"/>
        <v>2395.83</v>
      </c>
      <c r="U299" s="27">
        <f t="shared" si="1283"/>
        <v>2395.83</v>
      </c>
      <c r="V299" s="27">
        <f t="shared" si="1283"/>
        <v>2395.83</v>
      </c>
      <c r="W299" s="27">
        <f t="shared" si="1283"/>
        <v>2395.83</v>
      </c>
      <c r="X299" s="27">
        <f t="shared" si="1283"/>
        <v>2395.83</v>
      </c>
      <c r="Y299" s="28">
        <f t="shared" si="1283"/>
        <v>2395.83</v>
      </c>
    </row>
    <row r="300" spans="1:25" hidden="1" outlineLevel="1" x14ac:dyDescent="0.2">
      <c r="A300" s="69" t="s">
        <v>3</v>
      </c>
      <c r="B300" s="27">
        <f t="shared" ref="B300:Y300" si="1284">B294</f>
        <v>74.47</v>
      </c>
      <c r="C300" s="27">
        <f t="shared" si="1284"/>
        <v>74.47</v>
      </c>
      <c r="D300" s="27">
        <f t="shared" si="1284"/>
        <v>74.47</v>
      </c>
      <c r="E300" s="27">
        <f t="shared" si="1284"/>
        <v>74.47</v>
      </c>
      <c r="F300" s="27">
        <f t="shared" si="1284"/>
        <v>74.47</v>
      </c>
      <c r="G300" s="27">
        <f t="shared" si="1284"/>
        <v>74.47</v>
      </c>
      <c r="H300" s="27">
        <f t="shared" si="1284"/>
        <v>74.47</v>
      </c>
      <c r="I300" s="27">
        <f t="shared" si="1284"/>
        <v>74.47</v>
      </c>
      <c r="J300" s="27">
        <f t="shared" si="1284"/>
        <v>74.47</v>
      </c>
      <c r="K300" s="27">
        <f t="shared" si="1284"/>
        <v>74.47</v>
      </c>
      <c r="L300" s="27">
        <f t="shared" si="1284"/>
        <v>74.47</v>
      </c>
      <c r="M300" s="27">
        <f t="shared" si="1284"/>
        <v>74.47</v>
      </c>
      <c r="N300" s="27">
        <f t="shared" si="1284"/>
        <v>74.47</v>
      </c>
      <c r="O300" s="27">
        <f t="shared" si="1284"/>
        <v>74.47</v>
      </c>
      <c r="P300" s="27">
        <f t="shared" si="1284"/>
        <v>74.47</v>
      </c>
      <c r="Q300" s="27">
        <f t="shared" si="1284"/>
        <v>74.47</v>
      </c>
      <c r="R300" s="27">
        <f t="shared" si="1284"/>
        <v>74.47</v>
      </c>
      <c r="S300" s="27">
        <f t="shared" si="1284"/>
        <v>74.47</v>
      </c>
      <c r="T300" s="27">
        <f t="shared" si="1284"/>
        <v>74.47</v>
      </c>
      <c r="U300" s="27">
        <f t="shared" si="1284"/>
        <v>74.47</v>
      </c>
      <c r="V300" s="27">
        <f t="shared" si="1284"/>
        <v>74.47</v>
      </c>
      <c r="W300" s="27">
        <f t="shared" si="1284"/>
        <v>74.47</v>
      </c>
      <c r="X300" s="27">
        <f t="shared" si="1284"/>
        <v>74.47</v>
      </c>
      <c r="Y300" s="28">
        <f t="shared" si="1284"/>
        <v>74.47</v>
      </c>
    </row>
    <row r="301" spans="1:25" ht="15" hidden="1" outlineLevel="1" thickBot="1" x14ac:dyDescent="0.25">
      <c r="A301" s="70" t="s">
        <v>64</v>
      </c>
      <c r="B301" s="71" t="e">
        <f t="shared" ref="B301:Y301" si="1285">B295</f>
        <v>#REF!</v>
      </c>
      <c r="C301" s="71" t="e">
        <f t="shared" si="1285"/>
        <v>#REF!</v>
      </c>
      <c r="D301" s="71" t="e">
        <f t="shared" si="1285"/>
        <v>#REF!</v>
      </c>
      <c r="E301" s="71" t="e">
        <f t="shared" si="1285"/>
        <v>#REF!</v>
      </c>
      <c r="F301" s="71" t="e">
        <f t="shared" si="1285"/>
        <v>#REF!</v>
      </c>
      <c r="G301" s="71" t="e">
        <f t="shared" si="1285"/>
        <v>#REF!</v>
      </c>
      <c r="H301" s="71" t="e">
        <f t="shared" si="1285"/>
        <v>#REF!</v>
      </c>
      <c r="I301" s="71" t="e">
        <f t="shared" si="1285"/>
        <v>#REF!</v>
      </c>
      <c r="J301" s="71" t="e">
        <f t="shared" si="1285"/>
        <v>#REF!</v>
      </c>
      <c r="K301" s="71" t="e">
        <f t="shared" si="1285"/>
        <v>#REF!</v>
      </c>
      <c r="L301" s="71" t="e">
        <f t="shared" si="1285"/>
        <v>#REF!</v>
      </c>
      <c r="M301" s="71" t="e">
        <f t="shared" si="1285"/>
        <v>#REF!</v>
      </c>
      <c r="N301" s="71" t="e">
        <f t="shared" si="1285"/>
        <v>#REF!</v>
      </c>
      <c r="O301" s="71" t="e">
        <f t="shared" si="1285"/>
        <v>#REF!</v>
      </c>
      <c r="P301" s="71" t="e">
        <f t="shared" si="1285"/>
        <v>#REF!</v>
      </c>
      <c r="Q301" s="71" t="e">
        <f t="shared" si="1285"/>
        <v>#REF!</v>
      </c>
      <c r="R301" s="71" t="e">
        <f t="shared" si="1285"/>
        <v>#REF!</v>
      </c>
      <c r="S301" s="71" t="e">
        <f t="shared" si="1285"/>
        <v>#REF!</v>
      </c>
      <c r="T301" s="71" t="e">
        <f t="shared" si="1285"/>
        <v>#REF!</v>
      </c>
      <c r="U301" s="71" t="e">
        <f t="shared" si="1285"/>
        <v>#REF!</v>
      </c>
      <c r="V301" s="71" t="e">
        <f t="shared" si="1285"/>
        <v>#REF!</v>
      </c>
      <c r="W301" s="71" t="e">
        <f t="shared" si="1285"/>
        <v>#REF!</v>
      </c>
      <c r="X301" s="71" t="e">
        <f t="shared" si="1285"/>
        <v>#REF!</v>
      </c>
      <c r="Y301" s="72" t="e">
        <f t="shared" si="1285"/>
        <v>#REF!</v>
      </c>
    </row>
    <row r="302" spans="1:25" ht="15" collapsed="1" thickBot="1" x14ac:dyDescent="0.25">
      <c r="A302" s="68">
        <v>18</v>
      </c>
      <c r="B302" s="66" t="e">
        <f>ROUND(SUM(B303:B307),2)</f>
        <v>#REF!</v>
      </c>
      <c r="C302" s="66" t="e">
        <f t="shared" ref="C302" si="1286">ROUND(SUM(C303:C307),2)</f>
        <v>#REF!</v>
      </c>
      <c r="D302" s="66" t="e">
        <f t="shared" ref="D302" si="1287">ROUND(SUM(D303:D307),2)</f>
        <v>#REF!</v>
      </c>
      <c r="E302" s="66" t="e">
        <f t="shared" ref="E302" si="1288">ROUND(SUM(E303:E307),2)</f>
        <v>#REF!</v>
      </c>
      <c r="F302" s="66" t="e">
        <f t="shared" ref="F302" si="1289">ROUND(SUM(F303:F307),2)</f>
        <v>#REF!</v>
      </c>
      <c r="G302" s="66" t="e">
        <f t="shared" ref="G302" si="1290">ROUND(SUM(G303:G307),2)</f>
        <v>#REF!</v>
      </c>
      <c r="H302" s="66" t="e">
        <f t="shared" ref="H302" si="1291">ROUND(SUM(H303:H307),2)</f>
        <v>#REF!</v>
      </c>
      <c r="I302" s="66" t="e">
        <f t="shared" ref="I302" si="1292">ROUND(SUM(I303:I307),2)</f>
        <v>#REF!</v>
      </c>
      <c r="J302" s="66" t="e">
        <f t="shared" ref="J302" si="1293">ROUND(SUM(J303:J307),2)</f>
        <v>#REF!</v>
      </c>
      <c r="K302" s="66" t="e">
        <f t="shared" ref="K302" si="1294">ROUND(SUM(K303:K307),2)</f>
        <v>#REF!</v>
      </c>
      <c r="L302" s="66" t="e">
        <f t="shared" ref="L302" si="1295">ROUND(SUM(L303:L307),2)</f>
        <v>#REF!</v>
      </c>
      <c r="M302" s="66" t="e">
        <f t="shared" ref="M302" si="1296">ROUND(SUM(M303:M307),2)</f>
        <v>#REF!</v>
      </c>
      <c r="N302" s="66" t="e">
        <f t="shared" ref="N302" si="1297">ROUND(SUM(N303:N307),2)</f>
        <v>#REF!</v>
      </c>
      <c r="O302" s="66" t="e">
        <f t="shared" ref="O302" si="1298">ROUND(SUM(O303:O307),2)</f>
        <v>#REF!</v>
      </c>
      <c r="P302" s="66" t="e">
        <f t="shared" ref="P302" si="1299">ROUND(SUM(P303:P307),2)</f>
        <v>#REF!</v>
      </c>
      <c r="Q302" s="66" t="e">
        <f t="shared" ref="Q302" si="1300">ROUND(SUM(Q303:Q307),2)</f>
        <v>#REF!</v>
      </c>
      <c r="R302" s="66" t="e">
        <f t="shared" ref="R302" si="1301">ROUND(SUM(R303:R307),2)</f>
        <v>#REF!</v>
      </c>
      <c r="S302" s="66" t="e">
        <f t="shared" ref="S302" si="1302">ROUND(SUM(S303:S307),2)</f>
        <v>#REF!</v>
      </c>
      <c r="T302" s="66" t="e">
        <f t="shared" ref="T302" si="1303">ROUND(SUM(T303:T307),2)</f>
        <v>#REF!</v>
      </c>
      <c r="U302" s="66" t="e">
        <f t="shared" ref="U302" si="1304">ROUND(SUM(U303:U307),2)</f>
        <v>#REF!</v>
      </c>
      <c r="V302" s="66" t="e">
        <f t="shared" ref="V302" si="1305">ROUND(SUM(V303:V307),2)</f>
        <v>#REF!</v>
      </c>
      <c r="W302" s="66" t="e">
        <f t="shared" ref="W302" si="1306">ROUND(SUM(W303:W307),2)</f>
        <v>#REF!</v>
      </c>
      <c r="X302" s="66" t="e">
        <f t="shared" ref="X302" si="1307">ROUND(SUM(X303:X307),2)</f>
        <v>#REF!</v>
      </c>
      <c r="Y302" s="67" t="e">
        <f t="shared" ref="Y302" si="1308">ROUND(SUM(Y303:Y307),2)</f>
        <v>#REF!</v>
      </c>
    </row>
    <row r="303" spans="1:25" ht="38.25" hidden="1" outlineLevel="1" x14ac:dyDescent="0.2">
      <c r="A303" s="69" t="s">
        <v>67</v>
      </c>
      <c r="B303" s="64" t="e">
        <f>B114</f>
        <v>#REF!</v>
      </c>
      <c r="C303" s="64" t="e">
        <f t="shared" ref="C303:Y303" si="1309">C114</f>
        <v>#REF!</v>
      </c>
      <c r="D303" s="64" t="e">
        <f t="shared" si="1309"/>
        <v>#REF!</v>
      </c>
      <c r="E303" s="64" t="e">
        <f t="shared" si="1309"/>
        <v>#REF!</v>
      </c>
      <c r="F303" s="64" t="e">
        <f t="shared" si="1309"/>
        <v>#REF!</v>
      </c>
      <c r="G303" s="64" t="e">
        <f t="shared" si="1309"/>
        <v>#REF!</v>
      </c>
      <c r="H303" s="64" t="e">
        <f t="shared" si="1309"/>
        <v>#REF!</v>
      </c>
      <c r="I303" s="64" t="e">
        <f t="shared" si="1309"/>
        <v>#REF!</v>
      </c>
      <c r="J303" s="64" t="e">
        <f t="shared" si="1309"/>
        <v>#REF!</v>
      </c>
      <c r="K303" s="64" t="e">
        <f t="shared" si="1309"/>
        <v>#REF!</v>
      </c>
      <c r="L303" s="64" t="e">
        <f t="shared" si="1309"/>
        <v>#REF!</v>
      </c>
      <c r="M303" s="64" t="e">
        <f t="shared" si="1309"/>
        <v>#REF!</v>
      </c>
      <c r="N303" s="64" t="e">
        <f t="shared" si="1309"/>
        <v>#REF!</v>
      </c>
      <c r="O303" s="64" t="e">
        <f t="shared" si="1309"/>
        <v>#REF!</v>
      </c>
      <c r="P303" s="64" t="e">
        <f t="shared" si="1309"/>
        <v>#REF!</v>
      </c>
      <c r="Q303" s="64" t="e">
        <f t="shared" si="1309"/>
        <v>#REF!</v>
      </c>
      <c r="R303" s="64" t="e">
        <f t="shared" si="1309"/>
        <v>#REF!</v>
      </c>
      <c r="S303" s="64" t="e">
        <f t="shared" si="1309"/>
        <v>#REF!</v>
      </c>
      <c r="T303" s="64" t="e">
        <f t="shared" si="1309"/>
        <v>#REF!</v>
      </c>
      <c r="U303" s="64" t="e">
        <f t="shared" si="1309"/>
        <v>#REF!</v>
      </c>
      <c r="V303" s="64" t="e">
        <f t="shared" si="1309"/>
        <v>#REF!</v>
      </c>
      <c r="W303" s="64" t="e">
        <f t="shared" si="1309"/>
        <v>#REF!</v>
      </c>
      <c r="X303" s="64" t="e">
        <f t="shared" si="1309"/>
        <v>#REF!</v>
      </c>
      <c r="Y303" s="65" t="e">
        <f t="shared" si="1309"/>
        <v>#REF!</v>
      </c>
    </row>
    <row r="304" spans="1:25" ht="38.25" hidden="1" outlineLevel="1" x14ac:dyDescent="0.2">
      <c r="A304" s="69" t="s">
        <v>39</v>
      </c>
      <c r="B304" s="27">
        <f>B298</f>
        <v>0</v>
      </c>
      <c r="C304" s="27">
        <f t="shared" ref="C304:Y304" si="1310">C298</f>
        <v>0</v>
      </c>
      <c r="D304" s="27">
        <f t="shared" si="1310"/>
        <v>0</v>
      </c>
      <c r="E304" s="27">
        <f t="shared" si="1310"/>
        <v>0</v>
      </c>
      <c r="F304" s="27">
        <f t="shared" si="1310"/>
        <v>0</v>
      </c>
      <c r="G304" s="27">
        <f t="shared" si="1310"/>
        <v>0</v>
      </c>
      <c r="H304" s="27">
        <f t="shared" si="1310"/>
        <v>0</v>
      </c>
      <c r="I304" s="27">
        <f t="shared" si="1310"/>
        <v>0</v>
      </c>
      <c r="J304" s="27">
        <f t="shared" si="1310"/>
        <v>0</v>
      </c>
      <c r="K304" s="27">
        <f t="shared" si="1310"/>
        <v>0</v>
      </c>
      <c r="L304" s="27">
        <f t="shared" si="1310"/>
        <v>0</v>
      </c>
      <c r="M304" s="27">
        <f t="shared" si="1310"/>
        <v>0</v>
      </c>
      <c r="N304" s="27">
        <f t="shared" si="1310"/>
        <v>0</v>
      </c>
      <c r="O304" s="27">
        <f t="shared" si="1310"/>
        <v>0</v>
      </c>
      <c r="P304" s="27">
        <f t="shared" si="1310"/>
        <v>0</v>
      </c>
      <c r="Q304" s="27">
        <f t="shared" si="1310"/>
        <v>0</v>
      </c>
      <c r="R304" s="27">
        <f t="shared" si="1310"/>
        <v>0</v>
      </c>
      <c r="S304" s="27">
        <f t="shared" si="1310"/>
        <v>0</v>
      </c>
      <c r="T304" s="27">
        <f t="shared" si="1310"/>
        <v>0</v>
      </c>
      <c r="U304" s="27">
        <f t="shared" si="1310"/>
        <v>0</v>
      </c>
      <c r="V304" s="27">
        <f t="shared" si="1310"/>
        <v>0</v>
      </c>
      <c r="W304" s="27">
        <f t="shared" si="1310"/>
        <v>0</v>
      </c>
      <c r="X304" s="27">
        <f t="shared" si="1310"/>
        <v>0</v>
      </c>
      <c r="Y304" s="28">
        <f t="shared" si="1310"/>
        <v>0</v>
      </c>
    </row>
    <row r="305" spans="1:25" hidden="1" outlineLevel="1" x14ac:dyDescent="0.2">
      <c r="A305" s="69" t="s">
        <v>2</v>
      </c>
      <c r="B305" s="27">
        <f t="shared" ref="B305:Y305" si="1311">B299</f>
        <v>2395.83</v>
      </c>
      <c r="C305" s="27">
        <f t="shared" si="1311"/>
        <v>2395.83</v>
      </c>
      <c r="D305" s="27">
        <f t="shared" si="1311"/>
        <v>2395.83</v>
      </c>
      <c r="E305" s="27">
        <f t="shared" si="1311"/>
        <v>2395.83</v>
      </c>
      <c r="F305" s="27">
        <f t="shared" si="1311"/>
        <v>2395.83</v>
      </c>
      <c r="G305" s="27">
        <f t="shared" si="1311"/>
        <v>2395.83</v>
      </c>
      <c r="H305" s="27">
        <f t="shared" si="1311"/>
        <v>2395.83</v>
      </c>
      <c r="I305" s="27">
        <f t="shared" si="1311"/>
        <v>2395.83</v>
      </c>
      <c r="J305" s="27">
        <f t="shared" si="1311"/>
        <v>2395.83</v>
      </c>
      <c r="K305" s="27">
        <f t="shared" si="1311"/>
        <v>2395.83</v>
      </c>
      <c r="L305" s="27">
        <f t="shared" si="1311"/>
        <v>2395.83</v>
      </c>
      <c r="M305" s="27">
        <f t="shared" si="1311"/>
        <v>2395.83</v>
      </c>
      <c r="N305" s="27">
        <f t="shared" si="1311"/>
        <v>2395.83</v>
      </c>
      <c r="O305" s="27">
        <f t="shared" si="1311"/>
        <v>2395.83</v>
      </c>
      <c r="P305" s="27">
        <f t="shared" si="1311"/>
        <v>2395.83</v>
      </c>
      <c r="Q305" s="27">
        <f t="shared" si="1311"/>
        <v>2395.83</v>
      </c>
      <c r="R305" s="27">
        <f t="shared" si="1311"/>
        <v>2395.83</v>
      </c>
      <c r="S305" s="27">
        <f t="shared" si="1311"/>
        <v>2395.83</v>
      </c>
      <c r="T305" s="27">
        <f t="shared" si="1311"/>
        <v>2395.83</v>
      </c>
      <c r="U305" s="27">
        <f t="shared" si="1311"/>
        <v>2395.83</v>
      </c>
      <c r="V305" s="27">
        <f t="shared" si="1311"/>
        <v>2395.83</v>
      </c>
      <c r="W305" s="27">
        <f t="shared" si="1311"/>
        <v>2395.83</v>
      </c>
      <c r="X305" s="27">
        <f t="shared" si="1311"/>
        <v>2395.83</v>
      </c>
      <c r="Y305" s="28">
        <f t="shared" si="1311"/>
        <v>2395.83</v>
      </c>
    </row>
    <row r="306" spans="1:25" hidden="1" outlineLevel="1" x14ac:dyDescent="0.2">
      <c r="A306" s="69" t="s">
        <v>3</v>
      </c>
      <c r="B306" s="27">
        <f t="shared" ref="B306:Y306" si="1312">B300</f>
        <v>74.47</v>
      </c>
      <c r="C306" s="27">
        <f t="shared" si="1312"/>
        <v>74.47</v>
      </c>
      <c r="D306" s="27">
        <f t="shared" si="1312"/>
        <v>74.47</v>
      </c>
      <c r="E306" s="27">
        <f t="shared" si="1312"/>
        <v>74.47</v>
      </c>
      <c r="F306" s="27">
        <f t="shared" si="1312"/>
        <v>74.47</v>
      </c>
      <c r="G306" s="27">
        <f t="shared" si="1312"/>
        <v>74.47</v>
      </c>
      <c r="H306" s="27">
        <f t="shared" si="1312"/>
        <v>74.47</v>
      </c>
      <c r="I306" s="27">
        <f t="shared" si="1312"/>
        <v>74.47</v>
      </c>
      <c r="J306" s="27">
        <f t="shared" si="1312"/>
        <v>74.47</v>
      </c>
      <c r="K306" s="27">
        <f t="shared" si="1312"/>
        <v>74.47</v>
      </c>
      <c r="L306" s="27">
        <f t="shared" si="1312"/>
        <v>74.47</v>
      </c>
      <c r="M306" s="27">
        <f t="shared" si="1312"/>
        <v>74.47</v>
      </c>
      <c r="N306" s="27">
        <f t="shared" si="1312"/>
        <v>74.47</v>
      </c>
      <c r="O306" s="27">
        <f t="shared" si="1312"/>
        <v>74.47</v>
      </c>
      <c r="P306" s="27">
        <f t="shared" si="1312"/>
        <v>74.47</v>
      </c>
      <c r="Q306" s="27">
        <f t="shared" si="1312"/>
        <v>74.47</v>
      </c>
      <c r="R306" s="27">
        <f t="shared" si="1312"/>
        <v>74.47</v>
      </c>
      <c r="S306" s="27">
        <f t="shared" si="1312"/>
        <v>74.47</v>
      </c>
      <c r="T306" s="27">
        <f t="shared" si="1312"/>
        <v>74.47</v>
      </c>
      <c r="U306" s="27">
        <f t="shared" si="1312"/>
        <v>74.47</v>
      </c>
      <c r="V306" s="27">
        <f t="shared" si="1312"/>
        <v>74.47</v>
      </c>
      <c r="W306" s="27">
        <f t="shared" si="1312"/>
        <v>74.47</v>
      </c>
      <c r="X306" s="27">
        <f t="shared" si="1312"/>
        <v>74.47</v>
      </c>
      <c r="Y306" s="28">
        <f t="shared" si="1312"/>
        <v>74.47</v>
      </c>
    </row>
    <row r="307" spans="1:25" ht="15" hidden="1" outlineLevel="1" thickBot="1" x14ac:dyDescent="0.25">
      <c r="A307" s="70" t="s">
        <v>64</v>
      </c>
      <c r="B307" s="71" t="e">
        <f t="shared" ref="B307:Y307" si="1313">B301</f>
        <v>#REF!</v>
      </c>
      <c r="C307" s="71" t="e">
        <f t="shared" si="1313"/>
        <v>#REF!</v>
      </c>
      <c r="D307" s="71" t="e">
        <f t="shared" si="1313"/>
        <v>#REF!</v>
      </c>
      <c r="E307" s="71" t="e">
        <f t="shared" si="1313"/>
        <v>#REF!</v>
      </c>
      <c r="F307" s="71" t="e">
        <f t="shared" si="1313"/>
        <v>#REF!</v>
      </c>
      <c r="G307" s="71" t="e">
        <f t="shared" si="1313"/>
        <v>#REF!</v>
      </c>
      <c r="H307" s="71" t="e">
        <f t="shared" si="1313"/>
        <v>#REF!</v>
      </c>
      <c r="I307" s="71" t="e">
        <f t="shared" si="1313"/>
        <v>#REF!</v>
      </c>
      <c r="J307" s="71" t="e">
        <f t="shared" si="1313"/>
        <v>#REF!</v>
      </c>
      <c r="K307" s="71" t="e">
        <f t="shared" si="1313"/>
        <v>#REF!</v>
      </c>
      <c r="L307" s="71" t="e">
        <f t="shared" si="1313"/>
        <v>#REF!</v>
      </c>
      <c r="M307" s="71" t="e">
        <f t="shared" si="1313"/>
        <v>#REF!</v>
      </c>
      <c r="N307" s="71" t="e">
        <f t="shared" si="1313"/>
        <v>#REF!</v>
      </c>
      <c r="O307" s="71" t="e">
        <f t="shared" si="1313"/>
        <v>#REF!</v>
      </c>
      <c r="P307" s="71" t="e">
        <f t="shared" si="1313"/>
        <v>#REF!</v>
      </c>
      <c r="Q307" s="71" t="e">
        <f t="shared" si="1313"/>
        <v>#REF!</v>
      </c>
      <c r="R307" s="71" t="e">
        <f t="shared" si="1313"/>
        <v>#REF!</v>
      </c>
      <c r="S307" s="71" t="e">
        <f t="shared" si="1313"/>
        <v>#REF!</v>
      </c>
      <c r="T307" s="71" t="e">
        <f t="shared" si="1313"/>
        <v>#REF!</v>
      </c>
      <c r="U307" s="71" t="e">
        <f t="shared" si="1313"/>
        <v>#REF!</v>
      </c>
      <c r="V307" s="71" t="e">
        <f t="shared" si="1313"/>
        <v>#REF!</v>
      </c>
      <c r="W307" s="71" t="e">
        <f t="shared" si="1313"/>
        <v>#REF!</v>
      </c>
      <c r="X307" s="71" t="e">
        <f t="shared" si="1313"/>
        <v>#REF!</v>
      </c>
      <c r="Y307" s="72" t="e">
        <f t="shared" si="1313"/>
        <v>#REF!</v>
      </c>
    </row>
    <row r="308" spans="1:25" ht="15" collapsed="1" thickBot="1" x14ac:dyDescent="0.25">
      <c r="A308" s="68">
        <v>19</v>
      </c>
      <c r="B308" s="66" t="e">
        <f>ROUND(SUM(B309:B313),2)</f>
        <v>#REF!</v>
      </c>
      <c r="C308" s="66" t="e">
        <f t="shared" ref="C308" si="1314">ROUND(SUM(C309:C313),2)</f>
        <v>#REF!</v>
      </c>
      <c r="D308" s="66" t="e">
        <f t="shared" ref="D308" si="1315">ROUND(SUM(D309:D313),2)</f>
        <v>#REF!</v>
      </c>
      <c r="E308" s="66" t="e">
        <f t="shared" ref="E308" si="1316">ROUND(SUM(E309:E313),2)</f>
        <v>#REF!</v>
      </c>
      <c r="F308" s="66" t="e">
        <f t="shared" ref="F308" si="1317">ROUND(SUM(F309:F313),2)</f>
        <v>#REF!</v>
      </c>
      <c r="G308" s="66" t="e">
        <f t="shared" ref="G308" si="1318">ROUND(SUM(G309:G313),2)</f>
        <v>#REF!</v>
      </c>
      <c r="H308" s="66" t="e">
        <f t="shared" ref="H308" si="1319">ROUND(SUM(H309:H313),2)</f>
        <v>#REF!</v>
      </c>
      <c r="I308" s="66" t="e">
        <f t="shared" ref="I308" si="1320">ROUND(SUM(I309:I313),2)</f>
        <v>#REF!</v>
      </c>
      <c r="J308" s="66" t="e">
        <f t="shared" ref="J308" si="1321">ROUND(SUM(J309:J313),2)</f>
        <v>#REF!</v>
      </c>
      <c r="K308" s="66" t="e">
        <f t="shared" ref="K308" si="1322">ROUND(SUM(K309:K313),2)</f>
        <v>#REF!</v>
      </c>
      <c r="L308" s="66" t="e">
        <f t="shared" ref="L308" si="1323">ROUND(SUM(L309:L313),2)</f>
        <v>#REF!</v>
      </c>
      <c r="M308" s="66" t="e">
        <f t="shared" ref="M308" si="1324">ROUND(SUM(M309:M313),2)</f>
        <v>#REF!</v>
      </c>
      <c r="N308" s="66" t="e">
        <f t="shared" ref="N308" si="1325">ROUND(SUM(N309:N313),2)</f>
        <v>#REF!</v>
      </c>
      <c r="O308" s="66" t="e">
        <f t="shared" ref="O308" si="1326">ROUND(SUM(O309:O313),2)</f>
        <v>#REF!</v>
      </c>
      <c r="P308" s="66" t="e">
        <f t="shared" ref="P308" si="1327">ROUND(SUM(P309:P313),2)</f>
        <v>#REF!</v>
      </c>
      <c r="Q308" s="66" t="e">
        <f t="shared" ref="Q308" si="1328">ROUND(SUM(Q309:Q313),2)</f>
        <v>#REF!</v>
      </c>
      <c r="R308" s="66" t="e">
        <f t="shared" ref="R308" si="1329">ROUND(SUM(R309:R313),2)</f>
        <v>#REF!</v>
      </c>
      <c r="S308" s="66" t="e">
        <f t="shared" ref="S308" si="1330">ROUND(SUM(S309:S313),2)</f>
        <v>#REF!</v>
      </c>
      <c r="T308" s="66" t="e">
        <f t="shared" ref="T308" si="1331">ROUND(SUM(T309:T313),2)</f>
        <v>#REF!</v>
      </c>
      <c r="U308" s="66" t="e">
        <f t="shared" ref="U308" si="1332">ROUND(SUM(U309:U313),2)</f>
        <v>#REF!</v>
      </c>
      <c r="V308" s="66" t="e">
        <f t="shared" ref="V308" si="1333">ROUND(SUM(V309:V313),2)</f>
        <v>#REF!</v>
      </c>
      <c r="W308" s="66" t="e">
        <f t="shared" ref="W308" si="1334">ROUND(SUM(W309:W313),2)</f>
        <v>#REF!</v>
      </c>
      <c r="X308" s="66" t="e">
        <f t="shared" ref="X308" si="1335">ROUND(SUM(X309:X313),2)</f>
        <v>#REF!</v>
      </c>
      <c r="Y308" s="67" t="e">
        <f t="shared" ref="Y308" si="1336">ROUND(SUM(Y309:Y313),2)</f>
        <v>#REF!</v>
      </c>
    </row>
    <row r="309" spans="1:25" ht="38.25" hidden="1" outlineLevel="1" x14ac:dyDescent="0.2">
      <c r="A309" s="69" t="s">
        <v>67</v>
      </c>
      <c r="B309" s="64" t="e">
        <f>B120</f>
        <v>#REF!</v>
      </c>
      <c r="C309" s="64" t="e">
        <f t="shared" ref="C309:Y309" si="1337">C120</f>
        <v>#REF!</v>
      </c>
      <c r="D309" s="64" t="e">
        <f t="shared" si="1337"/>
        <v>#REF!</v>
      </c>
      <c r="E309" s="64" t="e">
        <f t="shared" si="1337"/>
        <v>#REF!</v>
      </c>
      <c r="F309" s="64" t="e">
        <f t="shared" si="1337"/>
        <v>#REF!</v>
      </c>
      <c r="G309" s="64" t="e">
        <f t="shared" si="1337"/>
        <v>#REF!</v>
      </c>
      <c r="H309" s="64" t="e">
        <f t="shared" si="1337"/>
        <v>#REF!</v>
      </c>
      <c r="I309" s="64" t="e">
        <f t="shared" si="1337"/>
        <v>#REF!</v>
      </c>
      <c r="J309" s="64" t="e">
        <f t="shared" si="1337"/>
        <v>#REF!</v>
      </c>
      <c r="K309" s="64" t="e">
        <f t="shared" si="1337"/>
        <v>#REF!</v>
      </c>
      <c r="L309" s="64" t="e">
        <f t="shared" si="1337"/>
        <v>#REF!</v>
      </c>
      <c r="M309" s="64" t="e">
        <f t="shared" si="1337"/>
        <v>#REF!</v>
      </c>
      <c r="N309" s="64" t="e">
        <f t="shared" si="1337"/>
        <v>#REF!</v>
      </c>
      <c r="O309" s="64" t="e">
        <f t="shared" si="1337"/>
        <v>#REF!</v>
      </c>
      <c r="P309" s="64" t="e">
        <f t="shared" si="1337"/>
        <v>#REF!</v>
      </c>
      <c r="Q309" s="64" t="e">
        <f t="shared" si="1337"/>
        <v>#REF!</v>
      </c>
      <c r="R309" s="64" t="e">
        <f t="shared" si="1337"/>
        <v>#REF!</v>
      </c>
      <c r="S309" s="64" t="e">
        <f t="shared" si="1337"/>
        <v>#REF!</v>
      </c>
      <c r="T309" s="64" t="e">
        <f t="shared" si="1337"/>
        <v>#REF!</v>
      </c>
      <c r="U309" s="64" t="e">
        <f t="shared" si="1337"/>
        <v>#REF!</v>
      </c>
      <c r="V309" s="64" t="e">
        <f t="shared" si="1337"/>
        <v>#REF!</v>
      </c>
      <c r="W309" s="64" t="e">
        <f t="shared" si="1337"/>
        <v>#REF!</v>
      </c>
      <c r="X309" s="64" t="e">
        <f t="shared" si="1337"/>
        <v>#REF!</v>
      </c>
      <c r="Y309" s="65" t="e">
        <f t="shared" si="1337"/>
        <v>#REF!</v>
      </c>
    </row>
    <row r="310" spans="1:25" ht="38.25" hidden="1" outlineLevel="1" x14ac:dyDescent="0.2">
      <c r="A310" s="69" t="s">
        <v>39</v>
      </c>
      <c r="B310" s="27">
        <f>B304</f>
        <v>0</v>
      </c>
      <c r="C310" s="27">
        <f t="shared" ref="C310:Y310" si="1338">C304</f>
        <v>0</v>
      </c>
      <c r="D310" s="27">
        <f t="shared" si="1338"/>
        <v>0</v>
      </c>
      <c r="E310" s="27">
        <f t="shared" si="1338"/>
        <v>0</v>
      </c>
      <c r="F310" s="27">
        <f t="shared" si="1338"/>
        <v>0</v>
      </c>
      <c r="G310" s="27">
        <f t="shared" si="1338"/>
        <v>0</v>
      </c>
      <c r="H310" s="27">
        <f t="shared" si="1338"/>
        <v>0</v>
      </c>
      <c r="I310" s="27">
        <f t="shared" si="1338"/>
        <v>0</v>
      </c>
      <c r="J310" s="27">
        <f t="shared" si="1338"/>
        <v>0</v>
      </c>
      <c r="K310" s="27">
        <f t="shared" si="1338"/>
        <v>0</v>
      </c>
      <c r="L310" s="27">
        <f t="shared" si="1338"/>
        <v>0</v>
      </c>
      <c r="M310" s="27">
        <f t="shared" si="1338"/>
        <v>0</v>
      </c>
      <c r="N310" s="27">
        <f t="shared" si="1338"/>
        <v>0</v>
      </c>
      <c r="O310" s="27">
        <f t="shared" si="1338"/>
        <v>0</v>
      </c>
      <c r="P310" s="27">
        <f t="shared" si="1338"/>
        <v>0</v>
      </c>
      <c r="Q310" s="27">
        <f t="shared" si="1338"/>
        <v>0</v>
      </c>
      <c r="R310" s="27">
        <f t="shared" si="1338"/>
        <v>0</v>
      </c>
      <c r="S310" s="27">
        <f t="shared" si="1338"/>
        <v>0</v>
      </c>
      <c r="T310" s="27">
        <f t="shared" si="1338"/>
        <v>0</v>
      </c>
      <c r="U310" s="27">
        <f t="shared" si="1338"/>
        <v>0</v>
      </c>
      <c r="V310" s="27">
        <f t="shared" si="1338"/>
        <v>0</v>
      </c>
      <c r="W310" s="27">
        <f t="shared" si="1338"/>
        <v>0</v>
      </c>
      <c r="X310" s="27">
        <f t="shared" si="1338"/>
        <v>0</v>
      </c>
      <c r="Y310" s="28">
        <f t="shared" si="1338"/>
        <v>0</v>
      </c>
    </row>
    <row r="311" spans="1:25" hidden="1" outlineLevel="1" x14ac:dyDescent="0.2">
      <c r="A311" s="69" t="s">
        <v>2</v>
      </c>
      <c r="B311" s="27">
        <f t="shared" ref="B311:Y311" si="1339">B305</f>
        <v>2395.83</v>
      </c>
      <c r="C311" s="27">
        <f t="shared" si="1339"/>
        <v>2395.83</v>
      </c>
      <c r="D311" s="27">
        <f t="shared" si="1339"/>
        <v>2395.83</v>
      </c>
      <c r="E311" s="27">
        <f t="shared" si="1339"/>
        <v>2395.83</v>
      </c>
      <c r="F311" s="27">
        <f t="shared" si="1339"/>
        <v>2395.83</v>
      </c>
      <c r="G311" s="27">
        <f t="shared" si="1339"/>
        <v>2395.83</v>
      </c>
      <c r="H311" s="27">
        <f t="shared" si="1339"/>
        <v>2395.83</v>
      </c>
      <c r="I311" s="27">
        <f t="shared" si="1339"/>
        <v>2395.83</v>
      </c>
      <c r="J311" s="27">
        <f t="shared" si="1339"/>
        <v>2395.83</v>
      </c>
      <c r="K311" s="27">
        <f t="shared" si="1339"/>
        <v>2395.83</v>
      </c>
      <c r="L311" s="27">
        <f t="shared" si="1339"/>
        <v>2395.83</v>
      </c>
      <c r="M311" s="27">
        <f t="shared" si="1339"/>
        <v>2395.83</v>
      </c>
      <c r="N311" s="27">
        <f t="shared" si="1339"/>
        <v>2395.83</v>
      </c>
      <c r="O311" s="27">
        <f t="shared" si="1339"/>
        <v>2395.83</v>
      </c>
      <c r="P311" s="27">
        <f t="shared" si="1339"/>
        <v>2395.83</v>
      </c>
      <c r="Q311" s="27">
        <f t="shared" si="1339"/>
        <v>2395.83</v>
      </c>
      <c r="R311" s="27">
        <f t="shared" si="1339"/>
        <v>2395.83</v>
      </c>
      <c r="S311" s="27">
        <f t="shared" si="1339"/>
        <v>2395.83</v>
      </c>
      <c r="T311" s="27">
        <f t="shared" si="1339"/>
        <v>2395.83</v>
      </c>
      <c r="U311" s="27">
        <f t="shared" si="1339"/>
        <v>2395.83</v>
      </c>
      <c r="V311" s="27">
        <f t="shared" si="1339"/>
        <v>2395.83</v>
      </c>
      <c r="W311" s="27">
        <f t="shared" si="1339"/>
        <v>2395.83</v>
      </c>
      <c r="X311" s="27">
        <f t="shared" si="1339"/>
        <v>2395.83</v>
      </c>
      <c r="Y311" s="28">
        <f t="shared" si="1339"/>
        <v>2395.83</v>
      </c>
    </row>
    <row r="312" spans="1:25" hidden="1" outlineLevel="1" x14ac:dyDescent="0.2">
      <c r="A312" s="69" t="s">
        <v>3</v>
      </c>
      <c r="B312" s="27">
        <f t="shared" ref="B312:Y312" si="1340">B306</f>
        <v>74.47</v>
      </c>
      <c r="C312" s="27">
        <f t="shared" si="1340"/>
        <v>74.47</v>
      </c>
      <c r="D312" s="27">
        <f t="shared" si="1340"/>
        <v>74.47</v>
      </c>
      <c r="E312" s="27">
        <f t="shared" si="1340"/>
        <v>74.47</v>
      </c>
      <c r="F312" s="27">
        <f t="shared" si="1340"/>
        <v>74.47</v>
      </c>
      <c r="G312" s="27">
        <f t="shared" si="1340"/>
        <v>74.47</v>
      </c>
      <c r="H312" s="27">
        <f t="shared" si="1340"/>
        <v>74.47</v>
      </c>
      <c r="I312" s="27">
        <f t="shared" si="1340"/>
        <v>74.47</v>
      </c>
      <c r="J312" s="27">
        <f t="shared" si="1340"/>
        <v>74.47</v>
      </c>
      <c r="K312" s="27">
        <f t="shared" si="1340"/>
        <v>74.47</v>
      </c>
      <c r="L312" s="27">
        <f t="shared" si="1340"/>
        <v>74.47</v>
      </c>
      <c r="M312" s="27">
        <f t="shared" si="1340"/>
        <v>74.47</v>
      </c>
      <c r="N312" s="27">
        <f t="shared" si="1340"/>
        <v>74.47</v>
      </c>
      <c r="O312" s="27">
        <f t="shared" si="1340"/>
        <v>74.47</v>
      </c>
      <c r="P312" s="27">
        <f t="shared" si="1340"/>
        <v>74.47</v>
      </c>
      <c r="Q312" s="27">
        <f t="shared" si="1340"/>
        <v>74.47</v>
      </c>
      <c r="R312" s="27">
        <f t="shared" si="1340"/>
        <v>74.47</v>
      </c>
      <c r="S312" s="27">
        <f t="shared" si="1340"/>
        <v>74.47</v>
      </c>
      <c r="T312" s="27">
        <f t="shared" si="1340"/>
        <v>74.47</v>
      </c>
      <c r="U312" s="27">
        <f t="shared" si="1340"/>
        <v>74.47</v>
      </c>
      <c r="V312" s="27">
        <f t="shared" si="1340"/>
        <v>74.47</v>
      </c>
      <c r="W312" s="27">
        <f t="shared" si="1340"/>
        <v>74.47</v>
      </c>
      <c r="X312" s="27">
        <f t="shared" si="1340"/>
        <v>74.47</v>
      </c>
      <c r="Y312" s="28">
        <f t="shared" si="1340"/>
        <v>74.47</v>
      </c>
    </row>
    <row r="313" spans="1:25" ht="15" hidden="1" outlineLevel="1" thickBot="1" x14ac:dyDescent="0.25">
      <c r="A313" s="70" t="s">
        <v>64</v>
      </c>
      <c r="B313" s="71" t="e">
        <f t="shared" ref="B313:Y313" si="1341">B307</f>
        <v>#REF!</v>
      </c>
      <c r="C313" s="71" t="e">
        <f t="shared" si="1341"/>
        <v>#REF!</v>
      </c>
      <c r="D313" s="71" t="e">
        <f t="shared" si="1341"/>
        <v>#REF!</v>
      </c>
      <c r="E313" s="71" t="e">
        <f t="shared" si="1341"/>
        <v>#REF!</v>
      </c>
      <c r="F313" s="71" t="e">
        <f t="shared" si="1341"/>
        <v>#REF!</v>
      </c>
      <c r="G313" s="71" t="e">
        <f t="shared" si="1341"/>
        <v>#REF!</v>
      </c>
      <c r="H313" s="71" t="e">
        <f t="shared" si="1341"/>
        <v>#REF!</v>
      </c>
      <c r="I313" s="71" t="e">
        <f t="shared" si="1341"/>
        <v>#REF!</v>
      </c>
      <c r="J313" s="71" t="e">
        <f t="shared" si="1341"/>
        <v>#REF!</v>
      </c>
      <c r="K313" s="71" t="e">
        <f t="shared" si="1341"/>
        <v>#REF!</v>
      </c>
      <c r="L313" s="71" t="e">
        <f t="shared" si="1341"/>
        <v>#REF!</v>
      </c>
      <c r="M313" s="71" t="e">
        <f t="shared" si="1341"/>
        <v>#REF!</v>
      </c>
      <c r="N313" s="71" t="e">
        <f t="shared" si="1341"/>
        <v>#REF!</v>
      </c>
      <c r="O313" s="71" t="e">
        <f t="shared" si="1341"/>
        <v>#REF!</v>
      </c>
      <c r="P313" s="71" t="e">
        <f t="shared" si="1341"/>
        <v>#REF!</v>
      </c>
      <c r="Q313" s="71" t="e">
        <f t="shared" si="1341"/>
        <v>#REF!</v>
      </c>
      <c r="R313" s="71" t="e">
        <f t="shared" si="1341"/>
        <v>#REF!</v>
      </c>
      <c r="S313" s="71" t="e">
        <f t="shared" si="1341"/>
        <v>#REF!</v>
      </c>
      <c r="T313" s="71" t="e">
        <f t="shared" si="1341"/>
        <v>#REF!</v>
      </c>
      <c r="U313" s="71" t="e">
        <f t="shared" si="1341"/>
        <v>#REF!</v>
      </c>
      <c r="V313" s="71" t="e">
        <f t="shared" si="1341"/>
        <v>#REF!</v>
      </c>
      <c r="W313" s="71" t="e">
        <f t="shared" si="1341"/>
        <v>#REF!</v>
      </c>
      <c r="X313" s="71" t="e">
        <f t="shared" si="1341"/>
        <v>#REF!</v>
      </c>
      <c r="Y313" s="72" t="e">
        <f t="shared" si="1341"/>
        <v>#REF!</v>
      </c>
    </row>
    <row r="314" spans="1:25" ht="15" collapsed="1" thickBot="1" x14ac:dyDescent="0.25">
      <c r="A314" s="68">
        <v>20</v>
      </c>
      <c r="B314" s="66" t="e">
        <f>ROUND(SUM(B315:B319),2)</f>
        <v>#REF!</v>
      </c>
      <c r="C314" s="66" t="e">
        <f t="shared" ref="C314" si="1342">ROUND(SUM(C315:C319),2)</f>
        <v>#REF!</v>
      </c>
      <c r="D314" s="66" t="e">
        <f t="shared" ref="D314" si="1343">ROUND(SUM(D315:D319),2)</f>
        <v>#REF!</v>
      </c>
      <c r="E314" s="66" t="e">
        <f t="shared" ref="E314" si="1344">ROUND(SUM(E315:E319),2)</f>
        <v>#REF!</v>
      </c>
      <c r="F314" s="66" t="e">
        <f t="shared" ref="F314" si="1345">ROUND(SUM(F315:F319),2)</f>
        <v>#REF!</v>
      </c>
      <c r="G314" s="66" t="e">
        <f t="shared" ref="G314" si="1346">ROUND(SUM(G315:G319),2)</f>
        <v>#REF!</v>
      </c>
      <c r="H314" s="66" t="e">
        <f t="shared" ref="H314" si="1347">ROUND(SUM(H315:H319),2)</f>
        <v>#REF!</v>
      </c>
      <c r="I314" s="66" t="e">
        <f t="shared" ref="I314" si="1348">ROUND(SUM(I315:I319),2)</f>
        <v>#REF!</v>
      </c>
      <c r="J314" s="66" t="e">
        <f t="shared" ref="J314" si="1349">ROUND(SUM(J315:J319),2)</f>
        <v>#REF!</v>
      </c>
      <c r="K314" s="66" t="e">
        <f t="shared" ref="K314" si="1350">ROUND(SUM(K315:K319),2)</f>
        <v>#REF!</v>
      </c>
      <c r="L314" s="66" t="e">
        <f t="shared" ref="L314" si="1351">ROUND(SUM(L315:L319),2)</f>
        <v>#REF!</v>
      </c>
      <c r="M314" s="66" t="e">
        <f t="shared" ref="M314" si="1352">ROUND(SUM(M315:M319),2)</f>
        <v>#REF!</v>
      </c>
      <c r="N314" s="66" t="e">
        <f t="shared" ref="N314" si="1353">ROUND(SUM(N315:N319),2)</f>
        <v>#REF!</v>
      </c>
      <c r="O314" s="66" t="e">
        <f t="shared" ref="O314" si="1354">ROUND(SUM(O315:O319),2)</f>
        <v>#REF!</v>
      </c>
      <c r="P314" s="66" t="e">
        <f t="shared" ref="P314" si="1355">ROUND(SUM(P315:P319),2)</f>
        <v>#REF!</v>
      </c>
      <c r="Q314" s="66" t="e">
        <f t="shared" ref="Q314" si="1356">ROUND(SUM(Q315:Q319),2)</f>
        <v>#REF!</v>
      </c>
      <c r="R314" s="66" t="e">
        <f t="shared" ref="R314" si="1357">ROUND(SUM(R315:R319),2)</f>
        <v>#REF!</v>
      </c>
      <c r="S314" s="66" t="e">
        <f t="shared" ref="S314" si="1358">ROUND(SUM(S315:S319),2)</f>
        <v>#REF!</v>
      </c>
      <c r="T314" s="66" t="e">
        <f t="shared" ref="T314" si="1359">ROUND(SUM(T315:T319),2)</f>
        <v>#REF!</v>
      </c>
      <c r="U314" s="66" t="e">
        <f t="shared" ref="U314" si="1360">ROUND(SUM(U315:U319),2)</f>
        <v>#REF!</v>
      </c>
      <c r="V314" s="66" t="e">
        <f t="shared" ref="V314" si="1361">ROUND(SUM(V315:V319),2)</f>
        <v>#REF!</v>
      </c>
      <c r="W314" s="66" t="e">
        <f t="shared" ref="W314" si="1362">ROUND(SUM(W315:W319),2)</f>
        <v>#REF!</v>
      </c>
      <c r="X314" s="66" t="e">
        <f t="shared" ref="X314" si="1363">ROUND(SUM(X315:X319),2)</f>
        <v>#REF!</v>
      </c>
      <c r="Y314" s="67" t="e">
        <f t="shared" ref="Y314" si="1364">ROUND(SUM(Y315:Y319),2)</f>
        <v>#REF!</v>
      </c>
    </row>
    <row r="315" spans="1:25" ht="38.25" hidden="1" outlineLevel="1" x14ac:dyDescent="0.2">
      <c r="A315" s="69" t="s">
        <v>67</v>
      </c>
      <c r="B315" s="64" t="e">
        <f>B126</f>
        <v>#REF!</v>
      </c>
      <c r="C315" s="64" t="e">
        <f t="shared" ref="C315:Y315" si="1365">C126</f>
        <v>#REF!</v>
      </c>
      <c r="D315" s="64" t="e">
        <f t="shared" si="1365"/>
        <v>#REF!</v>
      </c>
      <c r="E315" s="64" t="e">
        <f t="shared" si="1365"/>
        <v>#REF!</v>
      </c>
      <c r="F315" s="64" t="e">
        <f t="shared" si="1365"/>
        <v>#REF!</v>
      </c>
      <c r="G315" s="64" t="e">
        <f t="shared" si="1365"/>
        <v>#REF!</v>
      </c>
      <c r="H315" s="64" t="e">
        <f t="shared" si="1365"/>
        <v>#REF!</v>
      </c>
      <c r="I315" s="64" t="e">
        <f t="shared" si="1365"/>
        <v>#REF!</v>
      </c>
      <c r="J315" s="64" t="e">
        <f t="shared" si="1365"/>
        <v>#REF!</v>
      </c>
      <c r="K315" s="64" t="e">
        <f t="shared" si="1365"/>
        <v>#REF!</v>
      </c>
      <c r="L315" s="64" t="e">
        <f t="shared" si="1365"/>
        <v>#REF!</v>
      </c>
      <c r="M315" s="64" t="e">
        <f t="shared" si="1365"/>
        <v>#REF!</v>
      </c>
      <c r="N315" s="64" t="e">
        <f t="shared" si="1365"/>
        <v>#REF!</v>
      </c>
      <c r="O315" s="64" t="e">
        <f t="shared" si="1365"/>
        <v>#REF!</v>
      </c>
      <c r="P315" s="64" t="e">
        <f t="shared" si="1365"/>
        <v>#REF!</v>
      </c>
      <c r="Q315" s="64" t="e">
        <f t="shared" si="1365"/>
        <v>#REF!</v>
      </c>
      <c r="R315" s="64" t="e">
        <f t="shared" si="1365"/>
        <v>#REF!</v>
      </c>
      <c r="S315" s="64" t="e">
        <f t="shared" si="1365"/>
        <v>#REF!</v>
      </c>
      <c r="T315" s="64" t="e">
        <f t="shared" si="1365"/>
        <v>#REF!</v>
      </c>
      <c r="U315" s="64" t="e">
        <f t="shared" si="1365"/>
        <v>#REF!</v>
      </c>
      <c r="V315" s="64" t="e">
        <f t="shared" si="1365"/>
        <v>#REF!</v>
      </c>
      <c r="W315" s="64" t="e">
        <f t="shared" si="1365"/>
        <v>#REF!</v>
      </c>
      <c r="X315" s="64" t="e">
        <f t="shared" si="1365"/>
        <v>#REF!</v>
      </c>
      <c r="Y315" s="65" t="e">
        <f t="shared" si="1365"/>
        <v>#REF!</v>
      </c>
    </row>
    <row r="316" spans="1:25" ht="38.25" hidden="1" outlineLevel="1" x14ac:dyDescent="0.2">
      <c r="A316" s="69" t="s">
        <v>39</v>
      </c>
      <c r="B316" s="27">
        <f>B310</f>
        <v>0</v>
      </c>
      <c r="C316" s="27">
        <f t="shared" ref="C316:Y316" si="1366">C310</f>
        <v>0</v>
      </c>
      <c r="D316" s="27">
        <f t="shared" si="1366"/>
        <v>0</v>
      </c>
      <c r="E316" s="27">
        <f t="shared" si="1366"/>
        <v>0</v>
      </c>
      <c r="F316" s="27">
        <f t="shared" si="1366"/>
        <v>0</v>
      </c>
      <c r="G316" s="27">
        <f t="shared" si="1366"/>
        <v>0</v>
      </c>
      <c r="H316" s="27">
        <f t="shared" si="1366"/>
        <v>0</v>
      </c>
      <c r="I316" s="27">
        <f t="shared" si="1366"/>
        <v>0</v>
      </c>
      <c r="J316" s="27">
        <f t="shared" si="1366"/>
        <v>0</v>
      </c>
      <c r="K316" s="27">
        <f t="shared" si="1366"/>
        <v>0</v>
      </c>
      <c r="L316" s="27">
        <f t="shared" si="1366"/>
        <v>0</v>
      </c>
      <c r="M316" s="27">
        <f t="shared" si="1366"/>
        <v>0</v>
      </c>
      <c r="N316" s="27">
        <f t="shared" si="1366"/>
        <v>0</v>
      </c>
      <c r="O316" s="27">
        <f t="shared" si="1366"/>
        <v>0</v>
      </c>
      <c r="P316" s="27">
        <f t="shared" si="1366"/>
        <v>0</v>
      </c>
      <c r="Q316" s="27">
        <f t="shared" si="1366"/>
        <v>0</v>
      </c>
      <c r="R316" s="27">
        <f t="shared" si="1366"/>
        <v>0</v>
      </c>
      <c r="S316" s="27">
        <f t="shared" si="1366"/>
        <v>0</v>
      </c>
      <c r="T316" s="27">
        <f t="shared" si="1366"/>
        <v>0</v>
      </c>
      <c r="U316" s="27">
        <f t="shared" si="1366"/>
        <v>0</v>
      </c>
      <c r="V316" s="27">
        <f t="shared" si="1366"/>
        <v>0</v>
      </c>
      <c r="W316" s="27">
        <f t="shared" si="1366"/>
        <v>0</v>
      </c>
      <c r="X316" s="27">
        <f t="shared" si="1366"/>
        <v>0</v>
      </c>
      <c r="Y316" s="28">
        <f t="shared" si="1366"/>
        <v>0</v>
      </c>
    </row>
    <row r="317" spans="1:25" hidden="1" outlineLevel="1" x14ac:dyDescent="0.2">
      <c r="A317" s="69" t="s">
        <v>2</v>
      </c>
      <c r="B317" s="27">
        <f t="shared" ref="B317:Y317" si="1367">B311</f>
        <v>2395.83</v>
      </c>
      <c r="C317" s="27">
        <f t="shared" si="1367"/>
        <v>2395.83</v>
      </c>
      <c r="D317" s="27">
        <f t="shared" si="1367"/>
        <v>2395.83</v>
      </c>
      <c r="E317" s="27">
        <f t="shared" si="1367"/>
        <v>2395.83</v>
      </c>
      <c r="F317" s="27">
        <f t="shared" si="1367"/>
        <v>2395.83</v>
      </c>
      <c r="G317" s="27">
        <f t="shared" si="1367"/>
        <v>2395.83</v>
      </c>
      <c r="H317" s="27">
        <f t="shared" si="1367"/>
        <v>2395.83</v>
      </c>
      <c r="I317" s="27">
        <f t="shared" si="1367"/>
        <v>2395.83</v>
      </c>
      <c r="J317" s="27">
        <f t="shared" si="1367"/>
        <v>2395.83</v>
      </c>
      <c r="K317" s="27">
        <f t="shared" si="1367"/>
        <v>2395.83</v>
      </c>
      <c r="L317" s="27">
        <f t="shared" si="1367"/>
        <v>2395.83</v>
      </c>
      <c r="M317" s="27">
        <f t="shared" si="1367"/>
        <v>2395.83</v>
      </c>
      <c r="N317" s="27">
        <f t="shared" si="1367"/>
        <v>2395.83</v>
      </c>
      <c r="O317" s="27">
        <f t="shared" si="1367"/>
        <v>2395.83</v>
      </c>
      <c r="P317" s="27">
        <f t="shared" si="1367"/>
        <v>2395.83</v>
      </c>
      <c r="Q317" s="27">
        <f t="shared" si="1367"/>
        <v>2395.83</v>
      </c>
      <c r="R317" s="27">
        <f t="shared" si="1367"/>
        <v>2395.83</v>
      </c>
      <c r="S317" s="27">
        <f t="shared" si="1367"/>
        <v>2395.83</v>
      </c>
      <c r="T317" s="27">
        <f t="shared" si="1367"/>
        <v>2395.83</v>
      </c>
      <c r="U317" s="27">
        <f t="shared" si="1367"/>
        <v>2395.83</v>
      </c>
      <c r="V317" s="27">
        <f t="shared" si="1367"/>
        <v>2395.83</v>
      </c>
      <c r="W317" s="27">
        <f t="shared" si="1367"/>
        <v>2395.83</v>
      </c>
      <c r="X317" s="27">
        <f t="shared" si="1367"/>
        <v>2395.83</v>
      </c>
      <c r="Y317" s="28">
        <f t="shared" si="1367"/>
        <v>2395.83</v>
      </c>
    </row>
    <row r="318" spans="1:25" hidden="1" outlineLevel="1" x14ac:dyDescent="0.2">
      <c r="A318" s="69" t="s">
        <v>3</v>
      </c>
      <c r="B318" s="27">
        <f t="shared" ref="B318:Y318" si="1368">B312</f>
        <v>74.47</v>
      </c>
      <c r="C318" s="27">
        <f t="shared" si="1368"/>
        <v>74.47</v>
      </c>
      <c r="D318" s="27">
        <f t="shared" si="1368"/>
        <v>74.47</v>
      </c>
      <c r="E318" s="27">
        <f t="shared" si="1368"/>
        <v>74.47</v>
      </c>
      <c r="F318" s="27">
        <f t="shared" si="1368"/>
        <v>74.47</v>
      </c>
      <c r="G318" s="27">
        <f t="shared" si="1368"/>
        <v>74.47</v>
      </c>
      <c r="H318" s="27">
        <f t="shared" si="1368"/>
        <v>74.47</v>
      </c>
      <c r="I318" s="27">
        <f t="shared" si="1368"/>
        <v>74.47</v>
      </c>
      <c r="J318" s="27">
        <f t="shared" si="1368"/>
        <v>74.47</v>
      </c>
      <c r="K318" s="27">
        <f t="shared" si="1368"/>
        <v>74.47</v>
      </c>
      <c r="L318" s="27">
        <f t="shared" si="1368"/>
        <v>74.47</v>
      </c>
      <c r="M318" s="27">
        <f t="shared" si="1368"/>
        <v>74.47</v>
      </c>
      <c r="N318" s="27">
        <f t="shared" si="1368"/>
        <v>74.47</v>
      </c>
      <c r="O318" s="27">
        <f t="shared" si="1368"/>
        <v>74.47</v>
      </c>
      <c r="P318" s="27">
        <f t="shared" si="1368"/>
        <v>74.47</v>
      </c>
      <c r="Q318" s="27">
        <f t="shared" si="1368"/>
        <v>74.47</v>
      </c>
      <c r="R318" s="27">
        <f t="shared" si="1368"/>
        <v>74.47</v>
      </c>
      <c r="S318" s="27">
        <f t="shared" si="1368"/>
        <v>74.47</v>
      </c>
      <c r="T318" s="27">
        <f t="shared" si="1368"/>
        <v>74.47</v>
      </c>
      <c r="U318" s="27">
        <f t="shared" si="1368"/>
        <v>74.47</v>
      </c>
      <c r="V318" s="27">
        <f t="shared" si="1368"/>
        <v>74.47</v>
      </c>
      <c r="W318" s="27">
        <f t="shared" si="1368"/>
        <v>74.47</v>
      </c>
      <c r="X318" s="27">
        <f t="shared" si="1368"/>
        <v>74.47</v>
      </c>
      <c r="Y318" s="28">
        <f t="shared" si="1368"/>
        <v>74.47</v>
      </c>
    </row>
    <row r="319" spans="1:25" ht="15" hidden="1" outlineLevel="1" thickBot="1" x14ac:dyDescent="0.25">
      <c r="A319" s="70" t="s">
        <v>64</v>
      </c>
      <c r="B319" s="71" t="e">
        <f t="shared" ref="B319:Y319" si="1369">B313</f>
        <v>#REF!</v>
      </c>
      <c r="C319" s="71" t="e">
        <f t="shared" si="1369"/>
        <v>#REF!</v>
      </c>
      <c r="D319" s="71" t="e">
        <f t="shared" si="1369"/>
        <v>#REF!</v>
      </c>
      <c r="E319" s="71" t="e">
        <f t="shared" si="1369"/>
        <v>#REF!</v>
      </c>
      <c r="F319" s="71" t="e">
        <f t="shared" si="1369"/>
        <v>#REF!</v>
      </c>
      <c r="G319" s="71" t="e">
        <f t="shared" si="1369"/>
        <v>#REF!</v>
      </c>
      <c r="H319" s="71" t="e">
        <f t="shared" si="1369"/>
        <v>#REF!</v>
      </c>
      <c r="I319" s="71" t="e">
        <f t="shared" si="1369"/>
        <v>#REF!</v>
      </c>
      <c r="J319" s="71" t="e">
        <f t="shared" si="1369"/>
        <v>#REF!</v>
      </c>
      <c r="K319" s="71" t="e">
        <f t="shared" si="1369"/>
        <v>#REF!</v>
      </c>
      <c r="L319" s="71" t="e">
        <f t="shared" si="1369"/>
        <v>#REF!</v>
      </c>
      <c r="M319" s="71" t="e">
        <f t="shared" si="1369"/>
        <v>#REF!</v>
      </c>
      <c r="N319" s="71" t="e">
        <f t="shared" si="1369"/>
        <v>#REF!</v>
      </c>
      <c r="O319" s="71" t="e">
        <f t="shared" si="1369"/>
        <v>#REF!</v>
      </c>
      <c r="P319" s="71" t="e">
        <f t="shared" si="1369"/>
        <v>#REF!</v>
      </c>
      <c r="Q319" s="71" t="e">
        <f t="shared" si="1369"/>
        <v>#REF!</v>
      </c>
      <c r="R319" s="71" t="e">
        <f t="shared" si="1369"/>
        <v>#REF!</v>
      </c>
      <c r="S319" s="71" t="e">
        <f t="shared" si="1369"/>
        <v>#REF!</v>
      </c>
      <c r="T319" s="71" t="e">
        <f t="shared" si="1369"/>
        <v>#REF!</v>
      </c>
      <c r="U319" s="71" t="e">
        <f t="shared" si="1369"/>
        <v>#REF!</v>
      </c>
      <c r="V319" s="71" t="e">
        <f t="shared" si="1369"/>
        <v>#REF!</v>
      </c>
      <c r="W319" s="71" t="e">
        <f t="shared" si="1369"/>
        <v>#REF!</v>
      </c>
      <c r="X319" s="71" t="e">
        <f t="shared" si="1369"/>
        <v>#REF!</v>
      </c>
      <c r="Y319" s="72" t="e">
        <f t="shared" si="1369"/>
        <v>#REF!</v>
      </c>
    </row>
    <row r="320" spans="1:25" ht="15" collapsed="1" thickBot="1" x14ac:dyDescent="0.25">
      <c r="A320" s="68">
        <v>21</v>
      </c>
      <c r="B320" s="66" t="e">
        <f>ROUND(SUM(B321:B325),2)</f>
        <v>#REF!</v>
      </c>
      <c r="C320" s="66" t="e">
        <f t="shared" ref="C320" si="1370">ROUND(SUM(C321:C325),2)</f>
        <v>#REF!</v>
      </c>
      <c r="D320" s="66" t="e">
        <f t="shared" ref="D320" si="1371">ROUND(SUM(D321:D325),2)</f>
        <v>#REF!</v>
      </c>
      <c r="E320" s="66" t="e">
        <f t="shared" ref="E320" si="1372">ROUND(SUM(E321:E325),2)</f>
        <v>#REF!</v>
      </c>
      <c r="F320" s="66" t="e">
        <f t="shared" ref="F320" si="1373">ROUND(SUM(F321:F325),2)</f>
        <v>#REF!</v>
      </c>
      <c r="G320" s="66" t="e">
        <f t="shared" ref="G320" si="1374">ROUND(SUM(G321:G325),2)</f>
        <v>#REF!</v>
      </c>
      <c r="H320" s="66" t="e">
        <f t="shared" ref="H320" si="1375">ROUND(SUM(H321:H325),2)</f>
        <v>#REF!</v>
      </c>
      <c r="I320" s="66" t="e">
        <f t="shared" ref="I320" si="1376">ROUND(SUM(I321:I325),2)</f>
        <v>#REF!</v>
      </c>
      <c r="J320" s="66" t="e">
        <f t="shared" ref="J320" si="1377">ROUND(SUM(J321:J325),2)</f>
        <v>#REF!</v>
      </c>
      <c r="K320" s="66" t="e">
        <f t="shared" ref="K320" si="1378">ROUND(SUM(K321:K325),2)</f>
        <v>#REF!</v>
      </c>
      <c r="L320" s="66" t="e">
        <f t="shared" ref="L320" si="1379">ROUND(SUM(L321:L325),2)</f>
        <v>#REF!</v>
      </c>
      <c r="M320" s="66" t="e">
        <f t="shared" ref="M320" si="1380">ROUND(SUM(M321:M325),2)</f>
        <v>#REF!</v>
      </c>
      <c r="N320" s="66" t="e">
        <f t="shared" ref="N320" si="1381">ROUND(SUM(N321:N325),2)</f>
        <v>#REF!</v>
      </c>
      <c r="O320" s="66" t="e">
        <f t="shared" ref="O320" si="1382">ROUND(SUM(O321:O325),2)</f>
        <v>#REF!</v>
      </c>
      <c r="P320" s="66" t="e">
        <f t="shared" ref="P320" si="1383">ROUND(SUM(P321:P325),2)</f>
        <v>#REF!</v>
      </c>
      <c r="Q320" s="66" t="e">
        <f t="shared" ref="Q320" si="1384">ROUND(SUM(Q321:Q325),2)</f>
        <v>#REF!</v>
      </c>
      <c r="R320" s="66" t="e">
        <f t="shared" ref="R320" si="1385">ROUND(SUM(R321:R325),2)</f>
        <v>#REF!</v>
      </c>
      <c r="S320" s="66" t="e">
        <f t="shared" ref="S320" si="1386">ROUND(SUM(S321:S325),2)</f>
        <v>#REF!</v>
      </c>
      <c r="T320" s="66" t="e">
        <f t="shared" ref="T320" si="1387">ROUND(SUM(T321:T325),2)</f>
        <v>#REF!</v>
      </c>
      <c r="U320" s="66" t="e">
        <f t="shared" ref="U320" si="1388">ROUND(SUM(U321:U325),2)</f>
        <v>#REF!</v>
      </c>
      <c r="V320" s="66" t="e">
        <f t="shared" ref="V320" si="1389">ROUND(SUM(V321:V325),2)</f>
        <v>#REF!</v>
      </c>
      <c r="W320" s="66" t="e">
        <f t="shared" ref="W320" si="1390">ROUND(SUM(W321:W325),2)</f>
        <v>#REF!</v>
      </c>
      <c r="X320" s="66" t="e">
        <f t="shared" ref="X320" si="1391">ROUND(SUM(X321:X325),2)</f>
        <v>#REF!</v>
      </c>
      <c r="Y320" s="67" t="e">
        <f t="shared" ref="Y320" si="1392">ROUND(SUM(Y321:Y325),2)</f>
        <v>#REF!</v>
      </c>
    </row>
    <row r="321" spans="1:25" ht="38.25" hidden="1" outlineLevel="1" x14ac:dyDescent="0.2">
      <c r="A321" s="69" t="s">
        <v>67</v>
      </c>
      <c r="B321" s="64" t="e">
        <f>B132</f>
        <v>#REF!</v>
      </c>
      <c r="C321" s="64" t="e">
        <f t="shared" ref="C321:Y321" si="1393">C132</f>
        <v>#REF!</v>
      </c>
      <c r="D321" s="64" t="e">
        <f t="shared" si="1393"/>
        <v>#REF!</v>
      </c>
      <c r="E321" s="64" t="e">
        <f t="shared" si="1393"/>
        <v>#REF!</v>
      </c>
      <c r="F321" s="64" t="e">
        <f t="shared" si="1393"/>
        <v>#REF!</v>
      </c>
      <c r="G321" s="64" t="e">
        <f t="shared" si="1393"/>
        <v>#REF!</v>
      </c>
      <c r="H321" s="64" t="e">
        <f t="shared" si="1393"/>
        <v>#REF!</v>
      </c>
      <c r="I321" s="64" t="e">
        <f t="shared" si="1393"/>
        <v>#REF!</v>
      </c>
      <c r="J321" s="64" t="e">
        <f t="shared" si="1393"/>
        <v>#REF!</v>
      </c>
      <c r="K321" s="64" t="e">
        <f t="shared" si="1393"/>
        <v>#REF!</v>
      </c>
      <c r="L321" s="64" t="e">
        <f t="shared" si="1393"/>
        <v>#REF!</v>
      </c>
      <c r="M321" s="64" t="e">
        <f t="shared" si="1393"/>
        <v>#REF!</v>
      </c>
      <c r="N321" s="64" t="e">
        <f t="shared" si="1393"/>
        <v>#REF!</v>
      </c>
      <c r="O321" s="64" t="e">
        <f t="shared" si="1393"/>
        <v>#REF!</v>
      </c>
      <c r="P321" s="64" t="e">
        <f t="shared" si="1393"/>
        <v>#REF!</v>
      </c>
      <c r="Q321" s="64" t="e">
        <f t="shared" si="1393"/>
        <v>#REF!</v>
      </c>
      <c r="R321" s="64" t="e">
        <f t="shared" si="1393"/>
        <v>#REF!</v>
      </c>
      <c r="S321" s="64" t="e">
        <f t="shared" si="1393"/>
        <v>#REF!</v>
      </c>
      <c r="T321" s="64" t="e">
        <f t="shared" si="1393"/>
        <v>#REF!</v>
      </c>
      <c r="U321" s="64" t="e">
        <f t="shared" si="1393"/>
        <v>#REF!</v>
      </c>
      <c r="V321" s="64" t="e">
        <f t="shared" si="1393"/>
        <v>#REF!</v>
      </c>
      <c r="W321" s="64" t="e">
        <f t="shared" si="1393"/>
        <v>#REF!</v>
      </c>
      <c r="X321" s="64" t="e">
        <f t="shared" si="1393"/>
        <v>#REF!</v>
      </c>
      <c r="Y321" s="65" t="e">
        <f t="shared" si="1393"/>
        <v>#REF!</v>
      </c>
    </row>
    <row r="322" spans="1:25" ht="38.25" hidden="1" outlineLevel="1" x14ac:dyDescent="0.2">
      <c r="A322" s="69" t="s">
        <v>39</v>
      </c>
      <c r="B322" s="27">
        <f>B316</f>
        <v>0</v>
      </c>
      <c r="C322" s="27">
        <f t="shared" ref="C322:Y322" si="1394">C316</f>
        <v>0</v>
      </c>
      <c r="D322" s="27">
        <f t="shared" si="1394"/>
        <v>0</v>
      </c>
      <c r="E322" s="27">
        <f t="shared" si="1394"/>
        <v>0</v>
      </c>
      <c r="F322" s="27">
        <f t="shared" si="1394"/>
        <v>0</v>
      </c>
      <c r="G322" s="27">
        <f t="shared" si="1394"/>
        <v>0</v>
      </c>
      <c r="H322" s="27">
        <f t="shared" si="1394"/>
        <v>0</v>
      </c>
      <c r="I322" s="27">
        <f t="shared" si="1394"/>
        <v>0</v>
      </c>
      <c r="J322" s="27">
        <f t="shared" si="1394"/>
        <v>0</v>
      </c>
      <c r="K322" s="27">
        <f t="shared" si="1394"/>
        <v>0</v>
      </c>
      <c r="L322" s="27">
        <f t="shared" si="1394"/>
        <v>0</v>
      </c>
      <c r="M322" s="27">
        <f t="shared" si="1394"/>
        <v>0</v>
      </c>
      <c r="N322" s="27">
        <f t="shared" si="1394"/>
        <v>0</v>
      </c>
      <c r="O322" s="27">
        <f t="shared" si="1394"/>
        <v>0</v>
      </c>
      <c r="P322" s="27">
        <f t="shared" si="1394"/>
        <v>0</v>
      </c>
      <c r="Q322" s="27">
        <f t="shared" si="1394"/>
        <v>0</v>
      </c>
      <c r="R322" s="27">
        <f t="shared" si="1394"/>
        <v>0</v>
      </c>
      <c r="S322" s="27">
        <f t="shared" si="1394"/>
        <v>0</v>
      </c>
      <c r="T322" s="27">
        <f t="shared" si="1394"/>
        <v>0</v>
      </c>
      <c r="U322" s="27">
        <f t="shared" si="1394"/>
        <v>0</v>
      </c>
      <c r="V322" s="27">
        <f t="shared" si="1394"/>
        <v>0</v>
      </c>
      <c r="W322" s="27">
        <f t="shared" si="1394"/>
        <v>0</v>
      </c>
      <c r="X322" s="27">
        <f t="shared" si="1394"/>
        <v>0</v>
      </c>
      <c r="Y322" s="28">
        <f t="shared" si="1394"/>
        <v>0</v>
      </c>
    </row>
    <row r="323" spans="1:25" hidden="1" outlineLevel="1" x14ac:dyDescent="0.2">
      <c r="A323" s="69" t="s">
        <v>2</v>
      </c>
      <c r="B323" s="27">
        <f t="shared" ref="B323:Y323" si="1395">B317</f>
        <v>2395.83</v>
      </c>
      <c r="C323" s="27">
        <f t="shared" si="1395"/>
        <v>2395.83</v>
      </c>
      <c r="D323" s="27">
        <f t="shared" si="1395"/>
        <v>2395.83</v>
      </c>
      <c r="E323" s="27">
        <f t="shared" si="1395"/>
        <v>2395.83</v>
      </c>
      <c r="F323" s="27">
        <f t="shared" si="1395"/>
        <v>2395.83</v>
      </c>
      <c r="G323" s="27">
        <f t="shared" si="1395"/>
        <v>2395.83</v>
      </c>
      <c r="H323" s="27">
        <f t="shared" si="1395"/>
        <v>2395.83</v>
      </c>
      <c r="I323" s="27">
        <f t="shared" si="1395"/>
        <v>2395.83</v>
      </c>
      <c r="J323" s="27">
        <f t="shared" si="1395"/>
        <v>2395.83</v>
      </c>
      <c r="K323" s="27">
        <f t="shared" si="1395"/>
        <v>2395.83</v>
      </c>
      <c r="L323" s="27">
        <f t="shared" si="1395"/>
        <v>2395.83</v>
      </c>
      <c r="M323" s="27">
        <f t="shared" si="1395"/>
        <v>2395.83</v>
      </c>
      <c r="N323" s="27">
        <f t="shared" si="1395"/>
        <v>2395.83</v>
      </c>
      <c r="O323" s="27">
        <f t="shared" si="1395"/>
        <v>2395.83</v>
      </c>
      <c r="P323" s="27">
        <f t="shared" si="1395"/>
        <v>2395.83</v>
      </c>
      <c r="Q323" s="27">
        <f t="shared" si="1395"/>
        <v>2395.83</v>
      </c>
      <c r="R323" s="27">
        <f t="shared" si="1395"/>
        <v>2395.83</v>
      </c>
      <c r="S323" s="27">
        <f t="shared" si="1395"/>
        <v>2395.83</v>
      </c>
      <c r="T323" s="27">
        <f t="shared" si="1395"/>
        <v>2395.83</v>
      </c>
      <c r="U323" s="27">
        <f t="shared" si="1395"/>
        <v>2395.83</v>
      </c>
      <c r="V323" s="27">
        <f t="shared" si="1395"/>
        <v>2395.83</v>
      </c>
      <c r="W323" s="27">
        <f t="shared" si="1395"/>
        <v>2395.83</v>
      </c>
      <c r="X323" s="27">
        <f t="shared" si="1395"/>
        <v>2395.83</v>
      </c>
      <c r="Y323" s="28">
        <f t="shared" si="1395"/>
        <v>2395.83</v>
      </c>
    </row>
    <row r="324" spans="1:25" hidden="1" outlineLevel="1" x14ac:dyDescent="0.2">
      <c r="A324" s="69" t="s">
        <v>3</v>
      </c>
      <c r="B324" s="27">
        <f t="shared" ref="B324:Y324" si="1396">B318</f>
        <v>74.47</v>
      </c>
      <c r="C324" s="27">
        <f t="shared" si="1396"/>
        <v>74.47</v>
      </c>
      <c r="D324" s="27">
        <f t="shared" si="1396"/>
        <v>74.47</v>
      </c>
      <c r="E324" s="27">
        <f t="shared" si="1396"/>
        <v>74.47</v>
      </c>
      <c r="F324" s="27">
        <f t="shared" si="1396"/>
        <v>74.47</v>
      </c>
      <c r="G324" s="27">
        <f t="shared" si="1396"/>
        <v>74.47</v>
      </c>
      <c r="H324" s="27">
        <f t="shared" si="1396"/>
        <v>74.47</v>
      </c>
      <c r="I324" s="27">
        <f t="shared" si="1396"/>
        <v>74.47</v>
      </c>
      <c r="J324" s="27">
        <f t="shared" si="1396"/>
        <v>74.47</v>
      </c>
      <c r="K324" s="27">
        <f t="shared" si="1396"/>
        <v>74.47</v>
      </c>
      <c r="L324" s="27">
        <f t="shared" si="1396"/>
        <v>74.47</v>
      </c>
      <c r="M324" s="27">
        <f t="shared" si="1396"/>
        <v>74.47</v>
      </c>
      <c r="N324" s="27">
        <f t="shared" si="1396"/>
        <v>74.47</v>
      </c>
      <c r="O324" s="27">
        <f t="shared" si="1396"/>
        <v>74.47</v>
      </c>
      <c r="P324" s="27">
        <f t="shared" si="1396"/>
        <v>74.47</v>
      </c>
      <c r="Q324" s="27">
        <f t="shared" si="1396"/>
        <v>74.47</v>
      </c>
      <c r="R324" s="27">
        <f t="shared" si="1396"/>
        <v>74.47</v>
      </c>
      <c r="S324" s="27">
        <f t="shared" si="1396"/>
        <v>74.47</v>
      </c>
      <c r="T324" s="27">
        <f t="shared" si="1396"/>
        <v>74.47</v>
      </c>
      <c r="U324" s="27">
        <f t="shared" si="1396"/>
        <v>74.47</v>
      </c>
      <c r="V324" s="27">
        <f t="shared" si="1396"/>
        <v>74.47</v>
      </c>
      <c r="W324" s="27">
        <f t="shared" si="1396"/>
        <v>74.47</v>
      </c>
      <c r="X324" s="27">
        <f t="shared" si="1396"/>
        <v>74.47</v>
      </c>
      <c r="Y324" s="28">
        <f t="shared" si="1396"/>
        <v>74.47</v>
      </c>
    </row>
    <row r="325" spans="1:25" ht="15" hidden="1" outlineLevel="1" thickBot="1" x14ac:dyDescent="0.25">
      <c r="A325" s="70" t="s">
        <v>64</v>
      </c>
      <c r="B325" s="71" t="e">
        <f t="shared" ref="B325:Y325" si="1397">B319</f>
        <v>#REF!</v>
      </c>
      <c r="C325" s="71" t="e">
        <f t="shared" si="1397"/>
        <v>#REF!</v>
      </c>
      <c r="D325" s="71" t="e">
        <f t="shared" si="1397"/>
        <v>#REF!</v>
      </c>
      <c r="E325" s="71" t="e">
        <f t="shared" si="1397"/>
        <v>#REF!</v>
      </c>
      <c r="F325" s="71" t="e">
        <f t="shared" si="1397"/>
        <v>#REF!</v>
      </c>
      <c r="G325" s="71" t="e">
        <f t="shared" si="1397"/>
        <v>#REF!</v>
      </c>
      <c r="H325" s="71" t="e">
        <f t="shared" si="1397"/>
        <v>#REF!</v>
      </c>
      <c r="I325" s="71" t="e">
        <f t="shared" si="1397"/>
        <v>#REF!</v>
      </c>
      <c r="J325" s="71" t="e">
        <f t="shared" si="1397"/>
        <v>#REF!</v>
      </c>
      <c r="K325" s="71" t="e">
        <f t="shared" si="1397"/>
        <v>#REF!</v>
      </c>
      <c r="L325" s="71" t="e">
        <f t="shared" si="1397"/>
        <v>#REF!</v>
      </c>
      <c r="M325" s="71" t="e">
        <f t="shared" si="1397"/>
        <v>#REF!</v>
      </c>
      <c r="N325" s="71" t="e">
        <f t="shared" si="1397"/>
        <v>#REF!</v>
      </c>
      <c r="O325" s="71" t="e">
        <f t="shared" si="1397"/>
        <v>#REF!</v>
      </c>
      <c r="P325" s="71" t="e">
        <f t="shared" si="1397"/>
        <v>#REF!</v>
      </c>
      <c r="Q325" s="71" t="e">
        <f t="shared" si="1397"/>
        <v>#REF!</v>
      </c>
      <c r="R325" s="71" t="e">
        <f t="shared" si="1397"/>
        <v>#REF!</v>
      </c>
      <c r="S325" s="71" t="e">
        <f t="shared" si="1397"/>
        <v>#REF!</v>
      </c>
      <c r="T325" s="71" t="e">
        <f t="shared" si="1397"/>
        <v>#REF!</v>
      </c>
      <c r="U325" s="71" t="e">
        <f t="shared" si="1397"/>
        <v>#REF!</v>
      </c>
      <c r="V325" s="71" t="e">
        <f t="shared" si="1397"/>
        <v>#REF!</v>
      </c>
      <c r="W325" s="71" t="e">
        <f t="shared" si="1397"/>
        <v>#REF!</v>
      </c>
      <c r="X325" s="71" t="e">
        <f t="shared" si="1397"/>
        <v>#REF!</v>
      </c>
      <c r="Y325" s="72" t="e">
        <f t="shared" si="1397"/>
        <v>#REF!</v>
      </c>
    </row>
    <row r="326" spans="1:25" ht="15" collapsed="1" thickBot="1" x14ac:dyDescent="0.25">
      <c r="A326" s="68">
        <v>22</v>
      </c>
      <c r="B326" s="66" t="e">
        <f>ROUND(SUM(B327:B331),2)</f>
        <v>#REF!</v>
      </c>
      <c r="C326" s="66" t="e">
        <f t="shared" ref="C326" si="1398">ROUND(SUM(C327:C331),2)</f>
        <v>#REF!</v>
      </c>
      <c r="D326" s="66" t="e">
        <f t="shared" ref="D326" si="1399">ROUND(SUM(D327:D331),2)</f>
        <v>#REF!</v>
      </c>
      <c r="E326" s="66" t="e">
        <f t="shared" ref="E326" si="1400">ROUND(SUM(E327:E331),2)</f>
        <v>#REF!</v>
      </c>
      <c r="F326" s="66" t="e">
        <f t="shared" ref="F326" si="1401">ROUND(SUM(F327:F331),2)</f>
        <v>#REF!</v>
      </c>
      <c r="G326" s="66" t="e">
        <f t="shared" ref="G326" si="1402">ROUND(SUM(G327:G331),2)</f>
        <v>#REF!</v>
      </c>
      <c r="H326" s="66" t="e">
        <f t="shared" ref="H326" si="1403">ROUND(SUM(H327:H331),2)</f>
        <v>#REF!</v>
      </c>
      <c r="I326" s="66" t="e">
        <f t="shared" ref="I326" si="1404">ROUND(SUM(I327:I331),2)</f>
        <v>#REF!</v>
      </c>
      <c r="J326" s="66" t="e">
        <f t="shared" ref="J326" si="1405">ROUND(SUM(J327:J331),2)</f>
        <v>#REF!</v>
      </c>
      <c r="K326" s="66" t="e">
        <f t="shared" ref="K326" si="1406">ROUND(SUM(K327:K331),2)</f>
        <v>#REF!</v>
      </c>
      <c r="L326" s="66" t="e">
        <f t="shared" ref="L326" si="1407">ROUND(SUM(L327:L331),2)</f>
        <v>#REF!</v>
      </c>
      <c r="M326" s="66" t="e">
        <f t="shared" ref="M326" si="1408">ROUND(SUM(M327:M331),2)</f>
        <v>#REF!</v>
      </c>
      <c r="N326" s="66" t="e">
        <f t="shared" ref="N326" si="1409">ROUND(SUM(N327:N331),2)</f>
        <v>#REF!</v>
      </c>
      <c r="O326" s="66" t="e">
        <f t="shared" ref="O326" si="1410">ROUND(SUM(O327:O331),2)</f>
        <v>#REF!</v>
      </c>
      <c r="P326" s="66" t="e">
        <f t="shared" ref="P326" si="1411">ROUND(SUM(P327:P331),2)</f>
        <v>#REF!</v>
      </c>
      <c r="Q326" s="66" t="e">
        <f t="shared" ref="Q326" si="1412">ROUND(SUM(Q327:Q331),2)</f>
        <v>#REF!</v>
      </c>
      <c r="R326" s="66" t="e">
        <f t="shared" ref="R326" si="1413">ROUND(SUM(R327:R331),2)</f>
        <v>#REF!</v>
      </c>
      <c r="S326" s="66" t="e">
        <f t="shared" ref="S326" si="1414">ROUND(SUM(S327:S331),2)</f>
        <v>#REF!</v>
      </c>
      <c r="T326" s="66" t="e">
        <f t="shared" ref="T326" si="1415">ROUND(SUM(T327:T331),2)</f>
        <v>#REF!</v>
      </c>
      <c r="U326" s="66" t="e">
        <f t="shared" ref="U326" si="1416">ROUND(SUM(U327:U331),2)</f>
        <v>#REF!</v>
      </c>
      <c r="V326" s="66" t="e">
        <f t="shared" ref="V326" si="1417">ROUND(SUM(V327:V331),2)</f>
        <v>#REF!</v>
      </c>
      <c r="W326" s="66" t="e">
        <f t="shared" ref="W326" si="1418">ROUND(SUM(W327:W331),2)</f>
        <v>#REF!</v>
      </c>
      <c r="X326" s="66" t="e">
        <f t="shared" ref="X326" si="1419">ROUND(SUM(X327:X331),2)</f>
        <v>#REF!</v>
      </c>
      <c r="Y326" s="67" t="e">
        <f t="shared" ref="Y326" si="1420">ROUND(SUM(Y327:Y331),2)</f>
        <v>#REF!</v>
      </c>
    </row>
    <row r="327" spans="1:25" ht="38.25" hidden="1" outlineLevel="1" x14ac:dyDescent="0.2">
      <c r="A327" s="69" t="s">
        <v>67</v>
      </c>
      <c r="B327" s="64" t="e">
        <f>B138</f>
        <v>#REF!</v>
      </c>
      <c r="C327" s="64" t="e">
        <f t="shared" ref="C327:Y327" si="1421">C138</f>
        <v>#REF!</v>
      </c>
      <c r="D327" s="64" t="e">
        <f t="shared" si="1421"/>
        <v>#REF!</v>
      </c>
      <c r="E327" s="64" t="e">
        <f t="shared" si="1421"/>
        <v>#REF!</v>
      </c>
      <c r="F327" s="64" t="e">
        <f t="shared" si="1421"/>
        <v>#REF!</v>
      </c>
      <c r="G327" s="64" t="e">
        <f t="shared" si="1421"/>
        <v>#REF!</v>
      </c>
      <c r="H327" s="64" t="e">
        <f t="shared" si="1421"/>
        <v>#REF!</v>
      </c>
      <c r="I327" s="64" t="e">
        <f t="shared" si="1421"/>
        <v>#REF!</v>
      </c>
      <c r="J327" s="64" t="e">
        <f t="shared" si="1421"/>
        <v>#REF!</v>
      </c>
      <c r="K327" s="64" t="e">
        <f t="shared" si="1421"/>
        <v>#REF!</v>
      </c>
      <c r="L327" s="64" t="e">
        <f t="shared" si="1421"/>
        <v>#REF!</v>
      </c>
      <c r="M327" s="64" t="e">
        <f t="shared" si="1421"/>
        <v>#REF!</v>
      </c>
      <c r="N327" s="64" t="e">
        <f t="shared" si="1421"/>
        <v>#REF!</v>
      </c>
      <c r="O327" s="64" t="e">
        <f t="shared" si="1421"/>
        <v>#REF!</v>
      </c>
      <c r="P327" s="64" t="e">
        <f t="shared" si="1421"/>
        <v>#REF!</v>
      </c>
      <c r="Q327" s="64" t="e">
        <f t="shared" si="1421"/>
        <v>#REF!</v>
      </c>
      <c r="R327" s="64" t="e">
        <f t="shared" si="1421"/>
        <v>#REF!</v>
      </c>
      <c r="S327" s="64" t="e">
        <f t="shared" si="1421"/>
        <v>#REF!</v>
      </c>
      <c r="T327" s="64" t="e">
        <f t="shared" si="1421"/>
        <v>#REF!</v>
      </c>
      <c r="U327" s="64" t="e">
        <f t="shared" si="1421"/>
        <v>#REF!</v>
      </c>
      <c r="V327" s="64" t="e">
        <f t="shared" si="1421"/>
        <v>#REF!</v>
      </c>
      <c r="W327" s="64" t="e">
        <f t="shared" si="1421"/>
        <v>#REF!</v>
      </c>
      <c r="X327" s="64" t="e">
        <f t="shared" si="1421"/>
        <v>#REF!</v>
      </c>
      <c r="Y327" s="65" t="e">
        <f t="shared" si="1421"/>
        <v>#REF!</v>
      </c>
    </row>
    <row r="328" spans="1:25" ht="38.25" hidden="1" outlineLevel="1" x14ac:dyDescent="0.2">
      <c r="A328" s="69" t="s">
        <v>39</v>
      </c>
      <c r="B328" s="27">
        <f>B322</f>
        <v>0</v>
      </c>
      <c r="C328" s="27">
        <f t="shared" ref="C328:Y328" si="1422">C322</f>
        <v>0</v>
      </c>
      <c r="D328" s="27">
        <f t="shared" si="1422"/>
        <v>0</v>
      </c>
      <c r="E328" s="27">
        <f t="shared" si="1422"/>
        <v>0</v>
      </c>
      <c r="F328" s="27">
        <f t="shared" si="1422"/>
        <v>0</v>
      </c>
      <c r="G328" s="27">
        <f t="shared" si="1422"/>
        <v>0</v>
      </c>
      <c r="H328" s="27">
        <f t="shared" si="1422"/>
        <v>0</v>
      </c>
      <c r="I328" s="27">
        <f t="shared" si="1422"/>
        <v>0</v>
      </c>
      <c r="J328" s="27">
        <f t="shared" si="1422"/>
        <v>0</v>
      </c>
      <c r="K328" s="27">
        <f t="shared" si="1422"/>
        <v>0</v>
      </c>
      <c r="L328" s="27">
        <f t="shared" si="1422"/>
        <v>0</v>
      </c>
      <c r="M328" s="27">
        <f t="shared" si="1422"/>
        <v>0</v>
      </c>
      <c r="N328" s="27">
        <f t="shared" si="1422"/>
        <v>0</v>
      </c>
      <c r="O328" s="27">
        <f t="shared" si="1422"/>
        <v>0</v>
      </c>
      <c r="P328" s="27">
        <f t="shared" si="1422"/>
        <v>0</v>
      </c>
      <c r="Q328" s="27">
        <f t="shared" si="1422"/>
        <v>0</v>
      </c>
      <c r="R328" s="27">
        <f t="shared" si="1422"/>
        <v>0</v>
      </c>
      <c r="S328" s="27">
        <f t="shared" si="1422"/>
        <v>0</v>
      </c>
      <c r="T328" s="27">
        <f t="shared" si="1422"/>
        <v>0</v>
      </c>
      <c r="U328" s="27">
        <f t="shared" si="1422"/>
        <v>0</v>
      </c>
      <c r="V328" s="27">
        <f t="shared" si="1422"/>
        <v>0</v>
      </c>
      <c r="W328" s="27">
        <f t="shared" si="1422"/>
        <v>0</v>
      </c>
      <c r="X328" s="27">
        <f t="shared" si="1422"/>
        <v>0</v>
      </c>
      <c r="Y328" s="28">
        <f t="shared" si="1422"/>
        <v>0</v>
      </c>
    </row>
    <row r="329" spans="1:25" hidden="1" outlineLevel="1" x14ac:dyDescent="0.2">
      <c r="A329" s="69" t="s">
        <v>2</v>
      </c>
      <c r="B329" s="27">
        <f t="shared" ref="B329:Y329" si="1423">B323</f>
        <v>2395.83</v>
      </c>
      <c r="C329" s="27">
        <f t="shared" si="1423"/>
        <v>2395.83</v>
      </c>
      <c r="D329" s="27">
        <f t="shared" si="1423"/>
        <v>2395.83</v>
      </c>
      <c r="E329" s="27">
        <f t="shared" si="1423"/>
        <v>2395.83</v>
      </c>
      <c r="F329" s="27">
        <f t="shared" si="1423"/>
        <v>2395.83</v>
      </c>
      <c r="G329" s="27">
        <f t="shared" si="1423"/>
        <v>2395.83</v>
      </c>
      <c r="H329" s="27">
        <f t="shared" si="1423"/>
        <v>2395.83</v>
      </c>
      <c r="I329" s="27">
        <f t="shared" si="1423"/>
        <v>2395.83</v>
      </c>
      <c r="J329" s="27">
        <f t="shared" si="1423"/>
        <v>2395.83</v>
      </c>
      <c r="K329" s="27">
        <f t="shared" si="1423"/>
        <v>2395.83</v>
      </c>
      <c r="L329" s="27">
        <f t="shared" si="1423"/>
        <v>2395.83</v>
      </c>
      <c r="M329" s="27">
        <f t="shared" si="1423"/>
        <v>2395.83</v>
      </c>
      <c r="N329" s="27">
        <f t="shared" si="1423"/>
        <v>2395.83</v>
      </c>
      <c r="O329" s="27">
        <f t="shared" si="1423"/>
        <v>2395.83</v>
      </c>
      <c r="P329" s="27">
        <f t="shared" si="1423"/>
        <v>2395.83</v>
      </c>
      <c r="Q329" s="27">
        <f t="shared" si="1423"/>
        <v>2395.83</v>
      </c>
      <c r="R329" s="27">
        <f t="shared" si="1423"/>
        <v>2395.83</v>
      </c>
      <c r="S329" s="27">
        <f t="shared" si="1423"/>
        <v>2395.83</v>
      </c>
      <c r="T329" s="27">
        <f t="shared" si="1423"/>
        <v>2395.83</v>
      </c>
      <c r="U329" s="27">
        <f t="shared" si="1423"/>
        <v>2395.83</v>
      </c>
      <c r="V329" s="27">
        <f t="shared" si="1423"/>
        <v>2395.83</v>
      </c>
      <c r="W329" s="27">
        <f t="shared" si="1423"/>
        <v>2395.83</v>
      </c>
      <c r="X329" s="27">
        <f t="shared" si="1423"/>
        <v>2395.83</v>
      </c>
      <c r="Y329" s="28">
        <f t="shared" si="1423"/>
        <v>2395.83</v>
      </c>
    </row>
    <row r="330" spans="1:25" hidden="1" outlineLevel="1" x14ac:dyDescent="0.2">
      <c r="A330" s="69" t="s">
        <v>3</v>
      </c>
      <c r="B330" s="27">
        <f t="shared" ref="B330:Y330" si="1424">B324</f>
        <v>74.47</v>
      </c>
      <c r="C330" s="27">
        <f t="shared" si="1424"/>
        <v>74.47</v>
      </c>
      <c r="D330" s="27">
        <f t="shared" si="1424"/>
        <v>74.47</v>
      </c>
      <c r="E330" s="27">
        <f t="shared" si="1424"/>
        <v>74.47</v>
      </c>
      <c r="F330" s="27">
        <f t="shared" si="1424"/>
        <v>74.47</v>
      </c>
      <c r="G330" s="27">
        <f t="shared" si="1424"/>
        <v>74.47</v>
      </c>
      <c r="H330" s="27">
        <f t="shared" si="1424"/>
        <v>74.47</v>
      </c>
      <c r="I330" s="27">
        <f t="shared" si="1424"/>
        <v>74.47</v>
      </c>
      <c r="J330" s="27">
        <f t="shared" si="1424"/>
        <v>74.47</v>
      </c>
      <c r="K330" s="27">
        <f t="shared" si="1424"/>
        <v>74.47</v>
      </c>
      <c r="L330" s="27">
        <f t="shared" si="1424"/>
        <v>74.47</v>
      </c>
      <c r="M330" s="27">
        <f t="shared" si="1424"/>
        <v>74.47</v>
      </c>
      <c r="N330" s="27">
        <f t="shared" si="1424"/>
        <v>74.47</v>
      </c>
      <c r="O330" s="27">
        <f t="shared" si="1424"/>
        <v>74.47</v>
      </c>
      <c r="P330" s="27">
        <f t="shared" si="1424"/>
        <v>74.47</v>
      </c>
      <c r="Q330" s="27">
        <f t="shared" si="1424"/>
        <v>74.47</v>
      </c>
      <c r="R330" s="27">
        <f t="shared" si="1424"/>
        <v>74.47</v>
      </c>
      <c r="S330" s="27">
        <f t="shared" si="1424"/>
        <v>74.47</v>
      </c>
      <c r="T330" s="27">
        <f t="shared" si="1424"/>
        <v>74.47</v>
      </c>
      <c r="U330" s="27">
        <f t="shared" si="1424"/>
        <v>74.47</v>
      </c>
      <c r="V330" s="27">
        <f t="shared" si="1424"/>
        <v>74.47</v>
      </c>
      <c r="W330" s="27">
        <f t="shared" si="1424"/>
        <v>74.47</v>
      </c>
      <c r="X330" s="27">
        <f t="shared" si="1424"/>
        <v>74.47</v>
      </c>
      <c r="Y330" s="28">
        <f t="shared" si="1424"/>
        <v>74.47</v>
      </c>
    </row>
    <row r="331" spans="1:25" ht="15" hidden="1" outlineLevel="1" thickBot="1" x14ac:dyDescent="0.25">
      <c r="A331" s="70" t="s">
        <v>64</v>
      </c>
      <c r="B331" s="71" t="e">
        <f t="shared" ref="B331:Y331" si="1425">B325</f>
        <v>#REF!</v>
      </c>
      <c r="C331" s="71" t="e">
        <f t="shared" si="1425"/>
        <v>#REF!</v>
      </c>
      <c r="D331" s="71" t="e">
        <f t="shared" si="1425"/>
        <v>#REF!</v>
      </c>
      <c r="E331" s="71" t="e">
        <f t="shared" si="1425"/>
        <v>#REF!</v>
      </c>
      <c r="F331" s="71" t="e">
        <f t="shared" si="1425"/>
        <v>#REF!</v>
      </c>
      <c r="G331" s="71" t="e">
        <f t="shared" si="1425"/>
        <v>#REF!</v>
      </c>
      <c r="H331" s="71" t="e">
        <f t="shared" si="1425"/>
        <v>#REF!</v>
      </c>
      <c r="I331" s="71" t="e">
        <f t="shared" si="1425"/>
        <v>#REF!</v>
      </c>
      <c r="J331" s="71" t="e">
        <f t="shared" si="1425"/>
        <v>#REF!</v>
      </c>
      <c r="K331" s="71" t="e">
        <f t="shared" si="1425"/>
        <v>#REF!</v>
      </c>
      <c r="L331" s="71" t="e">
        <f t="shared" si="1425"/>
        <v>#REF!</v>
      </c>
      <c r="M331" s="71" t="e">
        <f t="shared" si="1425"/>
        <v>#REF!</v>
      </c>
      <c r="N331" s="71" t="e">
        <f t="shared" si="1425"/>
        <v>#REF!</v>
      </c>
      <c r="O331" s="71" t="e">
        <f t="shared" si="1425"/>
        <v>#REF!</v>
      </c>
      <c r="P331" s="71" t="e">
        <f t="shared" si="1425"/>
        <v>#REF!</v>
      </c>
      <c r="Q331" s="71" t="e">
        <f t="shared" si="1425"/>
        <v>#REF!</v>
      </c>
      <c r="R331" s="71" t="e">
        <f t="shared" si="1425"/>
        <v>#REF!</v>
      </c>
      <c r="S331" s="71" t="e">
        <f t="shared" si="1425"/>
        <v>#REF!</v>
      </c>
      <c r="T331" s="71" t="e">
        <f t="shared" si="1425"/>
        <v>#REF!</v>
      </c>
      <c r="U331" s="71" t="e">
        <f t="shared" si="1425"/>
        <v>#REF!</v>
      </c>
      <c r="V331" s="71" t="e">
        <f t="shared" si="1425"/>
        <v>#REF!</v>
      </c>
      <c r="W331" s="71" t="e">
        <f t="shared" si="1425"/>
        <v>#REF!</v>
      </c>
      <c r="X331" s="71" t="e">
        <f t="shared" si="1425"/>
        <v>#REF!</v>
      </c>
      <c r="Y331" s="72" t="e">
        <f t="shared" si="1425"/>
        <v>#REF!</v>
      </c>
    </row>
    <row r="332" spans="1:25" ht="15" collapsed="1" thickBot="1" x14ac:dyDescent="0.25">
      <c r="A332" s="68">
        <v>23</v>
      </c>
      <c r="B332" s="66" t="e">
        <f>ROUND(SUM(B333:B337),2)</f>
        <v>#REF!</v>
      </c>
      <c r="C332" s="66" t="e">
        <f t="shared" ref="C332" si="1426">ROUND(SUM(C333:C337),2)</f>
        <v>#REF!</v>
      </c>
      <c r="D332" s="66" t="e">
        <f t="shared" ref="D332" si="1427">ROUND(SUM(D333:D337),2)</f>
        <v>#REF!</v>
      </c>
      <c r="E332" s="66" t="e">
        <f t="shared" ref="E332" si="1428">ROUND(SUM(E333:E337),2)</f>
        <v>#REF!</v>
      </c>
      <c r="F332" s="66" t="e">
        <f t="shared" ref="F332" si="1429">ROUND(SUM(F333:F337),2)</f>
        <v>#REF!</v>
      </c>
      <c r="G332" s="66" t="e">
        <f t="shared" ref="G332" si="1430">ROUND(SUM(G333:G337),2)</f>
        <v>#REF!</v>
      </c>
      <c r="H332" s="66" t="e">
        <f t="shared" ref="H332" si="1431">ROUND(SUM(H333:H337),2)</f>
        <v>#REF!</v>
      </c>
      <c r="I332" s="66" t="e">
        <f t="shared" ref="I332" si="1432">ROUND(SUM(I333:I337),2)</f>
        <v>#REF!</v>
      </c>
      <c r="J332" s="66" t="e">
        <f t="shared" ref="J332" si="1433">ROUND(SUM(J333:J337),2)</f>
        <v>#REF!</v>
      </c>
      <c r="K332" s="66" t="e">
        <f t="shared" ref="K332" si="1434">ROUND(SUM(K333:K337),2)</f>
        <v>#REF!</v>
      </c>
      <c r="L332" s="66" t="e">
        <f t="shared" ref="L332" si="1435">ROUND(SUM(L333:L337),2)</f>
        <v>#REF!</v>
      </c>
      <c r="M332" s="66" t="e">
        <f t="shared" ref="M332" si="1436">ROUND(SUM(M333:M337),2)</f>
        <v>#REF!</v>
      </c>
      <c r="N332" s="66" t="e">
        <f t="shared" ref="N332" si="1437">ROUND(SUM(N333:N337),2)</f>
        <v>#REF!</v>
      </c>
      <c r="O332" s="66" t="e">
        <f t="shared" ref="O332" si="1438">ROUND(SUM(O333:O337),2)</f>
        <v>#REF!</v>
      </c>
      <c r="P332" s="66" t="e">
        <f t="shared" ref="P332" si="1439">ROUND(SUM(P333:P337),2)</f>
        <v>#REF!</v>
      </c>
      <c r="Q332" s="66" t="e">
        <f t="shared" ref="Q332" si="1440">ROUND(SUM(Q333:Q337),2)</f>
        <v>#REF!</v>
      </c>
      <c r="R332" s="66" t="e">
        <f t="shared" ref="R332" si="1441">ROUND(SUM(R333:R337),2)</f>
        <v>#REF!</v>
      </c>
      <c r="S332" s="66" t="e">
        <f t="shared" ref="S332" si="1442">ROUND(SUM(S333:S337),2)</f>
        <v>#REF!</v>
      </c>
      <c r="T332" s="66" t="e">
        <f t="shared" ref="T332" si="1443">ROUND(SUM(T333:T337),2)</f>
        <v>#REF!</v>
      </c>
      <c r="U332" s="66" t="e">
        <f t="shared" ref="U332" si="1444">ROUND(SUM(U333:U337),2)</f>
        <v>#REF!</v>
      </c>
      <c r="V332" s="66" t="e">
        <f t="shared" ref="V332" si="1445">ROUND(SUM(V333:V337),2)</f>
        <v>#REF!</v>
      </c>
      <c r="W332" s="66" t="e">
        <f t="shared" ref="W332" si="1446">ROUND(SUM(W333:W337),2)</f>
        <v>#REF!</v>
      </c>
      <c r="X332" s="66" t="e">
        <f t="shared" ref="X332" si="1447">ROUND(SUM(X333:X337),2)</f>
        <v>#REF!</v>
      </c>
      <c r="Y332" s="67" t="e">
        <f t="shared" ref="Y332" si="1448">ROUND(SUM(Y333:Y337),2)</f>
        <v>#REF!</v>
      </c>
    </row>
    <row r="333" spans="1:25" ht="38.25" hidden="1" outlineLevel="1" x14ac:dyDescent="0.2">
      <c r="A333" s="69" t="s">
        <v>67</v>
      </c>
      <c r="B333" s="64" t="e">
        <f>B144</f>
        <v>#REF!</v>
      </c>
      <c r="C333" s="64" t="e">
        <f t="shared" ref="C333:Y333" si="1449">C144</f>
        <v>#REF!</v>
      </c>
      <c r="D333" s="64" t="e">
        <f t="shared" si="1449"/>
        <v>#REF!</v>
      </c>
      <c r="E333" s="64" t="e">
        <f t="shared" si="1449"/>
        <v>#REF!</v>
      </c>
      <c r="F333" s="64" t="e">
        <f t="shared" si="1449"/>
        <v>#REF!</v>
      </c>
      <c r="G333" s="64" t="e">
        <f t="shared" si="1449"/>
        <v>#REF!</v>
      </c>
      <c r="H333" s="64" t="e">
        <f t="shared" si="1449"/>
        <v>#REF!</v>
      </c>
      <c r="I333" s="64" t="e">
        <f t="shared" si="1449"/>
        <v>#REF!</v>
      </c>
      <c r="J333" s="64" t="e">
        <f t="shared" si="1449"/>
        <v>#REF!</v>
      </c>
      <c r="K333" s="64" t="e">
        <f t="shared" si="1449"/>
        <v>#REF!</v>
      </c>
      <c r="L333" s="64" t="e">
        <f t="shared" si="1449"/>
        <v>#REF!</v>
      </c>
      <c r="M333" s="64" t="e">
        <f t="shared" si="1449"/>
        <v>#REF!</v>
      </c>
      <c r="N333" s="64" t="e">
        <f t="shared" si="1449"/>
        <v>#REF!</v>
      </c>
      <c r="O333" s="64" t="e">
        <f t="shared" si="1449"/>
        <v>#REF!</v>
      </c>
      <c r="P333" s="64" t="e">
        <f t="shared" si="1449"/>
        <v>#REF!</v>
      </c>
      <c r="Q333" s="64" t="e">
        <f t="shared" si="1449"/>
        <v>#REF!</v>
      </c>
      <c r="R333" s="64" t="e">
        <f t="shared" si="1449"/>
        <v>#REF!</v>
      </c>
      <c r="S333" s="64" t="e">
        <f t="shared" si="1449"/>
        <v>#REF!</v>
      </c>
      <c r="T333" s="64" t="e">
        <f t="shared" si="1449"/>
        <v>#REF!</v>
      </c>
      <c r="U333" s="64" t="e">
        <f t="shared" si="1449"/>
        <v>#REF!</v>
      </c>
      <c r="V333" s="64" t="e">
        <f t="shared" si="1449"/>
        <v>#REF!</v>
      </c>
      <c r="W333" s="64" t="e">
        <f t="shared" si="1449"/>
        <v>#REF!</v>
      </c>
      <c r="X333" s="64" t="e">
        <f t="shared" si="1449"/>
        <v>#REF!</v>
      </c>
      <c r="Y333" s="65" t="e">
        <f t="shared" si="1449"/>
        <v>#REF!</v>
      </c>
    </row>
    <row r="334" spans="1:25" ht="38.25" hidden="1" outlineLevel="1" x14ac:dyDescent="0.2">
      <c r="A334" s="69" t="s">
        <v>39</v>
      </c>
      <c r="B334" s="27">
        <f>B328</f>
        <v>0</v>
      </c>
      <c r="C334" s="27">
        <f t="shared" ref="C334:Y334" si="1450">C328</f>
        <v>0</v>
      </c>
      <c r="D334" s="27">
        <f t="shared" si="1450"/>
        <v>0</v>
      </c>
      <c r="E334" s="27">
        <f t="shared" si="1450"/>
        <v>0</v>
      </c>
      <c r="F334" s="27">
        <f t="shared" si="1450"/>
        <v>0</v>
      </c>
      <c r="G334" s="27">
        <f t="shared" si="1450"/>
        <v>0</v>
      </c>
      <c r="H334" s="27">
        <f t="shared" si="1450"/>
        <v>0</v>
      </c>
      <c r="I334" s="27">
        <f t="shared" si="1450"/>
        <v>0</v>
      </c>
      <c r="J334" s="27">
        <f t="shared" si="1450"/>
        <v>0</v>
      </c>
      <c r="K334" s="27">
        <f t="shared" si="1450"/>
        <v>0</v>
      </c>
      <c r="L334" s="27">
        <f t="shared" si="1450"/>
        <v>0</v>
      </c>
      <c r="M334" s="27">
        <f t="shared" si="1450"/>
        <v>0</v>
      </c>
      <c r="N334" s="27">
        <f t="shared" si="1450"/>
        <v>0</v>
      </c>
      <c r="O334" s="27">
        <f t="shared" si="1450"/>
        <v>0</v>
      </c>
      <c r="P334" s="27">
        <f t="shared" si="1450"/>
        <v>0</v>
      </c>
      <c r="Q334" s="27">
        <f t="shared" si="1450"/>
        <v>0</v>
      </c>
      <c r="R334" s="27">
        <f t="shared" si="1450"/>
        <v>0</v>
      </c>
      <c r="S334" s="27">
        <f t="shared" si="1450"/>
        <v>0</v>
      </c>
      <c r="T334" s="27">
        <f t="shared" si="1450"/>
        <v>0</v>
      </c>
      <c r="U334" s="27">
        <f t="shared" si="1450"/>
        <v>0</v>
      </c>
      <c r="V334" s="27">
        <f t="shared" si="1450"/>
        <v>0</v>
      </c>
      <c r="W334" s="27">
        <f t="shared" si="1450"/>
        <v>0</v>
      </c>
      <c r="X334" s="27">
        <f t="shared" si="1450"/>
        <v>0</v>
      </c>
      <c r="Y334" s="28">
        <f t="shared" si="1450"/>
        <v>0</v>
      </c>
    </row>
    <row r="335" spans="1:25" hidden="1" outlineLevel="1" x14ac:dyDescent="0.2">
      <c r="A335" s="69" t="s">
        <v>2</v>
      </c>
      <c r="B335" s="27">
        <f t="shared" ref="B335:Y335" si="1451">B329</f>
        <v>2395.83</v>
      </c>
      <c r="C335" s="27">
        <f t="shared" si="1451"/>
        <v>2395.83</v>
      </c>
      <c r="D335" s="27">
        <f t="shared" si="1451"/>
        <v>2395.83</v>
      </c>
      <c r="E335" s="27">
        <f t="shared" si="1451"/>
        <v>2395.83</v>
      </c>
      <c r="F335" s="27">
        <f t="shared" si="1451"/>
        <v>2395.83</v>
      </c>
      <c r="G335" s="27">
        <f t="shared" si="1451"/>
        <v>2395.83</v>
      </c>
      <c r="H335" s="27">
        <f t="shared" si="1451"/>
        <v>2395.83</v>
      </c>
      <c r="I335" s="27">
        <f t="shared" si="1451"/>
        <v>2395.83</v>
      </c>
      <c r="J335" s="27">
        <f t="shared" si="1451"/>
        <v>2395.83</v>
      </c>
      <c r="K335" s="27">
        <f t="shared" si="1451"/>
        <v>2395.83</v>
      </c>
      <c r="L335" s="27">
        <f t="shared" si="1451"/>
        <v>2395.83</v>
      </c>
      <c r="M335" s="27">
        <f t="shared" si="1451"/>
        <v>2395.83</v>
      </c>
      <c r="N335" s="27">
        <f t="shared" si="1451"/>
        <v>2395.83</v>
      </c>
      <c r="O335" s="27">
        <f t="shared" si="1451"/>
        <v>2395.83</v>
      </c>
      <c r="P335" s="27">
        <f t="shared" si="1451"/>
        <v>2395.83</v>
      </c>
      <c r="Q335" s="27">
        <f t="shared" si="1451"/>
        <v>2395.83</v>
      </c>
      <c r="R335" s="27">
        <f t="shared" si="1451"/>
        <v>2395.83</v>
      </c>
      <c r="S335" s="27">
        <f t="shared" si="1451"/>
        <v>2395.83</v>
      </c>
      <c r="T335" s="27">
        <f t="shared" si="1451"/>
        <v>2395.83</v>
      </c>
      <c r="U335" s="27">
        <f t="shared" si="1451"/>
        <v>2395.83</v>
      </c>
      <c r="V335" s="27">
        <f t="shared" si="1451"/>
        <v>2395.83</v>
      </c>
      <c r="W335" s="27">
        <f t="shared" si="1451"/>
        <v>2395.83</v>
      </c>
      <c r="X335" s="27">
        <f t="shared" si="1451"/>
        <v>2395.83</v>
      </c>
      <c r="Y335" s="28">
        <f t="shared" si="1451"/>
        <v>2395.83</v>
      </c>
    </row>
    <row r="336" spans="1:25" hidden="1" outlineLevel="1" x14ac:dyDescent="0.2">
      <c r="A336" s="69" t="s">
        <v>3</v>
      </c>
      <c r="B336" s="27">
        <f t="shared" ref="B336:Y336" si="1452">B330</f>
        <v>74.47</v>
      </c>
      <c r="C336" s="27">
        <f t="shared" si="1452"/>
        <v>74.47</v>
      </c>
      <c r="D336" s="27">
        <f t="shared" si="1452"/>
        <v>74.47</v>
      </c>
      <c r="E336" s="27">
        <f t="shared" si="1452"/>
        <v>74.47</v>
      </c>
      <c r="F336" s="27">
        <f t="shared" si="1452"/>
        <v>74.47</v>
      </c>
      <c r="G336" s="27">
        <f t="shared" si="1452"/>
        <v>74.47</v>
      </c>
      <c r="H336" s="27">
        <f t="shared" si="1452"/>
        <v>74.47</v>
      </c>
      <c r="I336" s="27">
        <f t="shared" si="1452"/>
        <v>74.47</v>
      </c>
      <c r="J336" s="27">
        <f t="shared" si="1452"/>
        <v>74.47</v>
      </c>
      <c r="K336" s="27">
        <f t="shared" si="1452"/>
        <v>74.47</v>
      </c>
      <c r="L336" s="27">
        <f t="shared" si="1452"/>
        <v>74.47</v>
      </c>
      <c r="M336" s="27">
        <f t="shared" si="1452"/>
        <v>74.47</v>
      </c>
      <c r="N336" s="27">
        <f t="shared" si="1452"/>
        <v>74.47</v>
      </c>
      <c r="O336" s="27">
        <f t="shared" si="1452"/>
        <v>74.47</v>
      </c>
      <c r="P336" s="27">
        <f t="shared" si="1452"/>
        <v>74.47</v>
      </c>
      <c r="Q336" s="27">
        <f t="shared" si="1452"/>
        <v>74.47</v>
      </c>
      <c r="R336" s="27">
        <f t="shared" si="1452"/>
        <v>74.47</v>
      </c>
      <c r="S336" s="27">
        <f t="shared" si="1452"/>
        <v>74.47</v>
      </c>
      <c r="T336" s="27">
        <f t="shared" si="1452"/>
        <v>74.47</v>
      </c>
      <c r="U336" s="27">
        <f t="shared" si="1452"/>
        <v>74.47</v>
      </c>
      <c r="V336" s="27">
        <f t="shared" si="1452"/>
        <v>74.47</v>
      </c>
      <c r="W336" s="27">
        <f t="shared" si="1452"/>
        <v>74.47</v>
      </c>
      <c r="X336" s="27">
        <f t="shared" si="1452"/>
        <v>74.47</v>
      </c>
      <c r="Y336" s="28">
        <f t="shared" si="1452"/>
        <v>74.47</v>
      </c>
    </row>
    <row r="337" spans="1:25" ht="15" hidden="1" outlineLevel="1" thickBot="1" x14ac:dyDescent="0.25">
      <c r="A337" s="70" t="s">
        <v>64</v>
      </c>
      <c r="B337" s="71" t="e">
        <f t="shared" ref="B337:Y337" si="1453">B331</f>
        <v>#REF!</v>
      </c>
      <c r="C337" s="71" t="e">
        <f t="shared" si="1453"/>
        <v>#REF!</v>
      </c>
      <c r="D337" s="71" t="e">
        <f t="shared" si="1453"/>
        <v>#REF!</v>
      </c>
      <c r="E337" s="71" t="e">
        <f t="shared" si="1453"/>
        <v>#REF!</v>
      </c>
      <c r="F337" s="71" t="e">
        <f t="shared" si="1453"/>
        <v>#REF!</v>
      </c>
      <c r="G337" s="71" t="e">
        <f t="shared" si="1453"/>
        <v>#REF!</v>
      </c>
      <c r="H337" s="71" t="e">
        <f t="shared" si="1453"/>
        <v>#REF!</v>
      </c>
      <c r="I337" s="71" t="e">
        <f t="shared" si="1453"/>
        <v>#REF!</v>
      </c>
      <c r="J337" s="71" t="e">
        <f t="shared" si="1453"/>
        <v>#REF!</v>
      </c>
      <c r="K337" s="71" t="e">
        <f t="shared" si="1453"/>
        <v>#REF!</v>
      </c>
      <c r="L337" s="71" t="e">
        <f t="shared" si="1453"/>
        <v>#REF!</v>
      </c>
      <c r="M337" s="71" t="e">
        <f t="shared" si="1453"/>
        <v>#REF!</v>
      </c>
      <c r="N337" s="71" t="e">
        <f t="shared" si="1453"/>
        <v>#REF!</v>
      </c>
      <c r="O337" s="71" t="e">
        <f t="shared" si="1453"/>
        <v>#REF!</v>
      </c>
      <c r="P337" s="71" t="e">
        <f t="shared" si="1453"/>
        <v>#REF!</v>
      </c>
      <c r="Q337" s="71" t="e">
        <f t="shared" si="1453"/>
        <v>#REF!</v>
      </c>
      <c r="R337" s="71" t="e">
        <f t="shared" si="1453"/>
        <v>#REF!</v>
      </c>
      <c r="S337" s="71" t="e">
        <f t="shared" si="1453"/>
        <v>#REF!</v>
      </c>
      <c r="T337" s="71" t="e">
        <f t="shared" si="1453"/>
        <v>#REF!</v>
      </c>
      <c r="U337" s="71" t="e">
        <f t="shared" si="1453"/>
        <v>#REF!</v>
      </c>
      <c r="V337" s="71" t="e">
        <f t="shared" si="1453"/>
        <v>#REF!</v>
      </c>
      <c r="W337" s="71" t="e">
        <f t="shared" si="1453"/>
        <v>#REF!</v>
      </c>
      <c r="X337" s="71" t="e">
        <f t="shared" si="1453"/>
        <v>#REF!</v>
      </c>
      <c r="Y337" s="72" t="e">
        <f t="shared" si="1453"/>
        <v>#REF!</v>
      </c>
    </row>
    <row r="338" spans="1:25" ht="15" collapsed="1" thickBot="1" x14ac:dyDescent="0.25">
      <c r="A338" s="68">
        <v>24</v>
      </c>
      <c r="B338" s="66" t="e">
        <f>ROUND(SUM(B339:B343),2)</f>
        <v>#REF!</v>
      </c>
      <c r="C338" s="66" t="e">
        <f t="shared" ref="C338" si="1454">ROUND(SUM(C339:C343),2)</f>
        <v>#REF!</v>
      </c>
      <c r="D338" s="66" t="e">
        <f t="shared" ref="D338" si="1455">ROUND(SUM(D339:D343),2)</f>
        <v>#REF!</v>
      </c>
      <c r="E338" s="66" t="e">
        <f t="shared" ref="E338" si="1456">ROUND(SUM(E339:E343),2)</f>
        <v>#REF!</v>
      </c>
      <c r="F338" s="66" t="e">
        <f t="shared" ref="F338" si="1457">ROUND(SUM(F339:F343),2)</f>
        <v>#REF!</v>
      </c>
      <c r="G338" s="66" t="e">
        <f t="shared" ref="G338" si="1458">ROUND(SUM(G339:G343),2)</f>
        <v>#REF!</v>
      </c>
      <c r="H338" s="66" t="e">
        <f t="shared" ref="H338" si="1459">ROUND(SUM(H339:H343),2)</f>
        <v>#REF!</v>
      </c>
      <c r="I338" s="66" t="e">
        <f t="shared" ref="I338" si="1460">ROUND(SUM(I339:I343),2)</f>
        <v>#REF!</v>
      </c>
      <c r="J338" s="66" t="e">
        <f t="shared" ref="J338" si="1461">ROUND(SUM(J339:J343),2)</f>
        <v>#REF!</v>
      </c>
      <c r="K338" s="66" t="e">
        <f t="shared" ref="K338" si="1462">ROUND(SUM(K339:K343),2)</f>
        <v>#REF!</v>
      </c>
      <c r="L338" s="66" t="e">
        <f t="shared" ref="L338" si="1463">ROUND(SUM(L339:L343),2)</f>
        <v>#REF!</v>
      </c>
      <c r="M338" s="66" t="e">
        <f t="shared" ref="M338" si="1464">ROUND(SUM(M339:M343),2)</f>
        <v>#REF!</v>
      </c>
      <c r="N338" s="66" t="e">
        <f t="shared" ref="N338" si="1465">ROUND(SUM(N339:N343),2)</f>
        <v>#REF!</v>
      </c>
      <c r="O338" s="66" t="e">
        <f t="shared" ref="O338" si="1466">ROUND(SUM(O339:O343),2)</f>
        <v>#REF!</v>
      </c>
      <c r="P338" s="66" t="e">
        <f t="shared" ref="P338" si="1467">ROUND(SUM(P339:P343),2)</f>
        <v>#REF!</v>
      </c>
      <c r="Q338" s="66" t="e">
        <f t="shared" ref="Q338" si="1468">ROUND(SUM(Q339:Q343),2)</f>
        <v>#REF!</v>
      </c>
      <c r="R338" s="66" t="e">
        <f t="shared" ref="R338" si="1469">ROUND(SUM(R339:R343),2)</f>
        <v>#REF!</v>
      </c>
      <c r="S338" s="66" t="e">
        <f t="shared" ref="S338" si="1470">ROUND(SUM(S339:S343),2)</f>
        <v>#REF!</v>
      </c>
      <c r="T338" s="66" t="e">
        <f t="shared" ref="T338" si="1471">ROUND(SUM(T339:T343),2)</f>
        <v>#REF!</v>
      </c>
      <c r="U338" s="66" t="e">
        <f t="shared" ref="U338" si="1472">ROUND(SUM(U339:U343),2)</f>
        <v>#REF!</v>
      </c>
      <c r="V338" s="66" t="e">
        <f t="shared" ref="V338" si="1473">ROUND(SUM(V339:V343),2)</f>
        <v>#REF!</v>
      </c>
      <c r="W338" s="66" t="e">
        <f t="shared" ref="W338" si="1474">ROUND(SUM(W339:W343),2)</f>
        <v>#REF!</v>
      </c>
      <c r="X338" s="66" t="e">
        <f t="shared" ref="X338" si="1475">ROUND(SUM(X339:X343),2)</f>
        <v>#REF!</v>
      </c>
      <c r="Y338" s="67" t="e">
        <f t="shared" ref="Y338" si="1476">ROUND(SUM(Y339:Y343),2)</f>
        <v>#REF!</v>
      </c>
    </row>
    <row r="339" spans="1:25" ht="38.25" hidden="1" outlineLevel="1" x14ac:dyDescent="0.2">
      <c r="A339" s="69" t="s">
        <v>67</v>
      </c>
      <c r="B339" s="64" t="e">
        <f>B150</f>
        <v>#REF!</v>
      </c>
      <c r="C339" s="64" t="e">
        <f t="shared" ref="C339:Y339" si="1477">C150</f>
        <v>#REF!</v>
      </c>
      <c r="D339" s="64" t="e">
        <f t="shared" si="1477"/>
        <v>#REF!</v>
      </c>
      <c r="E339" s="64" t="e">
        <f t="shared" si="1477"/>
        <v>#REF!</v>
      </c>
      <c r="F339" s="64" t="e">
        <f t="shared" si="1477"/>
        <v>#REF!</v>
      </c>
      <c r="G339" s="64" t="e">
        <f t="shared" si="1477"/>
        <v>#REF!</v>
      </c>
      <c r="H339" s="64" t="e">
        <f t="shared" si="1477"/>
        <v>#REF!</v>
      </c>
      <c r="I339" s="64" t="e">
        <f t="shared" si="1477"/>
        <v>#REF!</v>
      </c>
      <c r="J339" s="64" t="e">
        <f t="shared" si="1477"/>
        <v>#REF!</v>
      </c>
      <c r="K339" s="64" t="e">
        <f t="shared" si="1477"/>
        <v>#REF!</v>
      </c>
      <c r="L339" s="64" t="e">
        <f t="shared" si="1477"/>
        <v>#REF!</v>
      </c>
      <c r="M339" s="64" t="e">
        <f t="shared" si="1477"/>
        <v>#REF!</v>
      </c>
      <c r="N339" s="64" t="e">
        <f t="shared" si="1477"/>
        <v>#REF!</v>
      </c>
      <c r="O339" s="64" t="e">
        <f t="shared" si="1477"/>
        <v>#REF!</v>
      </c>
      <c r="P339" s="64" t="e">
        <f t="shared" si="1477"/>
        <v>#REF!</v>
      </c>
      <c r="Q339" s="64" t="e">
        <f t="shared" si="1477"/>
        <v>#REF!</v>
      </c>
      <c r="R339" s="64" t="e">
        <f t="shared" si="1477"/>
        <v>#REF!</v>
      </c>
      <c r="S339" s="64" t="e">
        <f t="shared" si="1477"/>
        <v>#REF!</v>
      </c>
      <c r="T339" s="64" t="e">
        <f t="shared" si="1477"/>
        <v>#REF!</v>
      </c>
      <c r="U339" s="64" t="e">
        <f t="shared" si="1477"/>
        <v>#REF!</v>
      </c>
      <c r="V339" s="64" t="e">
        <f t="shared" si="1477"/>
        <v>#REF!</v>
      </c>
      <c r="W339" s="64" t="e">
        <f t="shared" si="1477"/>
        <v>#REF!</v>
      </c>
      <c r="X339" s="64" t="e">
        <f t="shared" si="1477"/>
        <v>#REF!</v>
      </c>
      <c r="Y339" s="65" t="e">
        <f t="shared" si="1477"/>
        <v>#REF!</v>
      </c>
    </row>
    <row r="340" spans="1:25" ht="38.25" hidden="1" outlineLevel="1" x14ac:dyDescent="0.2">
      <c r="A340" s="69" t="s">
        <v>39</v>
      </c>
      <c r="B340" s="27">
        <f>B334</f>
        <v>0</v>
      </c>
      <c r="C340" s="27">
        <f t="shared" ref="C340:Y340" si="1478">C334</f>
        <v>0</v>
      </c>
      <c r="D340" s="27">
        <f t="shared" si="1478"/>
        <v>0</v>
      </c>
      <c r="E340" s="27">
        <f t="shared" si="1478"/>
        <v>0</v>
      </c>
      <c r="F340" s="27">
        <f t="shared" si="1478"/>
        <v>0</v>
      </c>
      <c r="G340" s="27">
        <f t="shared" si="1478"/>
        <v>0</v>
      </c>
      <c r="H340" s="27">
        <f t="shared" si="1478"/>
        <v>0</v>
      </c>
      <c r="I340" s="27">
        <f t="shared" si="1478"/>
        <v>0</v>
      </c>
      <c r="J340" s="27">
        <f t="shared" si="1478"/>
        <v>0</v>
      </c>
      <c r="K340" s="27">
        <f t="shared" si="1478"/>
        <v>0</v>
      </c>
      <c r="L340" s="27">
        <f t="shared" si="1478"/>
        <v>0</v>
      </c>
      <c r="M340" s="27">
        <f t="shared" si="1478"/>
        <v>0</v>
      </c>
      <c r="N340" s="27">
        <f t="shared" si="1478"/>
        <v>0</v>
      </c>
      <c r="O340" s="27">
        <f t="shared" si="1478"/>
        <v>0</v>
      </c>
      <c r="P340" s="27">
        <f t="shared" si="1478"/>
        <v>0</v>
      </c>
      <c r="Q340" s="27">
        <f t="shared" si="1478"/>
        <v>0</v>
      </c>
      <c r="R340" s="27">
        <f t="shared" si="1478"/>
        <v>0</v>
      </c>
      <c r="S340" s="27">
        <f t="shared" si="1478"/>
        <v>0</v>
      </c>
      <c r="T340" s="27">
        <f t="shared" si="1478"/>
        <v>0</v>
      </c>
      <c r="U340" s="27">
        <f t="shared" si="1478"/>
        <v>0</v>
      </c>
      <c r="V340" s="27">
        <f t="shared" si="1478"/>
        <v>0</v>
      </c>
      <c r="W340" s="27">
        <f t="shared" si="1478"/>
        <v>0</v>
      </c>
      <c r="X340" s="27">
        <f t="shared" si="1478"/>
        <v>0</v>
      </c>
      <c r="Y340" s="28">
        <f t="shared" si="1478"/>
        <v>0</v>
      </c>
    </row>
    <row r="341" spans="1:25" hidden="1" outlineLevel="1" x14ac:dyDescent="0.2">
      <c r="A341" s="69" t="s">
        <v>2</v>
      </c>
      <c r="B341" s="27">
        <f t="shared" ref="B341:Y341" si="1479">B335</f>
        <v>2395.83</v>
      </c>
      <c r="C341" s="27">
        <f t="shared" si="1479"/>
        <v>2395.83</v>
      </c>
      <c r="D341" s="27">
        <f t="shared" si="1479"/>
        <v>2395.83</v>
      </c>
      <c r="E341" s="27">
        <f t="shared" si="1479"/>
        <v>2395.83</v>
      </c>
      <c r="F341" s="27">
        <f t="shared" si="1479"/>
        <v>2395.83</v>
      </c>
      <c r="G341" s="27">
        <f t="shared" si="1479"/>
        <v>2395.83</v>
      </c>
      <c r="H341" s="27">
        <f t="shared" si="1479"/>
        <v>2395.83</v>
      </c>
      <c r="I341" s="27">
        <f t="shared" si="1479"/>
        <v>2395.83</v>
      </c>
      <c r="J341" s="27">
        <f t="shared" si="1479"/>
        <v>2395.83</v>
      </c>
      <c r="K341" s="27">
        <f t="shared" si="1479"/>
        <v>2395.83</v>
      </c>
      <c r="L341" s="27">
        <f t="shared" si="1479"/>
        <v>2395.83</v>
      </c>
      <c r="M341" s="27">
        <f t="shared" si="1479"/>
        <v>2395.83</v>
      </c>
      <c r="N341" s="27">
        <f t="shared" si="1479"/>
        <v>2395.83</v>
      </c>
      <c r="O341" s="27">
        <f t="shared" si="1479"/>
        <v>2395.83</v>
      </c>
      <c r="P341" s="27">
        <f t="shared" si="1479"/>
        <v>2395.83</v>
      </c>
      <c r="Q341" s="27">
        <f t="shared" si="1479"/>
        <v>2395.83</v>
      </c>
      <c r="R341" s="27">
        <f t="shared" si="1479"/>
        <v>2395.83</v>
      </c>
      <c r="S341" s="27">
        <f t="shared" si="1479"/>
        <v>2395.83</v>
      </c>
      <c r="T341" s="27">
        <f t="shared" si="1479"/>
        <v>2395.83</v>
      </c>
      <c r="U341" s="27">
        <f t="shared" si="1479"/>
        <v>2395.83</v>
      </c>
      <c r="V341" s="27">
        <f t="shared" si="1479"/>
        <v>2395.83</v>
      </c>
      <c r="W341" s="27">
        <f t="shared" si="1479"/>
        <v>2395.83</v>
      </c>
      <c r="X341" s="27">
        <f t="shared" si="1479"/>
        <v>2395.83</v>
      </c>
      <c r="Y341" s="28">
        <f t="shared" si="1479"/>
        <v>2395.83</v>
      </c>
    </row>
    <row r="342" spans="1:25" hidden="1" outlineLevel="1" x14ac:dyDescent="0.2">
      <c r="A342" s="69" t="s">
        <v>3</v>
      </c>
      <c r="B342" s="27">
        <f t="shared" ref="B342:Y342" si="1480">B336</f>
        <v>74.47</v>
      </c>
      <c r="C342" s="27">
        <f t="shared" si="1480"/>
        <v>74.47</v>
      </c>
      <c r="D342" s="27">
        <f t="shared" si="1480"/>
        <v>74.47</v>
      </c>
      <c r="E342" s="27">
        <f t="shared" si="1480"/>
        <v>74.47</v>
      </c>
      <c r="F342" s="27">
        <f t="shared" si="1480"/>
        <v>74.47</v>
      </c>
      <c r="G342" s="27">
        <f t="shared" si="1480"/>
        <v>74.47</v>
      </c>
      <c r="H342" s="27">
        <f t="shared" si="1480"/>
        <v>74.47</v>
      </c>
      <c r="I342" s="27">
        <f t="shared" si="1480"/>
        <v>74.47</v>
      </c>
      <c r="J342" s="27">
        <f t="shared" si="1480"/>
        <v>74.47</v>
      </c>
      <c r="K342" s="27">
        <f t="shared" si="1480"/>
        <v>74.47</v>
      </c>
      <c r="L342" s="27">
        <f t="shared" si="1480"/>
        <v>74.47</v>
      </c>
      <c r="M342" s="27">
        <f t="shared" si="1480"/>
        <v>74.47</v>
      </c>
      <c r="N342" s="27">
        <f t="shared" si="1480"/>
        <v>74.47</v>
      </c>
      <c r="O342" s="27">
        <f t="shared" si="1480"/>
        <v>74.47</v>
      </c>
      <c r="P342" s="27">
        <f t="shared" si="1480"/>
        <v>74.47</v>
      </c>
      <c r="Q342" s="27">
        <f t="shared" si="1480"/>
        <v>74.47</v>
      </c>
      <c r="R342" s="27">
        <f t="shared" si="1480"/>
        <v>74.47</v>
      </c>
      <c r="S342" s="27">
        <f t="shared" si="1480"/>
        <v>74.47</v>
      </c>
      <c r="T342" s="27">
        <f t="shared" si="1480"/>
        <v>74.47</v>
      </c>
      <c r="U342" s="27">
        <f t="shared" si="1480"/>
        <v>74.47</v>
      </c>
      <c r="V342" s="27">
        <f t="shared" si="1480"/>
        <v>74.47</v>
      </c>
      <c r="W342" s="27">
        <f t="shared" si="1480"/>
        <v>74.47</v>
      </c>
      <c r="X342" s="27">
        <f t="shared" si="1480"/>
        <v>74.47</v>
      </c>
      <c r="Y342" s="28">
        <f t="shared" si="1480"/>
        <v>74.47</v>
      </c>
    </row>
    <row r="343" spans="1:25" ht="15" hidden="1" outlineLevel="1" thickBot="1" x14ac:dyDescent="0.25">
      <c r="A343" s="70" t="s">
        <v>64</v>
      </c>
      <c r="B343" s="71" t="e">
        <f t="shared" ref="B343:Y343" si="1481">B337</f>
        <v>#REF!</v>
      </c>
      <c r="C343" s="71" t="e">
        <f t="shared" si="1481"/>
        <v>#REF!</v>
      </c>
      <c r="D343" s="71" t="e">
        <f t="shared" si="1481"/>
        <v>#REF!</v>
      </c>
      <c r="E343" s="71" t="e">
        <f t="shared" si="1481"/>
        <v>#REF!</v>
      </c>
      <c r="F343" s="71" t="e">
        <f t="shared" si="1481"/>
        <v>#REF!</v>
      </c>
      <c r="G343" s="71" t="e">
        <f t="shared" si="1481"/>
        <v>#REF!</v>
      </c>
      <c r="H343" s="71" t="e">
        <f t="shared" si="1481"/>
        <v>#REF!</v>
      </c>
      <c r="I343" s="71" t="e">
        <f t="shared" si="1481"/>
        <v>#REF!</v>
      </c>
      <c r="J343" s="71" t="e">
        <f t="shared" si="1481"/>
        <v>#REF!</v>
      </c>
      <c r="K343" s="71" t="e">
        <f t="shared" si="1481"/>
        <v>#REF!</v>
      </c>
      <c r="L343" s="71" t="e">
        <f t="shared" si="1481"/>
        <v>#REF!</v>
      </c>
      <c r="M343" s="71" t="e">
        <f t="shared" si="1481"/>
        <v>#REF!</v>
      </c>
      <c r="N343" s="71" t="e">
        <f t="shared" si="1481"/>
        <v>#REF!</v>
      </c>
      <c r="O343" s="71" t="e">
        <f t="shared" si="1481"/>
        <v>#REF!</v>
      </c>
      <c r="P343" s="71" t="e">
        <f t="shared" si="1481"/>
        <v>#REF!</v>
      </c>
      <c r="Q343" s="71" t="e">
        <f t="shared" si="1481"/>
        <v>#REF!</v>
      </c>
      <c r="R343" s="71" t="e">
        <f t="shared" si="1481"/>
        <v>#REF!</v>
      </c>
      <c r="S343" s="71" t="e">
        <f t="shared" si="1481"/>
        <v>#REF!</v>
      </c>
      <c r="T343" s="71" t="e">
        <f t="shared" si="1481"/>
        <v>#REF!</v>
      </c>
      <c r="U343" s="71" t="e">
        <f t="shared" si="1481"/>
        <v>#REF!</v>
      </c>
      <c r="V343" s="71" t="e">
        <f t="shared" si="1481"/>
        <v>#REF!</v>
      </c>
      <c r="W343" s="71" t="e">
        <f t="shared" si="1481"/>
        <v>#REF!</v>
      </c>
      <c r="X343" s="71" t="e">
        <f t="shared" si="1481"/>
        <v>#REF!</v>
      </c>
      <c r="Y343" s="72" t="e">
        <f t="shared" si="1481"/>
        <v>#REF!</v>
      </c>
    </row>
    <row r="344" spans="1:25" ht="15" collapsed="1" thickBot="1" x14ac:dyDescent="0.25">
      <c r="A344" s="68">
        <v>25</v>
      </c>
      <c r="B344" s="66" t="e">
        <f>ROUND(SUM(B345:B349),2)</f>
        <v>#REF!</v>
      </c>
      <c r="C344" s="66" t="e">
        <f t="shared" ref="C344" si="1482">ROUND(SUM(C345:C349),2)</f>
        <v>#REF!</v>
      </c>
      <c r="D344" s="66" t="e">
        <f t="shared" ref="D344" si="1483">ROUND(SUM(D345:D349),2)</f>
        <v>#REF!</v>
      </c>
      <c r="E344" s="66" t="e">
        <f t="shared" ref="E344" si="1484">ROUND(SUM(E345:E349),2)</f>
        <v>#REF!</v>
      </c>
      <c r="F344" s="66" t="e">
        <f t="shared" ref="F344" si="1485">ROUND(SUM(F345:F349),2)</f>
        <v>#REF!</v>
      </c>
      <c r="G344" s="66" t="e">
        <f t="shared" ref="G344" si="1486">ROUND(SUM(G345:G349),2)</f>
        <v>#REF!</v>
      </c>
      <c r="H344" s="66" t="e">
        <f t="shared" ref="H344" si="1487">ROUND(SUM(H345:H349),2)</f>
        <v>#REF!</v>
      </c>
      <c r="I344" s="66" t="e">
        <f t="shared" ref="I344" si="1488">ROUND(SUM(I345:I349),2)</f>
        <v>#REF!</v>
      </c>
      <c r="J344" s="66" t="e">
        <f t="shared" ref="J344" si="1489">ROUND(SUM(J345:J349),2)</f>
        <v>#REF!</v>
      </c>
      <c r="K344" s="66" t="e">
        <f t="shared" ref="K344" si="1490">ROUND(SUM(K345:K349),2)</f>
        <v>#REF!</v>
      </c>
      <c r="L344" s="66" t="e">
        <f t="shared" ref="L344" si="1491">ROUND(SUM(L345:L349),2)</f>
        <v>#REF!</v>
      </c>
      <c r="M344" s="66" t="e">
        <f t="shared" ref="M344" si="1492">ROUND(SUM(M345:M349),2)</f>
        <v>#REF!</v>
      </c>
      <c r="N344" s="66" t="e">
        <f t="shared" ref="N344" si="1493">ROUND(SUM(N345:N349),2)</f>
        <v>#REF!</v>
      </c>
      <c r="O344" s="66" t="e">
        <f t="shared" ref="O344" si="1494">ROUND(SUM(O345:O349),2)</f>
        <v>#REF!</v>
      </c>
      <c r="P344" s="66" t="e">
        <f t="shared" ref="P344" si="1495">ROUND(SUM(P345:P349),2)</f>
        <v>#REF!</v>
      </c>
      <c r="Q344" s="66" t="e">
        <f t="shared" ref="Q344" si="1496">ROUND(SUM(Q345:Q349),2)</f>
        <v>#REF!</v>
      </c>
      <c r="R344" s="66" t="e">
        <f t="shared" ref="R344" si="1497">ROUND(SUM(R345:R349),2)</f>
        <v>#REF!</v>
      </c>
      <c r="S344" s="66" t="e">
        <f t="shared" ref="S344" si="1498">ROUND(SUM(S345:S349),2)</f>
        <v>#REF!</v>
      </c>
      <c r="T344" s="66" t="e">
        <f t="shared" ref="T344" si="1499">ROUND(SUM(T345:T349),2)</f>
        <v>#REF!</v>
      </c>
      <c r="U344" s="66" t="e">
        <f t="shared" ref="U344" si="1500">ROUND(SUM(U345:U349),2)</f>
        <v>#REF!</v>
      </c>
      <c r="V344" s="66" t="e">
        <f t="shared" ref="V344" si="1501">ROUND(SUM(V345:V349),2)</f>
        <v>#REF!</v>
      </c>
      <c r="W344" s="66" t="e">
        <f t="shared" ref="W344" si="1502">ROUND(SUM(W345:W349),2)</f>
        <v>#REF!</v>
      </c>
      <c r="X344" s="66" t="e">
        <f t="shared" ref="X344" si="1503">ROUND(SUM(X345:X349),2)</f>
        <v>#REF!</v>
      </c>
      <c r="Y344" s="67" t="e">
        <f t="shared" ref="Y344" si="1504">ROUND(SUM(Y345:Y349),2)</f>
        <v>#REF!</v>
      </c>
    </row>
    <row r="345" spans="1:25" ht="38.25" hidden="1" outlineLevel="1" x14ac:dyDescent="0.2">
      <c r="A345" s="69" t="s">
        <v>67</v>
      </c>
      <c r="B345" s="64" t="e">
        <f>B156</f>
        <v>#REF!</v>
      </c>
      <c r="C345" s="64" t="e">
        <f t="shared" ref="C345:Y345" si="1505">C156</f>
        <v>#REF!</v>
      </c>
      <c r="D345" s="64" t="e">
        <f t="shared" si="1505"/>
        <v>#REF!</v>
      </c>
      <c r="E345" s="64" t="e">
        <f t="shared" si="1505"/>
        <v>#REF!</v>
      </c>
      <c r="F345" s="64" t="e">
        <f t="shared" si="1505"/>
        <v>#REF!</v>
      </c>
      <c r="G345" s="64" t="e">
        <f t="shared" si="1505"/>
        <v>#REF!</v>
      </c>
      <c r="H345" s="64" t="e">
        <f t="shared" si="1505"/>
        <v>#REF!</v>
      </c>
      <c r="I345" s="64" t="e">
        <f t="shared" si="1505"/>
        <v>#REF!</v>
      </c>
      <c r="J345" s="64" t="e">
        <f t="shared" si="1505"/>
        <v>#REF!</v>
      </c>
      <c r="K345" s="64" t="e">
        <f t="shared" si="1505"/>
        <v>#REF!</v>
      </c>
      <c r="L345" s="64" t="e">
        <f t="shared" si="1505"/>
        <v>#REF!</v>
      </c>
      <c r="M345" s="64" t="e">
        <f t="shared" si="1505"/>
        <v>#REF!</v>
      </c>
      <c r="N345" s="64" t="e">
        <f t="shared" si="1505"/>
        <v>#REF!</v>
      </c>
      <c r="O345" s="64" t="e">
        <f t="shared" si="1505"/>
        <v>#REF!</v>
      </c>
      <c r="P345" s="64" t="e">
        <f t="shared" si="1505"/>
        <v>#REF!</v>
      </c>
      <c r="Q345" s="64" t="e">
        <f t="shared" si="1505"/>
        <v>#REF!</v>
      </c>
      <c r="R345" s="64" t="e">
        <f t="shared" si="1505"/>
        <v>#REF!</v>
      </c>
      <c r="S345" s="64" t="e">
        <f t="shared" si="1505"/>
        <v>#REF!</v>
      </c>
      <c r="T345" s="64" t="e">
        <f t="shared" si="1505"/>
        <v>#REF!</v>
      </c>
      <c r="U345" s="64" t="e">
        <f t="shared" si="1505"/>
        <v>#REF!</v>
      </c>
      <c r="V345" s="64" t="e">
        <f t="shared" si="1505"/>
        <v>#REF!</v>
      </c>
      <c r="W345" s="64" t="e">
        <f t="shared" si="1505"/>
        <v>#REF!</v>
      </c>
      <c r="X345" s="64" t="e">
        <f t="shared" si="1505"/>
        <v>#REF!</v>
      </c>
      <c r="Y345" s="65" t="e">
        <f t="shared" si="1505"/>
        <v>#REF!</v>
      </c>
    </row>
    <row r="346" spans="1:25" ht="38.25" hidden="1" outlineLevel="1" x14ac:dyDescent="0.2">
      <c r="A346" s="69" t="s">
        <v>39</v>
      </c>
      <c r="B346" s="27">
        <f>B340</f>
        <v>0</v>
      </c>
      <c r="C346" s="27">
        <f t="shared" ref="C346:Y346" si="1506">C340</f>
        <v>0</v>
      </c>
      <c r="D346" s="27">
        <f t="shared" si="1506"/>
        <v>0</v>
      </c>
      <c r="E346" s="27">
        <f t="shared" si="1506"/>
        <v>0</v>
      </c>
      <c r="F346" s="27">
        <f t="shared" si="1506"/>
        <v>0</v>
      </c>
      <c r="G346" s="27">
        <f t="shared" si="1506"/>
        <v>0</v>
      </c>
      <c r="H346" s="27">
        <f t="shared" si="1506"/>
        <v>0</v>
      </c>
      <c r="I346" s="27">
        <f t="shared" si="1506"/>
        <v>0</v>
      </c>
      <c r="J346" s="27">
        <f t="shared" si="1506"/>
        <v>0</v>
      </c>
      <c r="K346" s="27">
        <f t="shared" si="1506"/>
        <v>0</v>
      </c>
      <c r="L346" s="27">
        <f t="shared" si="1506"/>
        <v>0</v>
      </c>
      <c r="M346" s="27">
        <f t="shared" si="1506"/>
        <v>0</v>
      </c>
      <c r="N346" s="27">
        <f t="shared" si="1506"/>
        <v>0</v>
      </c>
      <c r="O346" s="27">
        <f t="shared" si="1506"/>
        <v>0</v>
      </c>
      <c r="P346" s="27">
        <f t="shared" si="1506"/>
        <v>0</v>
      </c>
      <c r="Q346" s="27">
        <f t="shared" si="1506"/>
        <v>0</v>
      </c>
      <c r="R346" s="27">
        <f t="shared" si="1506"/>
        <v>0</v>
      </c>
      <c r="S346" s="27">
        <f t="shared" si="1506"/>
        <v>0</v>
      </c>
      <c r="T346" s="27">
        <f t="shared" si="1506"/>
        <v>0</v>
      </c>
      <c r="U346" s="27">
        <f t="shared" si="1506"/>
        <v>0</v>
      </c>
      <c r="V346" s="27">
        <f t="shared" si="1506"/>
        <v>0</v>
      </c>
      <c r="W346" s="27">
        <f t="shared" si="1506"/>
        <v>0</v>
      </c>
      <c r="X346" s="27">
        <f t="shared" si="1506"/>
        <v>0</v>
      </c>
      <c r="Y346" s="28">
        <f t="shared" si="1506"/>
        <v>0</v>
      </c>
    </row>
    <row r="347" spans="1:25" hidden="1" outlineLevel="1" x14ac:dyDescent="0.2">
      <c r="A347" s="69" t="s">
        <v>2</v>
      </c>
      <c r="B347" s="27">
        <f t="shared" ref="B347:Y347" si="1507">B341</f>
        <v>2395.83</v>
      </c>
      <c r="C347" s="27">
        <f t="shared" si="1507"/>
        <v>2395.83</v>
      </c>
      <c r="D347" s="27">
        <f t="shared" si="1507"/>
        <v>2395.83</v>
      </c>
      <c r="E347" s="27">
        <f t="shared" si="1507"/>
        <v>2395.83</v>
      </c>
      <c r="F347" s="27">
        <f t="shared" si="1507"/>
        <v>2395.83</v>
      </c>
      <c r="G347" s="27">
        <f t="shared" si="1507"/>
        <v>2395.83</v>
      </c>
      <c r="H347" s="27">
        <f t="shared" si="1507"/>
        <v>2395.83</v>
      </c>
      <c r="I347" s="27">
        <f t="shared" si="1507"/>
        <v>2395.83</v>
      </c>
      <c r="J347" s="27">
        <f t="shared" si="1507"/>
        <v>2395.83</v>
      </c>
      <c r="K347" s="27">
        <f t="shared" si="1507"/>
        <v>2395.83</v>
      </c>
      <c r="L347" s="27">
        <f t="shared" si="1507"/>
        <v>2395.83</v>
      </c>
      <c r="M347" s="27">
        <f t="shared" si="1507"/>
        <v>2395.83</v>
      </c>
      <c r="N347" s="27">
        <f t="shared" si="1507"/>
        <v>2395.83</v>
      </c>
      <c r="O347" s="27">
        <f t="shared" si="1507"/>
        <v>2395.83</v>
      </c>
      <c r="P347" s="27">
        <f t="shared" si="1507"/>
        <v>2395.83</v>
      </c>
      <c r="Q347" s="27">
        <f t="shared" si="1507"/>
        <v>2395.83</v>
      </c>
      <c r="R347" s="27">
        <f t="shared" si="1507"/>
        <v>2395.83</v>
      </c>
      <c r="S347" s="27">
        <f t="shared" si="1507"/>
        <v>2395.83</v>
      </c>
      <c r="T347" s="27">
        <f t="shared" si="1507"/>
        <v>2395.83</v>
      </c>
      <c r="U347" s="27">
        <f t="shared" si="1507"/>
        <v>2395.83</v>
      </c>
      <c r="V347" s="27">
        <f t="shared" si="1507"/>
        <v>2395.83</v>
      </c>
      <c r="W347" s="27">
        <f t="shared" si="1507"/>
        <v>2395.83</v>
      </c>
      <c r="X347" s="27">
        <f t="shared" si="1507"/>
        <v>2395.83</v>
      </c>
      <c r="Y347" s="28">
        <f t="shared" si="1507"/>
        <v>2395.83</v>
      </c>
    </row>
    <row r="348" spans="1:25" hidden="1" outlineLevel="1" x14ac:dyDescent="0.2">
      <c r="A348" s="69" t="s">
        <v>3</v>
      </c>
      <c r="B348" s="27">
        <f t="shared" ref="B348:Y348" si="1508">B342</f>
        <v>74.47</v>
      </c>
      <c r="C348" s="27">
        <f t="shared" si="1508"/>
        <v>74.47</v>
      </c>
      <c r="D348" s="27">
        <f t="shared" si="1508"/>
        <v>74.47</v>
      </c>
      <c r="E348" s="27">
        <f t="shared" si="1508"/>
        <v>74.47</v>
      </c>
      <c r="F348" s="27">
        <f t="shared" si="1508"/>
        <v>74.47</v>
      </c>
      <c r="G348" s="27">
        <f t="shared" si="1508"/>
        <v>74.47</v>
      </c>
      <c r="H348" s="27">
        <f t="shared" si="1508"/>
        <v>74.47</v>
      </c>
      <c r="I348" s="27">
        <f t="shared" si="1508"/>
        <v>74.47</v>
      </c>
      <c r="J348" s="27">
        <f t="shared" si="1508"/>
        <v>74.47</v>
      </c>
      <c r="K348" s="27">
        <f t="shared" si="1508"/>
        <v>74.47</v>
      </c>
      <c r="L348" s="27">
        <f t="shared" si="1508"/>
        <v>74.47</v>
      </c>
      <c r="M348" s="27">
        <f t="shared" si="1508"/>
        <v>74.47</v>
      </c>
      <c r="N348" s="27">
        <f t="shared" si="1508"/>
        <v>74.47</v>
      </c>
      <c r="O348" s="27">
        <f t="shared" si="1508"/>
        <v>74.47</v>
      </c>
      <c r="P348" s="27">
        <f t="shared" si="1508"/>
        <v>74.47</v>
      </c>
      <c r="Q348" s="27">
        <f t="shared" si="1508"/>
        <v>74.47</v>
      </c>
      <c r="R348" s="27">
        <f t="shared" si="1508"/>
        <v>74.47</v>
      </c>
      <c r="S348" s="27">
        <f t="shared" si="1508"/>
        <v>74.47</v>
      </c>
      <c r="T348" s="27">
        <f t="shared" si="1508"/>
        <v>74.47</v>
      </c>
      <c r="U348" s="27">
        <f t="shared" si="1508"/>
        <v>74.47</v>
      </c>
      <c r="V348" s="27">
        <f t="shared" si="1508"/>
        <v>74.47</v>
      </c>
      <c r="W348" s="27">
        <f t="shared" si="1508"/>
        <v>74.47</v>
      </c>
      <c r="X348" s="27">
        <f t="shared" si="1508"/>
        <v>74.47</v>
      </c>
      <c r="Y348" s="28">
        <f t="shared" si="1508"/>
        <v>74.47</v>
      </c>
    </row>
    <row r="349" spans="1:25" ht="15" hidden="1" outlineLevel="1" thickBot="1" x14ac:dyDescent="0.25">
      <c r="A349" s="70" t="s">
        <v>64</v>
      </c>
      <c r="B349" s="71" t="e">
        <f t="shared" ref="B349:Y349" si="1509">B343</f>
        <v>#REF!</v>
      </c>
      <c r="C349" s="71" t="e">
        <f t="shared" si="1509"/>
        <v>#REF!</v>
      </c>
      <c r="D349" s="71" t="e">
        <f t="shared" si="1509"/>
        <v>#REF!</v>
      </c>
      <c r="E349" s="71" t="e">
        <f t="shared" si="1509"/>
        <v>#REF!</v>
      </c>
      <c r="F349" s="71" t="e">
        <f t="shared" si="1509"/>
        <v>#REF!</v>
      </c>
      <c r="G349" s="71" t="e">
        <f t="shared" si="1509"/>
        <v>#REF!</v>
      </c>
      <c r="H349" s="71" t="e">
        <f t="shared" si="1509"/>
        <v>#REF!</v>
      </c>
      <c r="I349" s="71" t="e">
        <f t="shared" si="1509"/>
        <v>#REF!</v>
      </c>
      <c r="J349" s="71" t="e">
        <f t="shared" si="1509"/>
        <v>#REF!</v>
      </c>
      <c r="K349" s="71" t="e">
        <f t="shared" si="1509"/>
        <v>#REF!</v>
      </c>
      <c r="L349" s="71" t="e">
        <f t="shared" si="1509"/>
        <v>#REF!</v>
      </c>
      <c r="M349" s="71" t="e">
        <f t="shared" si="1509"/>
        <v>#REF!</v>
      </c>
      <c r="N349" s="71" t="e">
        <f t="shared" si="1509"/>
        <v>#REF!</v>
      </c>
      <c r="O349" s="71" t="e">
        <f t="shared" si="1509"/>
        <v>#REF!</v>
      </c>
      <c r="P349" s="71" t="e">
        <f t="shared" si="1509"/>
        <v>#REF!</v>
      </c>
      <c r="Q349" s="71" t="e">
        <f t="shared" si="1509"/>
        <v>#REF!</v>
      </c>
      <c r="R349" s="71" t="e">
        <f t="shared" si="1509"/>
        <v>#REF!</v>
      </c>
      <c r="S349" s="71" t="e">
        <f t="shared" si="1509"/>
        <v>#REF!</v>
      </c>
      <c r="T349" s="71" t="e">
        <f t="shared" si="1509"/>
        <v>#REF!</v>
      </c>
      <c r="U349" s="71" t="e">
        <f t="shared" si="1509"/>
        <v>#REF!</v>
      </c>
      <c r="V349" s="71" t="e">
        <f t="shared" si="1509"/>
        <v>#REF!</v>
      </c>
      <c r="W349" s="71" t="e">
        <f t="shared" si="1509"/>
        <v>#REF!</v>
      </c>
      <c r="X349" s="71" t="e">
        <f t="shared" si="1509"/>
        <v>#REF!</v>
      </c>
      <c r="Y349" s="72" t="e">
        <f t="shared" si="1509"/>
        <v>#REF!</v>
      </c>
    </row>
    <row r="350" spans="1:25" ht="15" collapsed="1" thickBot="1" x14ac:dyDescent="0.25">
      <c r="A350" s="68">
        <v>26</v>
      </c>
      <c r="B350" s="66" t="e">
        <f>ROUND(SUM(B351:B355),2)</f>
        <v>#REF!</v>
      </c>
      <c r="C350" s="66" t="e">
        <f t="shared" ref="C350" si="1510">ROUND(SUM(C351:C355),2)</f>
        <v>#REF!</v>
      </c>
      <c r="D350" s="66" t="e">
        <f t="shared" ref="D350" si="1511">ROUND(SUM(D351:D355),2)</f>
        <v>#REF!</v>
      </c>
      <c r="E350" s="66" t="e">
        <f t="shared" ref="E350" si="1512">ROUND(SUM(E351:E355),2)</f>
        <v>#REF!</v>
      </c>
      <c r="F350" s="66" t="e">
        <f t="shared" ref="F350" si="1513">ROUND(SUM(F351:F355),2)</f>
        <v>#REF!</v>
      </c>
      <c r="G350" s="66" t="e">
        <f t="shared" ref="G350" si="1514">ROUND(SUM(G351:G355),2)</f>
        <v>#REF!</v>
      </c>
      <c r="H350" s="66" t="e">
        <f t="shared" ref="H350" si="1515">ROUND(SUM(H351:H355),2)</f>
        <v>#REF!</v>
      </c>
      <c r="I350" s="66" t="e">
        <f t="shared" ref="I350" si="1516">ROUND(SUM(I351:I355),2)</f>
        <v>#REF!</v>
      </c>
      <c r="J350" s="66" t="e">
        <f t="shared" ref="J350" si="1517">ROUND(SUM(J351:J355),2)</f>
        <v>#REF!</v>
      </c>
      <c r="K350" s="66" t="e">
        <f t="shared" ref="K350" si="1518">ROUND(SUM(K351:K355),2)</f>
        <v>#REF!</v>
      </c>
      <c r="L350" s="66" t="e">
        <f t="shared" ref="L350" si="1519">ROUND(SUM(L351:L355),2)</f>
        <v>#REF!</v>
      </c>
      <c r="M350" s="66" t="e">
        <f t="shared" ref="M350" si="1520">ROUND(SUM(M351:M355),2)</f>
        <v>#REF!</v>
      </c>
      <c r="N350" s="66" t="e">
        <f t="shared" ref="N350" si="1521">ROUND(SUM(N351:N355),2)</f>
        <v>#REF!</v>
      </c>
      <c r="O350" s="66" t="e">
        <f t="shared" ref="O350" si="1522">ROUND(SUM(O351:O355),2)</f>
        <v>#REF!</v>
      </c>
      <c r="P350" s="66" t="e">
        <f t="shared" ref="P350" si="1523">ROUND(SUM(P351:P355),2)</f>
        <v>#REF!</v>
      </c>
      <c r="Q350" s="66" t="e">
        <f t="shared" ref="Q350" si="1524">ROUND(SUM(Q351:Q355),2)</f>
        <v>#REF!</v>
      </c>
      <c r="R350" s="66" t="e">
        <f t="shared" ref="R350" si="1525">ROUND(SUM(R351:R355),2)</f>
        <v>#REF!</v>
      </c>
      <c r="S350" s="66" t="e">
        <f t="shared" ref="S350" si="1526">ROUND(SUM(S351:S355),2)</f>
        <v>#REF!</v>
      </c>
      <c r="T350" s="66" t="e">
        <f t="shared" ref="T350" si="1527">ROUND(SUM(T351:T355),2)</f>
        <v>#REF!</v>
      </c>
      <c r="U350" s="66" t="e">
        <f t="shared" ref="U350" si="1528">ROUND(SUM(U351:U355),2)</f>
        <v>#REF!</v>
      </c>
      <c r="V350" s="66" t="e">
        <f t="shared" ref="V350" si="1529">ROUND(SUM(V351:V355),2)</f>
        <v>#REF!</v>
      </c>
      <c r="W350" s="66" t="e">
        <f t="shared" ref="W350" si="1530">ROUND(SUM(W351:W355),2)</f>
        <v>#REF!</v>
      </c>
      <c r="X350" s="66" t="e">
        <f t="shared" ref="X350" si="1531">ROUND(SUM(X351:X355),2)</f>
        <v>#REF!</v>
      </c>
      <c r="Y350" s="67" t="e">
        <f t="shared" ref="Y350" si="1532">ROUND(SUM(Y351:Y355),2)</f>
        <v>#REF!</v>
      </c>
    </row>
    <row r="351" spans="1:25" ht="38.25" hidden="1" outlineLevel="1" x14ac:dyDescent="0.2">
      <c r="A351" s="69" t="s">
        <v>67</v>
      </c>
      <c r="B351" s="64" t="e">
        <f>B162</f>
        <v>#REF!</v>
      </c>
      <c r="C351" s="64" t="e">
        <f t="shared" ref="C351:Y351" si="1533">C162</f>
        <v>#REF!</v>
      </c>
      <c r="D351" s="64" t="e">
        <f t="shared" si="1533"/>
        <v>#REF!</v>
      </c>
      <c r="E351" s="64" t="e">
        <f t="shared" si="1533"/>
        <v>#REF!</v>
      </c>
      <c r="F351" s="64" t="e">
        <f t="shared" si="1533"/>
        <v>#REF!</v>
      </c>
      <c r="G351" s="64" t="e">
        <f t="shared" si="1533"/>
        <v>#REF!</v>
      </c>
      <c r="H351" s="64" t="e">
        <f t="shared" si="1533"/>
        <v>#REF!</v>
      </c>
      <c r="I351" s="64" t="e">
        <f t="shared" si="1533"/>
        <v>#REF!</v>
      </c>
      <c r="J351" s="64" t="e">
        <f t="shared" si="1533"/>
        <v>#REF!</v>
      </c>
      <c r="K351" s="64" t="e">
        <f t="shared" si="1533"/>
        <v>#REF!</v>
      </c>
      <c r="L351" s="64" t="e">
        <f t="shared" si="1533"/>
        <v>#REF!</v>
      </c>
      <c r="M351" s="64" t="e">
        <f t="shared" si="1533"/>
        <v>#REF!</v>
      </c>
      <c r="N351" s="64" t="e">
        <f t="shared" si="1533"/>
        <v>#REF!</v>
      </c>
      <c r="O351" s="64" t="e">
        <f t="shared" si="1533"/>
        <v>#REF!</v>
      </c>
      <c r="P351" s="64" t="e">
        <f t="shared" si="1533"/>
        <v>#REF!</v>
      </c>
      <c r="Q351" s="64" t="e">
        <f t="shared" si="1533"/>
        <v>#REF!</v>
      </c>
      <c r="R351" s="64" t="e">
        <f t="shared" si="1533"/>
        <v>#REF!</v>
      </c>
      <c r="S351" s="64" t="e">
        <f t="shared" si="1533"/>
        <v>#REF!</v>
      </c>
      <c r="T351" s="64" t="e">
        <f t="shared" si="1533"/>
        <v>#REF!</v>
      </c>
      <c r="U351" s="64" t="e">
        <f t="shared" si="1533"/>
        <v>#REF!</v>
      </c>
      <c r="V351" s="64" t="e">
        <f t="shared" si="1533"/>
        <v>#REF!</v>
      </c>
      <c r="W351" s="64" t="e">
        <f t="shared" si="1533"/>
        <v>#REF!</v>
      </c>
      <c r="X351" s="64" t="e">
        <f t="shared" si="1533"/>
        <v>#REF!</v>
      </c>
      <c r="Y351" s="65" t="e">
        <f t="shared" si="1533"/>
        <v>#REF!</v>
      </c>
    </row>
    <row r="352" spans="1:25" ht="38.25" hidden="1" outlineLevel="1" x14ac:dyDescent="0.2">
      <c r="A352" s="69" t="s">
        <v>39</v>
      </c>
      <c r="B352" s="27">
        <f>B346</f>
        <v>0</v>
      </c>
      <c r="C352" s="27">
        <f t="shared" ref="C352:Y352" si="1534">C346</f>
        <v>0</v>
      </c>
      <c r="D352" s="27">
        <f t="shared" si="1534"/>
        <v>0</v>
      </c>
      <c r="E352" s="27">
        <f t="shared" si="1534"/>
        <v>0</v>
      </c>
      <c r="F352" s="27">
        <f t="shared" si="1534"/>
        <v>0</v>
      </c>
      <c r="G352" s="27">
        <f t="shared" si="1534"/>
        <v>0</v>
      </c>
      <c r="H352" s="27">
        <f t="shared" si="1534"/>
        <v>0</v>
      </c>
      <c r="I352" s="27">
        <f t="shared" si="1534"/>
        <v>0</v>
      </c>
      <c r="J352" s="27">
        <f t="shared" si="1534"/>
        <v>0</v>
      </c>
      <c r="K352" s="27">
        <f t="shared" si="1534"/>
        <v>0</v>
      </c>
      <c r="L352" s="27">
        <f t="shared" si="1534"/>
        <v>0</v>
      </c>
      <c r="M352" s="27">
        <f t="shared" si="1534"/>
        <v>0</v>
      </c>
      <c r="N352" s="27">
        <f t="shared" si="1534"/>
        <v>0</v>
      </c>
      <c r="O352" s="27">
        <f t="shared" si="1534"/>
        <v>0</v>
      </c>
      <c r="P352" s="27">
        <f t="shared" si="1534"/>
        <v>0</v>
      </c>
      <c r="Q352" s="27">
        <f t="shared" si="1534"/>
        <v>0</v>
      </c>
      <c r="R352" s="27">
        <f t="shared" si="1534"/>
        <v>0</v>
      </c>
      <c r="S352" s="27">
        <f t="shared" si="1534"/>
        <v>0</v>
      </c>
      <c r="T352" s="27">
        <f t="shared" si="1534"/>
        <v>0</v>
      </c>
      <c r="U352" s="27">
        <f t="shared" si="1534"/>
        <v>0</v>
      </c>
      <c r="V352" s="27">
        <f t="shared" si="1534"/>
        <v>0</v>
      </c>
      <c r="W352" s="27">
        <f t="shared" si="1534"/>
        <v>0</v>
      </c>
      <c r="X352" s="27">
        <f t="shared" si="1534"/>
        <v>0</v>
      </c>
      <c r="Y352" s="28">
        <f t="shared" si="1534"/>
        <v>0</v>
      </c>
    </row>
    <row r="353" spans="1:25" hidden="1" outlineLevel="1" x14ac:dyDescent="0.2">
      <c r="A353" s="69" t="s">
        <v>2</v>
      </c>
      <c r="B353" s="27">
        <f t="shared" ref="B353:Y353" si="1535">B347</f>
        <v>2395.83</v>
      </c>
      <c r="C353" s="27">
        <f t="shared" si="1535"/>
        <v>2395.83</v>
      </c>
      <c r="D353" s="27">
        <f t="shared" si="1535"/>
        <v>2395.83</v>
      </c>
      <c r="E353" s="27">
        <f t="shared" si="1535"/>
        <v>2395.83</v>
      </c>
      <c r="F353" s="27">
        <f t="shared" si="1535"/>
        <v>2395.83</v>
      </c>
      <c r="G353" s="27">
        <f t="shared" si="1535"/>
        <v>2395.83</v>
      </c>
      <c r="H353" s="27">
        <f t="shared" si="1535"/>
        <v>2395.83</v>
      </c>
      <c r="I353" s="27">
        <f t="shared" si="1535"/>
        <v>2395.83</v>
      </c>
      <c r="J353" s="27">
        <f t="shared" si="1535"/>
        <v>2395.83</v>
      </c>
      <c r="K353" s="27">
        <f t="shared" si="1535"/>
        <v>2395.83</v>
      </c>
      <c r="L353" s="27">
        <f t="shared" si="1535"/>
        <v>2395.83</v>
      </c>
      <c r="M353" s="27">
        <f t="shared" si="1535"/>
        <v>2395.83</v>
      </c>
      <c r="N353" s="27">
        <f t="shared" si="1535"/>
        <v>2395.83</v>
      </c>
      <c r="O353" s="27">
        <f t="shared" si="1535"/>
        <v>2395.83</v>
      </c>
      <c r="P353" s="27">
        <f t="shared" si="1535"/>
        <v>2395.83</v>
      </c>
      <c r="Q353" s="27">
        <f t="shared" si="1535"/>
        <v>2395.83</v>
      </c>
      <c r="R353" s="27">
        <f t="shared" si="1535"/>
        <v>2395.83</v>
      </c>
      <c r="S353" s="27">
        <f t="shared" si="1535"/>
        <v>2395.83</v>
      </c>
      <c r="T353" s="27">
        <f t="shared" si="1535"/>
        <v>2395.83</v>
      </c>
      <c r="U353" s="27">
        <f t="shared" si="1535"/>
        <v>2395.83</v>
      </c>
      <c r="V353" s="27">
        <f t="shared" si="1535"/>
        <v>2395.83</v>
      </c>
      <c r="W353" s="27">
        <f t="shared" si="1535"/>
        <v>2395.83</v>
      </c>
      <c r="X353" s="27">
        <f t="shared" si="1535"/>
        <v>2395.83</v>
      </c>
      <c r="Y353" s="28">
        <f t="shared" si="1535"/>
        <v>2395.83</v>
      </c>
    </row>
    <row r="354" spans="1:25" hidden="1" outlineLevel="1" x14ac:dyDescent="0.2">
      <c r="A354" s="69" t="s">
        <v>3</v>
      </c>
      <c r="B354" s="27">
        <f t="shared" ref="B354:Y354" si="1536">B348</f>
        <v>74.47</v>
      </c>
      <c r="C354" s="27">
        <f t="shared" si="1536"/>
        <v>74.47</v>
      </c>
      <c r="D354" s="27">
        <f t="shared" si="1536"/>
        <v>74.47</v>
      </c>
      <c r="E354" s="27">
        <f t="shared" si="1536"/>
        <v>74.47</v>
      </c>
      <c r="F354" s="27">
        <f t="shared" si="1536"/>
        <v>74.47</v>
      </c>
      <c r="G354" s="27">
        <f t="shared" si="1536"/>
        <v>74.47</v>
      </c>
      <c r="H354" s="27">
        <f t="shared" si="1536"/>
        <v>74.47</v>
      </c>
      <c r="I354" s="27">
        <f t="shared" si="1536"/>
        <v>74.47</v>
      </c>
      <c r="J354" s="27">
        <f t="shared" si="1536"/>
        <v>74.47</v>
      </c>
      <c r="K354" s="27">
        <f t="shared" si="1536"/>
        <v>74.47</v>
      </c>
      <c r="L354" s="27">
        <f t="shared" si="1536"/>
        <v>74.47</v>
      </c>
      <c r="M354" s="27">
        <f t="shared" si="1536"/>
        <v>74.47</v>
      </c>
      <c r="N354" s="27">
        <f t="shared" si="1536"/>
        <v>74.47</v>
      </c>
      <c r="O354" s="27">
        <f t="shared" si="1536"/>
        <v>74.47</v>
      </c>
      <c r="P354" s="27">
        <f t="shared" si="1536"/>
        <v>74.47</v>
      </c>
      <c r="Q354" s="27">
        <f t="shared" si="1536"/>
        <v>74.47</v>
      </c>
      <c r="R354" s="27">
        <f t="shared" si="1536"/>
        <v>74.47</v>
      </c>
      <c r="S354" s="27">
        <f t="shared" si="1536"/>
        <v>74.47</v>
      </c>
      <c r="T354" s="27">
        <f t="shared" si="1536"/>
        <v>74.47</v>
      </c>
      <c r="U354" s="27">
        <f t="shared" si="1536"/>
        <v>74.47</v>
      </c>
      <c r="V354" s="27">
        <f t="shared" si="1536"/>
        <v>74.47</v>
      </c>
      <c r="W354" s="27">
        <f t="shared" si="1536"/>
        <v>74.47</v>
      </c>
      <c r="X354" s="27">
        <f t="shared" si="1536"/>
        <v>74.47</v>
      </c>
      <c r="Y354" s="28">
        <f t="shared" si="1536"/>
        <v>74.47</v>
      </c>
    </row>
    <row r="355" spans="1:25" ht="15" hidden="1" outlineLevel="1" thickBot="1" x14ac:dyDescent="0.25">
      <c r="A355" s="70" t="s">
        <v>64</v>
      </c>
      <c r="B355" s="71" t="e">
        <f t="shared" ref="B355:Y355" si="1537">B349</f>
        <v>#REF!</v>
      </c>
      <c r="C355" s="71" t="e">
        <f t="shared" si="1537"/>
        <v>#REF!</v>
      </c>
      <c r="D355" s="71" t="e">
        <f t="shared" si="1537"/>
        <v>#REF!</v>
      </c>
      <c r="E355" s="71" t="e">
        <f t="shared" si="1537"/>
        <v>#REF!</v>
      </c>
      <c r="F355" s="71" t="e">
        <f t="shared" si="1537"/>
        <v>#REF!</v>
      </c>
      <c r="G355" s="71" t="e">
        <f t="shared" si="1537"/>
        <v>#REF!</v>
      </c>
      <c r="H355" s="71" t="e">
        <f t="shared" si="1537"/>
        <v>#REF!</v>
      </c>
      <c r="I355" s="71" t="e">
        <f t="shared" si="1537"/>
        <v>#REF!</v>
      </c>
      <c r="J355" s="71" t="e">
        <f t="shared" si="1537"/>
        <v>#REF!</v>
      </c>
      <c r="K355" s="71" t="e">
        <f t="shared" si="1537"/>
        <v>#REF!</v>
      </c>
      <c r="L355" s="71" t="e">
        <f t="shared" si="1537"/>
        <v>#REF!</v>
      </c>
      <c r="M355" s="71" t="e">
        <f t="shared" si="1537"/>
        <v>#REF!</v>
      </c>
      <c r="N355" s="71" t="e">
        <f t="shared" si="1537"/>
        <v>#REF!</v>
      </c>
      <c r="O355" s="71" t="e">
        <f t="shared" si="1537"/>
        <v>#REF!</v>
      </c>
      <c r="P355" s="71" t="e">
        <f t="shared" si="1537"/>
        <v>#REF!</v>
      </c>
      <c r="Q355" s="71" t="e">
        <f t="shared" si="1537"/>
        <v>#REF!</v>
      </c>
      <c r="R355" s="71" t="e">
        <f t="shared" si="1537"/>
        <v>#REF!</v>
      </c>
      <c r="S355" s="71" t="e">
        <f t="shared" si="1537"/>
        <v>#REF!</v>
      </c>
      <c r="T355" s="71" t="e">
        <f t="shared" si="1537"/>
        <v>#REF!</v>
      </c>
      <c r="U355" s="71" t="e">
        <f t="shared" si="1537"/>
        <v>#REF!</v>
      </c>
      <c r="V355" s="71" t="e">
        <f t="shared" si="1537"/>
        <v>#REF!</v>
      </c>
      <c r="W355" s="71" t="e">
        <f t="shared" si="1537"/>
        <v>#REF!</v>
      </c>
      <c r="X355" s="71" t="e">
        <f t="shared" si="1537"/>
        <v>#REF!</v>
      </c>
      <c r="Y355" s="72" t="e">
        <f t="shared" si="1537"/>
        <v>#REF!</v>
      </c>
    </row>
    <row r="356" spans="1:25" ht="15" collapsed="1" thickBot="1" x14ac:dyDescent="0.25">
      <c r="A356" s="68">
        <v>27</v>
      </c>
      <c r="B356" s="66" t="e">
        <f>ROUND(SUM(B357:B361),2)</f>
        <v>#REF!</v>
      </c>
      <c r="C356" s="66" t="e">
        <f t="shared" ref="C356" si="1538">ROUND(SUM(C357:C361),2)</f>
        <v>#REF!</v>
      </c>
      <c r="D356" s="66" t="e">
        <f t="shared" ref="D356" si="1539">ROUND(SUM(D357:D361),2)</f>
        <v>#REF!</v>
      </c>
      <c r="E356" s="66" t="e">
        <f t="shared" ref="E356" si="1540">ROUND(SUM(E357:E361),2)</f>
        <v>#REF!</v>
      </c>
      <c r="F356" s="66" t="e">
        <f t="shared" ref="F356" si="1541">ROUND(SUM(F357:F361),2)</f>
        <v>#REF!</v>
      </c>
      <c r="G356" s="66" t="e">
        <f t="shared" ref="G356" si="1542">ROUND(SUM(G357:G361),2)</f>
        <v>#REF!</v>
      </c>
      <c r="H356" s="66" t="e">
        <f t="shared" ref="H356" si="1543">ROUND(SUM(H357:H361),2)</f>
        <v>#REF!</v>
      </c>
      <c r="I356" s="66" t="e">
        <f t="shared" ref="I356" si="1544">ROUND(SUM(I357:I361),2)</f>
        <v>#REF!</v>
      </c>
      <c r="J356" s="66" t="e">
        <f t="shared" ref="J356" si="1545">ROUND(SUM(J357:J361),2)</f>
        <v>#REF!</v>
      </c>
      <c r="K356" s="66" t="e">
        <f t="shared" ref="K356" si="1546">ROUND(SUM(K357:K361),2)</f>
        <v>#REF!</v>
      </c>
      <c r="L356" s="66" t="e">
        <f t="shared" ref="L356" si="1547">ROUND(SUM(L357:L361),2)</f>
        <v>#REF!</v>
      </c>
      <c r="M356" s="66" t="e">
        <f t="shared" ref="M356" si="1548">ROUND(SUM(M357:M361),2)</f>
        <v>#REF!</v>
      </c>
      <c r="N356" s="66" t="e">
        <f t="shared" ref="N356" si="1549">ROUND(SUM(N357:N361),2)</f>
        <v>#REF!</v>
      </c>
      <c r="O356" s="66" t="e">
        <f t="shared" ref="O356" si="1550">ROUND(SUM(O357:O361),2)</f>
        <v>#REF!</v>
      </c>
      <c r="P356" s="66" t="e">
        <f t="shared" ref="P356" si="1551">ROUND(SUM(P357:P361),2)</f>
        <v>#REF!</v>
      </c>
      <c r="Q356" s="66" t="e">
        <f t="shared" ref="Q356" si="1552">ROUND(SUM(Q357:Q361),2)</f>
        <v>#REF!</v>
      </c>
      <c r="R356" s="66" t="e">
        <f t="shared" ref="R356" si="1553">ROUND(SUM(R357:R361),2)</f>
        <v>#REF!</v>
      </c>
      <c r="S356" s="66" t="e">
        <f t="shared" ref="S356" si="1554">ROUND(SUM(S357:S361),2)</f>
        <v>#REF!</v>
      </c>
      <c r="T356" s="66" t="e">
        <f t="shared" ref="T356" si="1555">ROUND(SUM(T357:T361),2)</f>
        <v>#REF!</v>
      </c>
      <c r="U356" s="66" t="e">
        <f t="shared" ref="U356" si="1556">ROUND(SUM(U357:U361),2)</f>
        <v>#REF!</v>
      </c>
      <c r="V356" s="66" t="e">
        <f t="shared" ref="V356" si="1557">ROUND(SUM(V357:V361),2)</f>
        <v>#REF!</v>
      </c>
      <c r="W356" s="66" t="e">
        <f t="shared" ref="W356" si="1558">ROUND(SUM(W357:W361),2)</f>
        <v>#REF!</v>
      </c>
      <c r="X356" s="66" t="e">
        <f t="shared" ref="X356" si="1559">ROUND(SUM(X357:X361),2)</f>
        <v>#REF!</v>
      </c>
      <c r="Y356" s="67" t="e">
        <f t="shared" ref="Y356" si="1560">ROUND(SUM(Y357:Y361),2)</f>
        <v>#REF!</v>
      </c>
    </row>
    <row r="357" spans="1:25" ht="38.25" hidden="1" outlineLevel="1" x14ac:dyDescent="0.2">
      <c r="A357" s="69" t="s">
        <v>67</v>
      </c>
      <c r="B357" s="64" t="e">
        <f>B168</f>
        <v>#REF!</v>
      </c>
      <c r="C357" s="64" t="e">
        <f t="shared" ref="C357:Y357" si="1561">C168</f>
        <v>#REF!</v>
      </c>
      <c r="D357" s="64" t="e">
        <f t="shared" si="1561"/>
        <v>#REF!</v>
      </c>
      <c r="E357" s="64" t="e">
        <f t="shared" si="1561"/>
        <v>#REF!</v>
      </c>
      <c r="F357" s="64" t="e">
        <f t="shared" si="1561"/>
        <v>#REF!</v>
      </c>
      <c r="G357" s="64" t="e">
        <f t="shared" si="1561"/>
        <v>#REF!</v>
      </c>
      <c r="H357" s="64" t="e">
        <f t="shared" si="1561"/>
        <v>#REF!</v>
      </c>
      <c r="I357" s="64" t="e">
        <f t="shared" si="1561"/>
        <v>#REF!</v>
      </c>
      <c r="J357" s="64" t="e">
        <f t="shared" si="1561"/>
        <v>#REF!</v>
      </c>
      <c r="K357" s="64" t="e">
        <f t="shared" si="1561"/>
        <v>#REF!</v>
      </c>
      <c r="L357" s="64" t="e">
        <f t="shared" si="1561"/>
        <v>#REF!</v>
      </c>
      <c r="M357" s="64" t="e">
        <f t="shared" si="1561"/>
        <v>#REF!</v>
      </c>
      <c r="N357" s="64" t="e">
        <f t="shared" si="1561"/>
        <v>#REF!</v>
      </c>
      <c r="O357" s="64" t="e">
        <f t="shared" si="1561"/>
        <v>#REF!</v>
      </c>
      <c r="P357" s="64" t="e">
        <f t="shared" si="1561"/>
        <v>#REF!</v>
      </c>
      <c r="Q357" s="64" t="e">
        <f t="shared" si="1561"/>
        <v>#REF!</v>
      </c>
      <c r="R357" s="64" t="e">
        <f t="shared" si="1561"/>
        <v>#REF!</v>
      </c>
      <c r="S357" s="64" t="e">
        <f t="shared" si="1561"/>
        <v>#REF!</v>
      </c>
      <c r="T357" s="64" t="e">
        <f t="shared" si="1561"/>
        <v>#REF!</v>
      </c>
      <c r="U357" s="64" t="e">
        <f t="shared" si="1561"/>
        <v>#REF!</v>
      </c>
      <c r="V357" s="64" t="e">
        <f t="shared" si="1561"/>
        <v>#REF!</v>
      </c>
      <c r="W357" s="64" t="e">
        <f t="shared" si="1561"/>
        <v>#REF!</v>
      </c>
      <c r="X357" s="64" t="e">
        <f t="shared" si="1561"/>
        <v>#REF!</v>
      </c>
      <c r="Y357" s="65" t="e">
        <f t="shared" si="1561"/>
        <v>#REF!</v>
      </c>
    </row>
    <row r="358" spans="1:25" ht="38.25" hidden="1" outlineLevel="1" x14ac:dyDescent="0.2">
      <c r="A358" s="69" t="s">
        <v>39</v>
      </c>
      <c r="B358" s="27">
        <f>B352</f>
        <v>0</v>
      </c>
      <c r="C358" s="27">
        <f t="shared" ref="C358:Y358" si="1562">C352</f>
        <v>0</v>
      </c>
      <c r="D358" s="27">
        <f t="shared" si="1562"/>
        <v>0</v>
      </c>
      <c r="E358" s="27">
        <f t="shared" si="1562"/>
        <v>0</v>
      </c>
      <c r="F358" s="27">
        <f t="shared" si="1562"/>
        <v>0</v>
      </c>
      <c r="G358" s="27">
        <f t="shared" si="1562"/>
        <v>0</v>
      </c>
      <c r="H358" s="27">
        <f t="shared" si="1562"/>
        <v>0</v>
      </c>
      <c r="I358" s="27">
        <f t="shared" si="1562"/>
        <v>0</v>
      </c>
      <c r="J358" s="27">
        <f t="shared" si="1562"/>
        <v>0</v>
      </c>
      <c r="K358" s="27">
        <f t="shared" si="1562"/>
        <v>0</v>
      </c>
      <c r="L358" s="27">
        <f t="shared" si="1562"/>
        <v>0</v>
      </c>
      <c r="M358" s="27">
        <f t="shared" si="1562"/>
        <v>0</v>
      </c>
      <c r="N358" s="27">
        <f t="shared" si="1562"/>
        <v>0</v>
      </c>
      <c r="O358" s="27">
        <f t="shared" si="1562"/>
        <v>0</v>
      </c>
      <c r="P358" s="27">
        <f t="shared" si="1562"/>
        <v>0</v>
      </c>
      <c r="Q358" s="27">
        <f t="shared" si="1562"/>
        <v>0</v>
      </c>
      <c r="R358" s="27">
        <f t="shared" si="1562"/>
        <v>0</v>
      </c>
      <c r="S358" s="27">
        <f t="shared" si="1562"/>
        <v>0</v>
      </c>
      <c r="T358" s="27">
        <f t="shared" si="1562"/>
        <v>0</v>
      </c>
      <c r="U358" s="27">
        <f t="shared" si="1562"/>
        <v>0</v>
      </c>
      <c r="V358" s="27">
        <f t="shared" si="1562"/>
        <v>0</v>
      </c>
      <c r="W358" s="27">
        <f t="shared" si="1562"/>
        <v>0</v>
      </c>
      <c r="X358" s="27">
        <f t="shared" si="1562"/>
        <v>0</v>
      </c>
      <c r="Y358" s="28">
        <f t="shared" si="1562"/>
        <v>0</v>
      </c>
    </row>
    <row r="359" spans="1:25" hidden="1" outlineLevel="1" x14ac:dyDescent="0.2">
      <c r="A359" s="69" t="s">
        <v>2</v>
      </c>
      <c r="B359" s="27">
        <f t="shared" ref="B359:Y359" si="1563">B353</f>
        <v>2395.83</v>
      </c>
      <c r="C359" s="27">
        <f t="shared" si="1563"/>
        <v>2395.83</v>
      </c>
      <c r="D359" s="27">
        <f t="shared" si="1563"/>
        <v>2395.83</v>
      </c>
      <c r="E359" s="27">
        <f t="shared" si="1563"/>
        <v>2395.83</v>
      </c>
      <c r="F359" s="27">
        <f t="shared" si="1563"/>
        <v>2395.83</v>
      </c>
      <c r="G359" s="27">
        <f t="shared" si="1563"/>
        <v>2395.83</v>
      </c>
      <c r="H359" s="27">
        <f t="shared" si="1563"/>
        <v>2395.83</v>
      </c>
      <c r="I359" s="27">
        <f t="shared" si="1563"/>
        <v>2395.83</v>
      </c>
      <c r="J359" s="27">
        <f t="shared" si="1563"/>
        <v>2395.83</v>
      </c>
      <c r="K359" s="27">
        <f t="shared" si="1563"/>
        <v>2395.83</v>
      </c>
      <c r="L359" s="27">
        <f t="shared" si="1563"/>
        <v>2395.83</v>
      </c>
      <c r="M359" s="27">
        <f t="shared" si="1563"/>
        <v>2395.83</v>
      </c>
      <c r="N359" s="27">
        <f t="shared" si="1563"/>
        <v>2395.83</v>
      </c>
      <c r="O359" s="27">
        <f t="shared" si="1563"/>
        <v>2395.83</v>
      </c>
      <c r="P359" s="27">
        <f t="shared" si="1563"/>
        <v>2395.83</v>
      </c>
      <c r="Q359" s="27">
        <f t="shared" si="1563"/>
        <v>2395.83</v>
      </c>
      <c r="R359" s="27">
        <f t="shared" si="1563"/>
        <v>2395.83</v>
      </c>
      <c r="S359" s="27">
        <f t="shared" si="1563"/>
        <v>2395.83</v>
      </c>
      <c r="T359" s="27">
        <f t="shared" si="1563"/>
        <v>2395.83</v>
      </c>
      <c r="U359" s="27">
        <f t="shared" si="1563"/>
        <v>2395.83</v>
      </c>
      <c r="V359" s="27">
        <f t="shared" si="1563"/>
        <v>2395.83</v>
      </c>
      <c r="W359" s="27">
        <f t="shared" si="1563"/>
        <v>2395.83</v>
      </c>
      <c r="X359" s="27">
        <f t="shared" si="1563"/>
        <v>2395.83</v>
      </c>
      <c r="Y359" s="28">
        <f t="shared" si="1563"/>
        <v>2395.83</v>
      </c>
    </row>
    <row r="360" spans="1:25" hidden="1" outlineLevel="1" x14ac:dyDescent="0.2">
      <c r="A360" s="69" t="s">
        <v>3</v>
      </c>
      <c r="B360" s="27">
        <f t="shared" ref="B360:Y360" si="1564">B354</f>
        <v>74.47</v>
      </c>
      <c r="C360" s="27">
        <f t="shared" si="1564"/>
        <v>74.47</v>
      </c>
      <c r="D360" s="27">
        <f t="shared" si="1564"/>
        <v>74.47</v>
      </c>
      <c r="E360" s="27">
        <f t="shared" si="1564"/>
        <v>74.47</v>
      </c>
      <c r="F360" s="27">
        <f t="shared" si="1564"/>
        <v>74.47</v>
      </c>
      <c r="G360" s="27">
        <f t="shared" si="1564"/>
        <v>74.47</v>
      </c>
      <c r="H360" s="27">
        <f t="shared" si="1564"/>
        <v>74.47</v>
      </c>
      <c r="I360" s="27">
        <f t="shared" si="1564"/>
        <v>74.47</v>
      </c>
      <c r="J360" s="27">
        <f t="shared" si="1564"/>
        <v>74.47</v>
      </c>
      <c r="K360" s="27">
        <f t="shared" si="1564"/>
        <v>74.47</v>
      </c>
      <c r="L360" s="27">
        <f t="shared" si="1564"/>
        <v>74.47</v>
      </c>
      <c r="M360" s="27">
        <f t="shared" si="1564"/>
        <v>74.47</v>
      </c>
      <c r="N360" s="27">
        <f t="shared" si="1564"/>
        <v>74.47</v>
      </c>
      <c r="O360" s="27">
        <f t="shared" si="1564"/>
        <v>74.47</v>
      </c>
      <c r="P360" s="27">
        <f t="shared" si="1564"/>
        <v>74.47</v>
      </c>
      <c r="Q360" s="27">
        <f t="shared" si="1564"/>
        <v>74.47</v>
      </c>
      <c r="R360" s="27">
        <f t="shared" si="1564"/>
        <v>74.47</v>
      </c>
      <c r="S360" s="27">
        <f t="shared" si="1564"/>
        <v>74.47</v>
      </c>
      <c r="T360" s="27">
        <f t="shared" si="1564"/>
        <v>74.47</v>
      </c>
      <c r="U360" s="27">
        <f t="shared" si="1564"/>
        <v>74.47</v>
      </c>
      <c r="V360" s="27">
        <f t="shared" si="1564"/>
        <v>74.47</v>
      </c>
      <c r="W360" s="27">
        <f t="shared" si="1564"/>
        <v>74.47</v>
      </c>
      <c r="X360" s="27">
        <f t="shared" si="1564"/>
        <v>74.47</v>
      </c>
      <c r="Y360" s="28">
        <f t="shared" si="1564"/>
        <v>74.47</v>
      </c>
    </row>
    <row r="361" spans="1:25" ht="15" hidden="1" outlineLevel="1" thickBot="1" x14ac:dyDescent="0.25">
      <c r="A361" s="70" t="s">
        <v>64</v>
      </c>
      <c r="B361" s="71" t="e">
        <f t="shared" ref="B361:Y361" si="1565">B355</f>
        <v>#REF!</v>
      </c>
      <c r="C361" s="71" t="e">
        <f t="shared" si="1565"/>
        <v>#REF!</v>
      </c>
      <c r="D361" s="71" t="e">
        <f t="shared" si="1565"/>
        <v>#REF!</v>
      </c>
      <c r="E361" s="71" t="e">
        <f t="shared" si="1565"/>
        <v>#REF!</v>
      </c>
      <c r="F361" s="71" t="e">
        <f t="shared" si="1565"/>
        <v>#REF!</v>
      </c>
      <c r="G361" s="71" t="e">
        <f t="shared" si="1565"/>
        <v>#REF!</v>
      </c>
      <c r="H361" s="71" t="e">
        <f t="shared" si="1565"/>
        <v>#REF!</v>
      </c>
      <c r="I361" s="71" t="e">
        <f t="shared" si="1565"/>
        <v>#REF!</v>
      </c>
      <c r="J361" s="71" t="e">
        <f t="shared" si="1565"/>
        <v>#REF!</v>
      </c>
      <c r="K361" s="71" t="e">
        <f t="shared" si="1565"/>
        <v>#REF!</v>
      </c>
      <c r="L361" s="71" t="e">
        <f t="shared" si="1565"/>
        <v>#REF!</v>
      </c>
      <c r="M361" s="71" t="e">
        <f t="shared" si="1565"/>
        <v>#REF!</v>
      </c>
      <c r="N361" s="71" t="e">
        <f t="shared" si="1565"/>
        <v>#REF!</v>
      </c>
      <c r="O361" s="71" t="e">
        <f t="shared" si="1565"/>
        <v>#REF!</v>
      </c>
      <c r="P361" s="71" t="e">
        <f t="shared" si="1565"/>
        <v>#REF!</v>
      </c>
      <c r="Q361" s="71" t="e">
        <f t="shared" si="1565"/>
        <v>#REF!</v>
      </c>
      <c r="R361" s="71" t="e">
        <f t="shared" si="1565"/>
        <v>#REF!</v>
      </c>
      <c r="S361" s="71" t="e">
        <f t="shared" si="1565"/>
        <v>#REF!</v>
      </c>
      <c r="T361" s="71" t="e">
        <f t="shared" si="1565"/>
        <v>#REF!</v>
      </c>
      <c r="U361" s="71" t="e">
        <f t="shared" si="1565"/>
        <v>#REF!</v>
      </c>
      <c r="V361" s="71" t="e">
        <f t="shared" si="1565"/>
        <v>#REF!</v>
      </c>
      <c r="W361" s="71" t="e">
        <f t="shared" si="1565"/>
        <v>#REF!</v>
      </c>
      <c r="X361" s="71" t="e">
        <f t="shared" si="1565"/>
        <v>#REF!</v>
      </c>
      <c r="Y361" s="72" t="e">
        <f t="shared" si="1565"/>
        <v>#REF!</v>
      </c>
    </row>
    <row r="362" spans="1:25" ht="15" collapsed="1" thickBot="1" x14ac:dyDescent="0.25">
      <c r="A362" s="68">
        <v>28</v>
      </c>
      <c r="B362" s="66" t="e">
        <f>ROUND(SUM(B363:B367),2)</f>
        <v>#REF!</v>
      </c>
      <c r="C362" s="66" t="e">
        <f t="shared" ref="C362" si="1566">ROUND(SUM(C363:C367),2)</f>
        <v>#REF!</v>
      </c>
      <c r="D362" s="66" t="e">
        <f t="shared" ref="D362" si="1567">ROUND(SUM(D363:D367),2)</f>
        <v>#REF!</v>
      </c>
      <c r="E362" s="66" t="e">
        <f t="shared" ref="E362" si="1568">ROUND(SUM(E363:E367),2)</f>
        <v>#REF!</v>
      </c>
      <c r="F362" s="66" t="e">
        <f t="shared" ref="F362" si="1569">ROUND(SUM(F363:F367),2)</f>
        <v>#REF!</v>
      </c>
      <c r="G362" s="66" t="e">
        <f t="shared" ref="G362" si="1570">ROUND(SUM(G363:G367),2)</f>
        <v>#REF!</v>
      </c>
      <c r="H362" s="66" t="e">
        <f t="shared" ref="H362" si="1571">ROUND(SUM(H363:H367),2)</f>
        <v>#REF!</v>
      </c>
      <c r="I362" s="66" t="e">
        <f t="shared" ref="I362" si="1572">ROUND(SUM(I363:I367),2)</f>
        <v>#REF!</v>
      </c>
      <c r="J362" s="66" t="e">
        <f t="shared" ref="J362" si="1573">ROUND(SUM(J363:J367),2)</f>
        <v>#REF!</v>
      </c>
      <c r="K362" s="66" t="e">
        <f t="shared" ref="K362" si="1574">ROUND(SUM(K363:K367),2)</f>
        <v>#REF!</v>
      </c>
      <c r="L362" s="66" t="e">
        <f t="shared" ref="L362" si="1575">ROUND(SUM(L363:L367),2)</f>
        <v>#REF!</v>
      </c>
      <c r="M362" s="66" t="e">
        <f t="shared" ref="M362" si="1576">ROUND(SUM(M363:M367),2)</f>
        <v>#REF!</v>
      </c>
      <c r="N362" s="66" t="e">
        <f t="shared" ref="N362" si="1577">ROUND(SUM(N363:N367),2)</f>
        <v>#REF!</v>
      </c>
      <c r="O362" s="66" t="e">
        <f t="shared" ref="O362" si="1578">ROUND(SUM(O363:O367),2)</f>
        <v>#REF!</v>
      </c>
      <c r="P362" s="66" t="e">
        <f t="shared" ref="P362" si="1579">ROUND(SUM(P363:P367),2)</f>
        <v>#REF!</v>
      </c>
      <c r="Q362" s="66" t="e">
        <f t="shared" ref="Q362" si="1580">ROUND(SUM(Q363:Q367),2)</f>
        <v>#REF!</v>
      </c>
      <c r="R362" s="66" t="e">
        <f t="shared" ref="R362" si="1581">ROUND(SUM(R363:R367),2)</f>
        <v>#REF!</v>
      </c>
      <c r="S362" s="66" t="e">
        <f t="shared" ref="S362" si="1582">ROUND(SUM(S363:S367),2)</f>
        <v>#REF!</v>
      </c>
      <c r="T362" s="66" t="e">
        <f t="shared" ref="T362" si="1583">ROUND(SUM(T363:T367),2)</f>
        <v>#REF!</v>
      </c>
      <c r="U362" s="66" t="e">
        <f t="shared" ref="U362" si="1584">ROUND(SUM(U363:U367),2)</f>
        <v>#REF!</v>
      </c>
      <c r="V362" s="66" t="e">
        <f t="shared" ref="V362" si="1585">ROUND(SUM(V363:V367),2)</f>
        <v>#REF!</v>
      </c>
      <c r="W362" s="66" t="e">
        <f t="shared" ref="W362" si="1586">ROUND(SUM(W363:W367),2)</f>
        <v>#REF!</v>
      </c>
      <c r="X362" s="66" t="e">
        <f t="shared" ref="X362" si="1587">ROUND(SUM(X363:X367),2)</f>
        <v>#REF!</v>
      </c>
      <c r="Y362" s="67" t="e">
        <f t="shared" ref="Y362" si="1588">ROUND(SUM(Y363:Y367),2)</f>
        <v>#REF!</v>
      </c>
    </row>
    <row r="363" spans="1:25" ht="38.25" hidden="1" outlineLevel="1" x14ac:dyDescent="0.2">
      <c r="A363" s="69" t="s">
        <v>67</v>
      </c>
      <c r="B363" s="64" t="e">
        <f>B174</f>
        <v>#REF!</v>
      </c>
      <c r="C363" s="64" t="e">
        <f t="shared" ref="C363:Y363" si="1589">C174</f>
        <v>#REF!</v>
      </c>
      <c r="D363" s="64" t="e">
        <f t="shared" si="1589"/>
        <v>#REF!</v>
      </c>
      <c r="E363" s="64" t="e">
        <f t="shared" si="1589"/>
        <v>#REF!</v>
      </c>
      <c r="F363" s="64" t="e">
        <f t="shared" si="1589"/>
        <v>#REF!</v>
      </c>
      <c r="G363" s="64" t="e">
        <f t="shared" si="1589"/>
        <v>#REF!</v>
      </c>
      <c r="H363" s="64" t="e">
        <f t="shared" si="1589"/>
        <v>#REF!</v>
      </c>
      <c r="I363" s="64" t="e">
        <f t="shared" si="1589"/>
        <v>#REF!</v>
      </c>
      <c r="J363" s="64" t="e">
        <f t="shared" si="1589"/>
        <v>#REF!</v>
      </c>
      <c r="K363" s="64" t="e">
        <f t="shared" si="1589"/>
        <v>#REF!</v>
      </c>
      <c r="L363" s="64" t="e">
        <f t="shared" si="1589"/>
        <v>#REF!</v>
      </c>
      <c r="M363" s="64" t="e">
        <f t="shared" si="1589"/>
        <v>#REF!</v>
      </c>
      <c r="N363" s="64" t="e">
        <f t="shared" si="1589"/>
        <v>#REF!</v>
      </c>
      <c r="O363" s="64" t="e">
        <f t="shared" si="1589"/>
        <v>#REF!</v>
      </c>
      <c r="P363" s="64" t="e">
        <f t="shared" si="1589"/>
        <v>#REF!</v>
      </c>
      <c r="Q363" s="64" t="e">
        <f t="shared" si="1589"/>
        <v>#REF!</v>
      </c>
      <c r="R363" s="64" t="e">
        <f t="shared" si="1589"/>
        <v>#REF!</v>
      </c>
      <c r="S363" s="64" t="e">
        <f t="shared" si="1589"/>
        <v>#REF!</v>
      </c>
      <c r="T363" s="64" t="e">
        <f t="shared" si="1589"/>
        <v>#REF!</v>
      </c>
      <c r="U363" s="64" t="e">
        <f t="shared" si="1589"/>
        <v>#REF!</v>
      </c>
      <c r="V363" s="64" t="e">
        <f t="shared" si="1589"/>
        <v>#REF!</v>
      </c>
      <c r="W363" s="64" t="e">
        <f t="shared" si="1589"/>
        <v>#REF!</v>
      </c>
      <c r="X363" s="64" t="e">
        <f t="shared" si="1589"/>
        <v>#REF!</v>
      </c>
      <c r="Y363" s="65" t="e">
        <f t="shared" si="1589"/>
        <v>#REF!</v>
      </c>
    </row>
    <row r="364" spans="1:25" ht="38.25" hidden="1" outlineLevel="1" x14ac:dyDescent="0.2">
      <c r="A364" s="69" t="s">
        <v>39</v>
      </c>
      <c r="B364" s="27">
        <f>B358</f>
        <v>0</v>
      </c>
      <c r="C364" s="27">
        <f t="shared" ref="C364:Y364" si="1590">C358</f>
        <v>0</v>
      </c>
      <c r="D364" s="27">
        <f t="shared" si="1590"/>
        <v>0</v>
      </c>
      <c r="E364" s="27">
        <f t="shared" si="1590"/>
        <v>0</v>
      </c>
      <c r="F364" s="27">
        <f t="shared" si="1590"/>
        <v>0</v>
      </c>
      <c r="G364" s="27">
        <f t="shared" si="1590"/>
        <v>0</v>
      </c>
      <c r="H364" s="27">
        <f t="shared" si="1590"/>
        <v>0</v>
      </c>
      <c r="I364" s="27">
        <f t="shared" si="1590"/>
        <v>0</v>
      </c>
      <c r="J364" s="27">
        <f t="shared" si="1590"/>
        <v>0</v>
      </c>
      <c r="K364" s="27">
        <f t="shared" si="1590"/>
        <v>0</v>
      </c>
      <c r="L364" s="27">
        <f t="shared" si="1590"/>
        <v>0</v>
      </c>
      <c r="M364" s="27">
        <f t="shared" si="1590"/>
        <v>0</v>
      </c>
      <c r="N364" s="27">
        <f t="shared" si="1590"/>
        <v>0</v>
      </c>
      <c r="O364" s="27">
        <f t="shared" si="1590"/>
        <v>0</v>
      </c>
      <c r="P364" s="27">
        <f t="shared" si="1590"/>
        <v>0</v>
      </c>
      <c r="Q364" s="27">
        <f t="shared" si="1590"/>
        <v>0</v>
      </c>
      <c r="R364" s="27">
        <f t="shared" si="1590"/>
        <v>0</v>
      </c>
      <c r="S364" s="27">
        <f t="shared" si="1590"/>
        <v>0</v>
      </c>
      <c r="T364" s="27">
        <f t="shared" si="1590"/>
        <v>0</v>
      </c>
      <c r="U364" s="27">
        <f t="shared" si="1590"/>
        <v>0</v>
      </c>
      <c r="V364" s="27">
        <f t="shared" si="1590"/>
        <v>0</v>
      </c>
      <c r="W364" s="27">
        <f t="shared" si="1590"/>
        <v>0</v>
      </c>
      <c r="X364" s="27">
        <f t="shared" si="1590"/>
        <v>0</v>
      </c>
      <c r="Y364" s="28">
        <f t="shared" si="1590"/>
        <v>0</v>
      </c>
    </row>
    <row r="365" spans="1:25" hidden="1" outlineLevel="1" x14ac:dyDescent="0.2">
      <c r="A365" s="69" t="s">
        <v>2</v>
      </c>
      <c r="B365" s="27">
        <f t="shared" ref="B365:Y365" si="1591">B359</f>
        <v>2395.83</v>
      </c>
      <c r="C365" s="27">
        <f t="shared" si="1591"/>
        <v>2395.83</v>
      </c>
      <c r="D365" s="27">
        <f t="shared" si="1591"/>
        <v>2395.83</v>
      </c>
      <c r="E365" s="27">
        <f t="shared" si="1591"/>
        <v>2395.83</v>
      </c>
      <c r="F365" s="27">
        <f t="shared" si="1591"/>
        <v>2395.83</v>
      </c>
      <c r="G365" s="27">
        <f t="shared" si="1591"/>
        <v>2395.83</v>
      </c>
      <c r="H365" s="27">
        <f t="shared" si="1591"/>
        <v>2395.83</v>
      </c>
      <c r="I365" s="27">
        <f t="shared" si="1591"/>
        <v>2395.83</v>
      </c>
      <c r="J365" s="27">
        <f t="shared" si="1591"/>
        <v>2395.83</v>
      </c>
      <c r="K365" s="27">
        <f t="shared" si="1591"/>
        <v>2395.83</v>
      </c>
      <c r="L365" s="27">
        <f t="shared" si="1591"/>
        <v>2395.83</v>
      </c>
      <c r="M365" s="27">
        <f t="shared" si="1591"/>
        <v>2395.83</v>
      </c>
      <c r="N365" s="27">
        <f t="shared" si="1591"/>
        <v>2395.83</v>
      </c>
      <c r="O365" s="27">
        <f t="shared" si="1591"/>
        <v>2395.83</v>
      </c>
      <c r="P365" s="27">
        <f t="shared" si="1591"/>
        <v>2395.83</v>
      </c>
      <c r="Q365" s="27">
        <f t="shared" si="1591"/>
        <v>2395.83</v>
      </c>
      <c r="R365" s="27">
        <f t="shared" si="1591"/>
        <v>2395.83</v>
      </c>
      <c r="S365" s="27">
        <f t="shared" si="1591"/>
        <v>2395.83</v>
      </c>
      <c r="T365" s="27">
        <f t="shared" si="1591"/>
        <v>2395.83</v>
      </c>
      <c r="U365" s="27">
        <f t="shared" si="1591"/>
        <v>2395.83</v>
      </c>
      <c r="V365" s="27">
        <f t="shared" si="1591"/>
        <v>2395.83</v>
      </c>
      <c r="W365" s="27">
        <f t="shared" si="1591"/>
        <v>2395.83</v>
      </c>
      <c r="X365" s="27">
        <f t="shared" si="1591"/>
        <v>2395.83</v>
      </c>
      <c r="Y365" s="28">
        <f t="shared" si="1591"/>
        <v>2395.83</v>
      </c>
    </row>
    <row r="366" spans="1:25" hidden="1" outlineLevel="1" x14ac:dyDescent="0.2">
      <c r="A366" s="69" t="s">
        <v>3</v>
      </c>
      <c r="B366" s="27">
        <f t="shared" ref="B366:Y366" si="1592">B360</f>
        <v>74.47</v>
      </c>
      <c r="C366" s="27">
        <f t="shared" si="1592"/>
        <v>74.47</v>
      </c>
      <c r="D366" s="27">
        <f t="shared" si="1592"/>
        <v>74.47</v>
      </c>
      <c r="E366" s="27">
        <f t="shared" si="1592"/>
        <v>74.47</v>
      </c>
      <c r="F366" s="27">
        <f t="shared" si="1592"/>
        <v>74.47</v>
      </c>
      <c r="G366" s="27">
        <f t="shared" si="1592"/>
        <v>74.47</v>
      </c>
      <c r="H366" s="27">
        <f t="shared" si="1592"/>
        <v>74.47</v>
      </c>
      <c r="I366" s="27">
        <f t="shared" si="1592"/>
        <v>74.47</v>
      </c>
      <c r="J366" s="27">
        <f t="shared" si="1592"/>
        <v>74.47</v>
      </c>
      <c r="K366" s="27">
        <f t="shared" si="1592"/>
        <v>74.47</v>
      </c>
      <c r="L366" s="27">
        <f t="shared" si="1592"/>
        <v>74.47</v>
      </c>
      <c r="M366" s="27">
        <f t="shared" si="1592"/>
        <v>74.47</v>
      </c>
      <c r="N366" s="27">
        <f t="shared" si="1592"/>
        <v>74.47</v>
      </c>
      <c r="O366" s="27">
        <f t="shared" si="1592"/>
        <v>74.47</v>
      </c>
      <c r="P366" s="27">
        <f t="shared" si="1592"/>
        <v>74.47</v>
      </c>
      <c r="Q366" s="27">
        <f t="shared" si="1592"/>
        <v>74.47</v>
      </c>
      <c r="R366" s="27">
        <f t="shared" si="1592"/>
        <v>74.47</v>
      </c>
      <c r="S366" s="27">
        <f t="shared" si="1592"/>
        <v>74.47</v>
      </c>
      <c r="T366" s="27">
        <f t="shared" si="1592"/>
        <v>74.47</v>
      </c>
      <c r="U366" s="27">
        <f t="shared" si="1592"/>
        <v>74.47</v>
      </c>
      <c r="V366" s="27">
        <f t="shared" si="1592"/>
        <v>74.47</v>
      </c>
      <c r="W366" s="27">
        <f t="shared" si="1592"/>
        <v>74.47</v>
      </c>
      <c r="X366" s="27">
        <f t="shared" si="1592"/>
        <v>74.47</v>
      </c>
      <c r="Y366" s="28">
        <f t="shared" si="1592"/>
        <v>74.47</v>
      </c>
    </row>
    <row r="367" spans="1:25" ht="15" hidden="1" outlineLevel="1" thickBot="1" x14ac:dyDescent="0.25">
      <c r="A367" s="70" t="s">
        <v>64</v>
      </c>
      <c r="B367" s="71" t="e">
        <f t="shared" ref="B367:Y367" si="1593">B361</f>
        <v>#REF!</v>
      </c>
      <c r="C367" s="71" t="e">
        <f t="shared" si="1593"/>
        <v>#REF!</v>
      </c>
      <c r="D367" s="71" t="e">
        <f t="shared" si="1593"/>
        <v>#REF!</v>
      </c>
      <c r="E367" s="71" t="e">
        <f t="shared" si="1593"/>
        <v>#REF!</v>
      </c>
      <c r="F367" s="71" t="e">
        <f t="shared" si="1593"/>
        <v>#REF!</v>
      </c>
      <c r="G367" s="71" t="e">
        <f t="shared" si="1593"/>
        <v>#REF!</v>
      </c>
      <c r="H367" s="71" t="e">
        <f t="shared" si="1593"/>
        <v>#REF!</v>
      </c>
      <c r="I367" s="71" t="e">
        <f t="shared" si="1593"/>
        <v>#REF!</v>
      </c>
      <c r="J367" s="71" t="e">
        <f t="shared" si="1593"/>
        <v>#REF!</v>
      </c>
      <c r="K367" s="71" t="e">
        <f t="shared" si="1593"/>
        <v>#REF!</v>
      </c>
      <c r="L367" s="71" t="e">
        <f t="shared" si="1593"/>
        <v>#REF!</v>
      </c>
      <c r="M367" s="71" t="e">
        <f t="shared" si="1593"/>
        <v>#REF!</v>
      </c>
      <c r="N367" s="71" t="e">
        <f t="shared" si="1593"/>
        <v>#REF!</v>
      </c>
      <c r="O367" s="71" t="e">
        <f t="shared" si="1593"/>
        <v>#REF!</v>
      </c>
      <c r="P367" s="71" t="e">
        <f t="shared" si="1593"/>
        <v>#REF!</v>
      </c>
      <c r="Q367" s="71" t="e">
        <f t="shared" si="1593"/>
        <v>#REF!</v>
      </c>
      <c r="R367" s="71" t="e">
        <f t="shared" si="1593"/>
        <v>#REF!</v>
      </c>
      <c r="S367" s="71" t="e">
        <f t="shared" si="1593"/>
        <v>#REF!</v>
      </c>
      <c r="T367" s="71" t="e">
        <f t="shared" si="1593"/>
        <v>#REF!</v>
      </c>
      <c r="U367" s="71" t="e">
        <f t="shared" si="1593"/>
        <v>#REF!</v>
      </c>
      <c r="V367" s="71" t="e">
        <f t="shared" si="1593"/>
        <v>#REF!</v>
      </c>
      <c r="W367" s="71" t="e">
        <f t="shared" si="1593"/>
        <v>#REF!</v>
      </c>
      <c r="X367" s="71" t="e">
        <f t="shared" si="1593"/>
        <v>#REF!</v>
      </c>
      <c r="Y367" s="72" t="e">
        <f t="shared" si="1593"/>
        <v>#REF!</v>
      </c>
    </row>
    <row r="368" spans="1:25" ht="15" collapsed="1" thickBot="1" x14ac:dyDescent="0.25">
      <c r="A368" s="68">
        <v>29</v>
      </c>
      <c r="B368" s="66" t="e">
        <f>ROUND(SUM(B369:B373),2)</f>
        <v>#REF!</v>
      </c>
      <c r="C368" s="66" t="e">
        <f t="shared" ref="C368" si="1594">ROUND(SUM(C369:C373),2)</f>
        <v>#REF!</v>
      </c>
      <c r="D368" s="66" t="e">
        <f t="shared" ref="D368" si="1595">ROUND(SUM(D369:D373),2)</f>
        <v>#REF!</v>
      </c>
      <c r="E368" s="66" t="e">
        <f t="shared" ref="E368" si="1596">ROUND(SUM(E369:E373),2)</f>
        <v>#REF!</v>
      </c>
      <c r="F368" s="66" t="e">
        <f t="shared" ref="F368" si="1597">ROUND(SUM(F369:F373),2)</f>
        <v>#REF!</v>
      </c>
      <c r="G368" s="66" t="e">
        <f t="shared" ref="G368" si="1598">ROUND(SUM(G369:G373),2)</f>
        <v>#REF!</v>
      </c>
      <c r="H368" s="66" t="e">
        <f t="shared" ref="H368" si="1599">ROUND(SUM(H369:H373),2)</f>
        <v>#REF!</v>
      </c>
      <c r="I368" s="66" t="e">
        <f t="shared" ref="I368" si="1600">ROUND(SUM(I369:I373),2)</f>
        <v>#REF!</v>
      </c>
      <c r="J368" s="66" t="e">
        <f t="shared" ref="J368" si="1601">ROUND(SUM(J369:J373),2)</f>
        <v>#REF!</v>
      </c>
      <c r="K368" s="66" t="e">
        <f t="shared" ref="K368" si="1602">ROUND(SUM(K369:K373),2)</f>
        <v>#REF!</v>
      </c>
      <c r="L368" s="66" t="e">
        <f t="shared" ref="L368" si="1603">ROUND(SUM(L369:L373),2)</f>
        <v>#REF!</v>
      </c>
      <c r="M368" s="66" t="e">
        <f t="shared" ref="M368" si="1604">ROUND(SUM(M369:M373),2)</f>
        <v>#REF!</v>
      </c>
      <c r="N368" s="66" t="e">
        <f t="shared" ref="N368" si="1605">ROUND(SUM(N369:N373),2)</f>
        <v>#REF!</v>
      </c>
      <c r="O368" s="66" t="e">
        <f t="shared" ref="O368" si="1606">ROUND(SUM(O369:O373),2)</f>
        <v>#REF!</v>
      </c>
      <c r="P368" s="66" t="e">
        <f t="shared" ref="P368" si="1607">ROUND(SUM(P369:P373),2)</f>
        <v>#REF!</v>
      </c>
      <c r="Q368" s="66" t="e">
        <f t="shared" ref="Q368" si="1608">ROUND(SUM(Q369:Q373),2)</f>
        <v>#REF!</v>
      </c>
      <c r="R368" s="66" t="e">
        <f t="shared" ref="R368" si="1609">ROUND(SUM(R369:R373),2)</f>
        <v>#REF!</v>
      </c>
      <c r="S368" s="66" t="e">
        <f t="shared" ref="S368" si="1610">ROUND(SUM(S369:S373),2)</f>
        <v>#REF!</v>
      </c>
      <c r="T368" s="66" t="e">
        <f t="shared" ref="T368" si="1611">ROUND(SUM(T369:T373),2)</f>
        <v>#REF!</v>
      </c>
      <c r="U368" s="66" t="e">
        <f t="shared" ref="U368" si="1612">ROUND(SUM(U369:U373),2)</f>
        <v>#REF!</v>
      </c>
      <c r="V368" s="66" t="e">
        <f t="shared" ref="V368" si="1613">ROUND(SUM(V369:V373),2)</f>
        <v>#REF!</v>
      </c>
      <c r="W368" s="66" t="e">
        <f t="shared" ref="W368" si="1614">ROUND(SUM(W369:W373),2)</f>
        <v>#REF!</v>
      </c>
      <c r="X368" s="66" t="e">
        <f t="shared" ref="X368" si="1615">ROUND(SUM(X369:X373),2)</f>
        <v>#REF!</v>
      </c>
      <c r="Y368" s="67" t="e">
        <f t="shared" ref="Y368" si="1616">ROUND(SUM(Y369:Y373),2)</f>
        <v>#REF!</v>
      </c>
    </row>
    <row r="369" spans="1:25" ht="38.25" hidden="1" outlineLevel="1" x14ac:dyDescent="0.2">
      <c r="A369" s="69" t="s">
        <v>67</v>
      </c>
      <c r="B369" s="64" t="e">
        <f>B180</f>
        <v>#REF!</v>
      </c>
      <c r="C369" s="64" t="e">
        <f t="shared" ref="C369:Y369" si="1617">C180</f>
        <v>#REF!</v>
      </c>
      <c r="D369" s="64" t="e">
        <f t="shared" si="1617"/>
        <v>#REF!</v>
      </c>
      <c r="E369" s="64" t="e">
        <f t="shared" si="1617"/>
        <v>#REF!</v>
      </c>
      <c r="F369" s="64" t="e">
        <f t="shared" si="1617"/>
        <v>#REF!</v>
      </c>
      <c r="G369" s="64" t="e">
        <f t="shared" si="1617"/>
        <v>#REF!</v>
      </c>
      <c r="H369" s="64" t="e">
        <f t="shared" si="1617"/>
        <v>#REF!</v>
      </c>
      <c r="I369" s="64" t="e">
        <f t="shared" si="1617"/>
        <v>#REF!</v>
      </c>
      <c r="J369" s="64" t="e">
        <f t="shared" si="1617"/>
        <v>#REF!</v>
      </c>
      <c r="K369" s="64" t="e">
        <f t="shared" si="1617"/>
        <v>#REF!</v>
      </c>
      <c r="L369" s="64" t="e">
        <f t="shared" si="1617"/>
        <v>#REF!</v>
      </c>
      <c r="M369" s="64" t="e">
        <f t="shared" si="1617"/>
        <v>#REF!</v>
      </c>
      <c r="N369" s="64" t="e">
        <f t="shared" si="1617"/>
        <v>#REF!</v>
      </c>
      <c r="O369" s="64" t="e">
        <f t="shared" si="1617"/>
        <v>#REF!</v>
      </c>
      <c r="P369" s="64" t="e">
        <f t="shared" si="1617"/>
        <v>#REF!</v>
      </c>
      <c r="Q369" s="64" t="e">
        <f t="shared" si="1617"/>
        <v>#REF!</v>
      </c>
      <c r="R369" s="64" t="e">
        <f t="shared" si="1617"/>
        <v>#REF!</v>
      </c>
      <c r="S369" s="64" t="e">
        <f t="shared" si="1617"/>
        <v>#REF!</v>
      </c>
      <c r="T369" s="64" t="e">
        <f t="shared" si="1617"/>
        <v>#REF!</v>
      </c>
      <c r="U369" s="64" t="e">
        <f t="shared" si="1617"/>
        <v>#REF!</v>
      </c>
      <c r="V369" s="64" t="e">
        <f t="shared" si="1617"/>
        <v>#REF!</v>
      </c>
      <c r="W369" s="64" t="e">
        <f t="shared" si="1617"/>
        <v>#REF!</v>
      </c>
      <c r="X369" s="64" t="e">
        <f t="shared" si="1617"/>
        <v>#REF!</v>
      </c>
      <c r="Y369" s="65" t="e">
        <f t="shared" si="1617"/>
        <v>#REF!</v>
      </c>
    </row>
    <row r="370" spans="1:25" ht="38.25" hidden="1" outlineLevel="1" x14ac:dyDescent="0.2">
      <c r="A370" s="69" t="s">
        <v>39</v>
      </c>
      <c r="B370" s="27">
        <f>B364</f>
        <v>0</v>
      </c>
      <c r="C370" s="27">
        <f t="shared" ref="C370:Y370" si="1618">C364</f>
        <v>0</v>
      </c>
      <c r="D370" s="27">
        <f t="shared" si="1618"/>
        <v>0</v>
      </c>
      <c r="E370" s="27">
        <f t="shared" si="1618"/>
        <v>0</v>
      </c>
      <c r="F370" s="27">
        <f t="shared" si="1618"/>
        <v>0</v>
      </c>
      <c r="G370" s="27">
        <f t="shared" si="1618"/>
        <v>0</v>
      </c>
      <c r="H370" s="27">
        <f t="shared" si="1618"/>
        <v>0</v>
      </c>
      <c r="I370" s="27">
        <f t="shared" si="1618"/>
        <v>0</v>
      </c>
      <c r="J370" s="27">
        <f t="shared" si="1618"/>
        <v>0</v>
      </c>
      <c r="K370" s="27">
        <f t="shared" si="1618"/>
        <v>0</v>
      </c>
      <c r="L370" s="27">
        <f t="shared" si="1618"/>
        <v>0</v>
      </c>
      <c r="M370" s="27">
        <f t="shared" si="1618"/>
        <v>0</v>
      </c>
      <c r="N370" s="27">
        <f t="shared" si="1618"/>
        <v>0</v>
      </c>
      <c r="O370" s="27">
        <f t="shared" si="1618"/>
        <v>0</v>
      </c>
      <c r="P370" s="27">
        <f t="shared" si="1618"/>
        <v>0</v>
      </c>
      <c r="Q370" s="27">
        <f t="shared" si="1618"/>
        <v>0</v>
      </c>
      <c r="R370" s="27">
        <f t="shared" si="1618"/>
        <v>0</v>
      </c>
      <c r="S370" s="27">
        <f t="shared" si="1618"/>
        <v>0</v>
      </c>
      <c r="T370" s="27">
        <f t="shared" si="1618"/>
        <v>0</v>
      </c>
      <c r="U370" s="27">
        <f t="shared" si="1618"/>
        <v>0</v>
      </c>
      <c r="V370" s="27">
        <f t="shared" si="1618"/>
        <v>0</v>
      </c>
      <c r="W370" s="27">
        <f t="shared" si="1618"/>
        <v>0</v>
      </c>
      <c r="X370" s="27">
        <f t="shared" si="1618"/>
        <v>0</v>
      </c>
      <c r="Y370" s="28">
        <f t="shared" si="1618"/>
        <v>0</v>
      </c>
    </row>
    <row r="371" spans="1:25" hidden="1" outlineLevel="1" x14ac:dyDescent="0.2">
      <c r="A371" s="69" t="s">
        <v>2</v>
      </c>
      <c r="B371" s="27">
        <f t="shared" ref="B371:Y371" si="1619">B365</f>
        <v>2395.83</v>
      </c>
      <c r="C371" s="27">
        <f t="shared" si="1619"/>
        <v>2395.83</v>
      </c>
      <c r="D371" s="27">
        <f t="shared" si="1619"/>
        <v>2395.83</v>
      </c>
      <c r="E371" s="27">
        <f t="shared" si="1619"/>
        <v>2395.83</v>
      </c>
      <c r="F371" s="27">
        <f t="shared" si="1619"/>
        <v>2395.83</v>
      </c>
      <c r="G371" s="27">
        <f t="shared" si="1619"/>
        <v>2395.83</v>
      </c>
      <c r="H371" s="27">
        <f t="shared" si="1619"/>
        <v>2395.83</v>
      </c>
      <c r="I371" s="27">
        <f t="shared" si="1619"/>
        <v>2395.83</v>
      </c>
      <c r="J371" s="27">
        <f t="shared" si="1619"/>
        <v>2395.83</v>
      </c>
      <c r="K371" s="27">
        <f t="shared" si="1619"/>
        <v>2395.83</v>
      </c>
      <c r="L371" s="27">
        <f t="shared" si="1619"/>
        <v>2395.83</v>
      </c>
      <c r="M371" s="27">
        <f t="shared" si="1619"/>
        <v>2395.83</v>
      </c>
      <c r="N371" s="27">
        <f t="shared" si="1619"/>
        <v>2395.83</v>
      </c>
      <c r="O371" s="27">
        <f t="shared" si="1619"/>
        <v>2395.83</v>
      </c>
      <c r="P371" s="27">
        <f t="shared" si="1619"/>
        <v>2395.83</v>
      </c>
      <c r="Q371" s="27">
        <f t="shared" si="1619"/>
        <v>2395.83</v>
      </c>
      <c r="R371" s="27">
        <f t="shared" si="1619"/>
        <v>2395.83</v>
      </c>
      <c r="S371" s="27">
        <f t="shared" si="1619"/>
        <v>2395.83</v>
      </c>
      <c r="T371" s="27">
        <f t="shared" si="1619"/>
        <v>2395.83</v>
      </c>
      <c r="U371" s="27">
        <f t="shared" si="1619"/>
        <v>2395.83</v>
      </c>
      <c r="V371" s="27">
        <f t="shared" si="1619"/>
        <v>2395.83</v>
      </c>
      <c r="W371" s="27">
        <f t="shared" si="1619"/>
        <v>2395.83</v>
      </c>
      <c r="X371" s="27">
        <f t="shared" si="1619"/>
        <v>2395.83</v>
      </c>
      <c r="Y371" s="28">
        <f t="shared" si="1619"/>
        <v>2395.83</v>
      </c>
    </row>
    <row r="372" spans="1:25" hidden="1" outlineLevel="1" x14ac:dyDescent="0.2">
      <c r="A372" s="69" t="s">
        <v>3</v>
      </c>
      <c r="B372" s="27">
        <f t="shared" ref="B372:Y372" si="1620">B366</f>
        <v>74.47</v>
      </c>
      <c r="C372" s="27">
        <f t="shared" si="1620"/>
        <v>74.47</v>
      </c>
      <c r="D372" s="27">
        <f t="shared" si="1620"/>
        <v>74.47</v>
      </c>
      <c r="E372" s="27">
        <f t="shared" si="1620"/>
        <v>74.47</v>
      </c>
      <c r="F372" s="27">
        <f t="shared" si="1620"/>
        <v>74.47</v>
      </c>
      <c r="G372" s="27">
        <f t="shared" si="1620"/>
        <v>74.47</v>
      </c>
      <c r="H372" s="27">
        <f t="shared" si="1620"/>
        <v>74.47</v>
      </c>
      <c r="I372" s="27">
        <f t="shared" si="1620"/>
        <v>74.47</v>
      </c>
      <c r="J372" s="27">
        <f t="shared" si="1620"/>
        <v>74.47</v>
      </c>
      <c r="K372" s="27">
        <f t="shared" si="1620"/>
        <v>74.47</v>
      </c>
      <c r="L372" s="27">
        <f t="shared" si="1620"/>
        <v>74.47</v>
      </c>
      <c r="M372" s="27">
        <f t="shared" si="1620"/>
        <v>74.47</v>
      </c>
      <c r="N372" s="27">
        <f t="shared" si="1620"/>
        <v>74.47</v>
      </c>
      <c r="O372" s="27">
        <f t="shared" si="1620"/>
        <v>74.47</v>
      </c>
      <c r="P372" s="27">
        <f t="shared" si="1620"/>
        <v>74.47</v>
      </c>
      <c r="Q372" s="27">
        <f t="shared" si="1620"/>
        <v>74.47</v>
      </c>
      <c r="R372" s="27">
        <f t="shared" si="1620"/>
        <v>74.47</v>
      </c>
      <c r="S372" s="27">
        <f t="shared" si="1620"/>
        <v>74.47</v>
      </c>
      <c r="T372" s="27">
        <f t="shared" si="1620"/>
        <v>74.47</v>
      </c>
      <c r="U372" s="27">
        <f t="shared" si="1620"/>
        <v>74.47</v>
      </c>
      <c r="V372" s="27">
        <f t="shared" si="1620"/>
        <v>74.47</v>
      </c>
      <c r="W372" s="27">
        <f t="shared" si="1620"/>
        <v>74.47</v>
      </c>
      <c r="X372" s="27">
        <f t="shared" si="1620"/>
        <v>74.47</v>
      </c>
      <c r="Y372" s="28">
        <f t="shared" si="1620"/>
        <v>74.47</v>
      </c>
    </row>
    <row r="373" spans="1:25" ht="15" hidden="1" outlineLevel="1" thickBot="1" x14ac:dyDescent="0.25">
      <c r="A373" s="70" t="s">
        <v>64</v>
      </c>
      <c r="B373" s="71" t="e">
        <f t="shared" ref="B373:Y373" si="1621">B367</f>
        <v>#REF!</v>
      </c>
      <c r="C373" s="71" t="e">
        <f t="shared" si="1621"/>
        <v>#REF!</v>
      </c>
      <c r="D373" s="71" t="e">
        <f t="shared" si="1621"/>
        <v>#REF!</v>
      </c>
      <c r="E373" s="71" t="e">
        <f t="shared" si="1621"/>
        <v>#REF!</v>
      </c>
      <c r="F373" s="71" t="e">
        <f t="shared" si="1621"/>
        <v>#REF!</v>
      </c>
      <c r="G373" s="71" t="e">
        <f t="shared" si="1621"/>
        <v>#REF!</v>
      </c>
      <c r="H373" s="71" t="e">
        <f t="shared" si="1621"/>
        <v>#REF!</v>
      </c>
      <c r="I373" s="71" t="e">
        <f t="shared" si="1621"/>
        <v>#REF!</v>
      </c>
      <c r="J373" s="71" t="e">
        <f t="shared" si="1621"/>
        <v>#REF!</v>
      </c>
      <c r="K373" s="71" t="e">
        <f t="shared" si="1621"/>
        <v>#REF!</v>
      </c>
      <c r="L373" s="71" t="e">
        <f t="shared" si="1621"/>
        <v>#REF!</v>
      </c>
      <c r="M373" s="71" t="e">
        <f t="shared" si="1621"/>
        <v>#REF!</v>
      </c>
      <c r="N373" s="71" t="e">
        <f t="shared" si="1621"/>
        <v>#REF!</v>
      </c>
      <c r="O373" s="71" t="e">
        <f t="shared" si="1621"/>
        <v>#REF!</v>
      </c>
      <c r="P373" s="71" t="e">
        <f t="shared" si="1621"/>
        <v>#REF!</v>
      </c>
      <c r="Q373" s="71" t="e">
        <f t="shared" si="1621"/>
        <v>#REF!</v>
      </c>
      <c r="R373" s="71" t="e">
        <f t="shared" si="1621"/>
        <v>#REF!</v>
      </c>
      <c r="S373" s="71" t="e">
        <f t="shared" si="1621"/>
        <v>#REF!</v>
      </c>
      <c r="T373" s="71" t="e">
        <f t="shared" si="1621"/>
        <v>#REF!</v>
      </c>
      <c r="U373" s="71" t="e">
        <f t="shared" si="1621"/>
        <v>#REF!</v>
      </c>
      <c r="V373" s="71" t="e">
        <f t="shared" si="1621"/>
        <v>#REF!</v>
      </c>
      <c r="W373" s="71" t="e">
        <f t="shared" si="1621"/>
        <v>#REF!</v>
      </c>
      <c r="X373" s="71" t="e">
        <f t="shared" si="1621"/>
        <v>#REF!</v>
      </c>
      <c r="Y373" s="72" t="e">
        <f t="shared" si="1621"/>
        <v>#REF!</v>
      </c>
    </row>
    <row r="374" spans="1:25" ht="15" collapsed="1" thickBot="1" x14ac:dyDescent="0.25">
      <c r="A374" s="68">
        <v>30</v>
      </c>
      <c r="B374" s="66" t="e">
        <f>ROUND(SUM(B375:B379),2)</f>
        <v>#REF!</v>
      </c>
      <c r="C374" s="66" t="e">
        <f t="shared" ref="C374" si="1622">ROUND(SUM(C375:C379),2)</f>
        <v>#REF!</v>
      </c>
      <c r="D374" s="66" t="e">
        <f t="shared" ref="D374" si="1623">ROUND(SUM(D375:D379),2)</f>
        <v>#REF!</v>
      </c>
      <c r="E374" s="66" t="e">
        <f t="shared" ref="E374" si="1624">ROUND(SUM(E375:E379),2)</f>
        <v>#REF!</v>
      </c>
      <c r="F374" s="66" t="e">
        <f t="shared" ref="F374" si="1625">ROUND(SUM(F375:F379),2)</f>
        <v>#REF!</v>
      </c>
      <c r="G374" s="66" t="e">
        <f t="shared" ref="G374" si="1626">ROUND(SUM(G375:G379),2)</f>
        <v>#REF!</v>
      </c>
      <c r="H374" s="66" t="e">
        <f t="shared" ref="H374" si="1627">ROUND(SUM(H375:H379),2)</f>
        <v>#REF!</v>
      </c>
      <c r="I374" s="66" t="e">
        <f t="shared" ref="I374" si="1628">ROUND(SUM(I375:I379),2)</f>
        <v>#REF!</v>
      </c>
      <c r="J374" s="66" t="e">
        <f t="shared" ref="J374" si="1629">ROUND(SUM(J375:J379),2)</f>
        <v>#REF!</v>
      </c>
      <c r="K374" s="66" t="e">
        <f t="shared" ref="K374" si="1630">ROUND(SUM(K375:K379),2)</f>
        <v>#REF!</v>
      </c>
      <c r="L374" s="66" t="e">
        <f t="shared" ref="L374" si="1631">ROUND(SUM(L375:L379),2)</f>
        <v>#REF!</v>
      </c>
      <c r="M374" s="66" t="e">
        <f t="shared" ref="M374" si="1632">ROUND(SUM(M375:M379),2)</f>
        <v>#REF!</v>
      </c>
      <c r="N374" s="66" t="e">
        <f t="shared" ref="N374" si="1633">ROUND(SUM(N375:N379),2)</f>
        <v>#REF!</v>
      </c>
      <c r="O374" s="66" t="e">
        <f t="shared" ref="O374" si="1634">ROUND(SUM(O375:O379),2)</f>
        <v>#REF!</v>
      </c>
      <c r="P374" s="66" t="e">
        <f t="shared" ref="P374" si="1635">ROUND(SUM(P375:P379),2)</f>
        <v>#REF!</v>
      </c>
      <c r="Q374" s="66" t="e">
        <f t="shared" ref="Q374" si="1636">ROUND(SUM(Q375:Q379),2)</f>
        <v>#REF!</v>
      </c>
      <c r="R374" s="66" t="e">
        <f t="shared" ref="R374" si="1637">ROUND(SUM(R375:R379),2)</f>
        <v>#REF!</v>
      </c>
      <c r="S374" s="66" t="e">
        <f t="shared" ref="S374" si="1638">ROUND(SUM(S375:S379),2)</f>
        <v>#REF!</v>
      </c>
      <c r="T374" s="66" t="e">
        <f t="shared" ref="T374" si="1639">ROUND(SUM(T375:T379),2)</f>
        <v>#REF!</v>
      </c>
      <c r="U374" s="66" t="e">
        <f t="shared" ref="U374" si="1640">ROUND(SUM(U375:U379),2)</f>
        <v>#REF!</v>
      </c>
      <c r="V374" s="66" t="e">
        <f t="shared" ref="V374" si="1641">ROUND(SUM(V375:V379),2)</f>
        <v>#REF!</v>
      </c>
      <c r="W374" s="66" t="e">
        <f t="shared" ref="W374" si="1642">ROUND(SUM(W375:W379),2)</f>
        <v>#REF!</v>
      </c>
      <c r="X374" s="66" t="e">
        <f t="shared" ref="X374" si="1643">ROUND(SUM(X375:X379),2)</f>
        <v>#REF!</v>
      </c>
      <c r="Y374" s="67" t="e">
        <f t="shared" ref="Y374" si="1644">ROUND(SUM(Y375:Y379),2)</f>
        <v>#REF!</v>
      </c>
    </row>
    <row r="375" spans="1:25" ht="38.25" hidden="1" outlineLevel="1" x14ac:dyDescent="0.2">
      <c r="A375" s="69" t="s">
        <v>67</v>
      </c>
      <c r="B375" s="64" t="e">
        <f>B186</f>
        <v>#REF!</v>
      </c>
      <c r="C375" s="64" t="e">
        <f t="shared" ref="C375:Y375" si="1645">C186</f>
        <v>#REF!</v>
      </c>
      <c r="D375" s="64" t="e">
        <f t="shared" si="1645"/>
        <v>#REF!</v>
      </c>
      <c r="E375" s="64" t="e">
        <f t="shared" si="1645"/>
        <v>#REF!</v>
      </c>
      <c r="F375" s="64" t="e">
        <f t="shared" si="1645"/>
        <v>#REF!</v>
      </c>
      <c r="G375" s="64" t="e">
        <f t="shared" si="1645"/>
        <v>#REF!</v>
      </c>
      <c r="H375" s="64" t="e">
        <f t="shared" si="1645"/>
        <v>#REF!</v>
      </c>
      <c r="I375" s="64" t="e">
        <f t="shared" si="1645"/>
        <v>#REF!</v>
      </c>
      <c r="J375" s="64" t="e">
        <f t="shared" si="1645"/>
        <v>#REF!</v>
      </c>
      <c r="K375" s="64" t="e">
        <f t="shared" si="1645"/>
        <v>#REF!</v>
      </c>
      <c r="L375" s="64" t="e">
        <f t="shared" si="1645"/>
        <v>#REF!</v>
      </c>
      <c r="M375" s="64" t="e">
        <f t="shared" si="1645"/>
        <v>#REF!</v>
      </c>
      <c r="N375" s="64" t="e">
        <f t="shared" si="1645"/>
        <v>#REF!</v>
      </c>
      <c r="O375" s="64" t="e">
        <f t="shared" si="1645"/>
        <v>#REF!</v>
      </c>
      <c r="P375" s="64" t="e">
        <f t="shared" si="1645"/>
        <v>#REF!</v>
      </c>
      <c r="Q375" s="64" t="e">
        <f t="shared" si="1645"/>
        <v>#REF!</v>
      </c>
      <c r="R375" s="64" t="e">
        <f t="shared" si="1645"/>
        <v>#REF!</v>
      </c>
      <c r="S375" s="64" t="e">
        <f t="shared" si="1645"/>
        <v>#REF!</v>
      </c>
      <c r="T375" s="64" t="e">
        <f t="shared" si="1645"/>
        <v>#REF!</v>
      </c>
      <c r="U375" s="64" t="e">
        <f t="shared" si="1645"/>
        <v>#REF!</v>
      </c>
      <c r="V375" s="64" t="e">
        <f t="shared" si="1645"/>
        <v>#REF!</v>
      </c>
      <c r="W375" s="64" t="e">
        <f t="shared" si="1645"/>
        <v>#REF!</v>
      </c>
      <c r="X375" s="64" t="e">
        <f t="shared" si="1645"/>
        <v>#REF!</v>
      </c>
      <c r="Y375" s="65" t="e">
        <f t="shared" si="1645"/>
        <v>#REF!</v>
      </c>
    </row>
    <row r="376" spans="1:25" ht="38.25" hidden="1" outlineLevel="1" x14ac:dyDescent="0.2">
      <c r="A376" s="69" t="s">
        <v>39</v>
      </c>
      <c r="B376" s="27">
        <f>B370</f>
        <v>0</v>
      </c>
      <c r="C376" s="27">
        <f t="shared" ref="C376:Y376" si="1646">C370</f>
        <v>0</v>
      </c>
      <c r="D376" s="27">
        <f t="shared" si="1646"/>
        <v>0</v>
      </c>
      <c r="E376" s="27">
        <f t="shared" si="1646"/>
        <v>0</v>
      </c>
      <c r="F376" s="27">
        <f t="shared" si="1646"/>
        <v>0</v>
      </c>
      <c r="G376" s="27">
        <f t="shared" si="1646"/>
        <v>0</v>
      </c>
      <c r="H376" s="27">
        <f t="shared" si="1646"/>
        <v>0</v>
      </c>
      <c r="I376" s="27">
        <f t="shared" si="1646"/>
        <v>0</v>
      </c>
      <c r="J376" s="27">
        <f t="shared" si="1646"/>
        <v>0</v>
      </c>
      <c r="K376" s="27">
        <f t="shared" si="1646"/>
        <v>0</v>
      </c>
      <c r="L376" s="27">
        <f t="shared" si="1646"/>
        <v>0</v>
      </c>
      <c r="M376" s="27">
        <f t="shared" si="1646"/>
        <v>0</v>
      </c>
      <c r="N376" s="27">
        <f t="shared" si="1646"/>
        <v>0</v>
      </c>
      <c r="O376" s="27">
        <f t="shared" si="1646"/>
        <v>0</v>
      </c>
      <c r="P376" s="27">
        <f t="shared" si="1646"/>
        <v>0</v>
      </c>
      <c r="Q376" s="27">
        <f t="shared" si="1646"/>
        <v>0</v>
      </c>
      <c r="R376" s="27">
        <f t="shared" si="1646"/>
        <v>0</v>
      </c>
      <c r="S376" s="27">
        <f t="shared" si="1646"/>
        <v>0</v>
      </c>
      <c r="T376" s="27">
        <f t="shared" si="1646"/>
        <v>0</v>
      </c>
      <c r="U376" s="27">
        <f t="shared" si="1646"/>
        <v>0</v>
      </c>
      <c r="V376" s="27">
        <f t="shared" si="1646"/>
        <v>0</v>
      </c>
      <c r="W376" s="27">
        <f t="shared" si="1646"/>
        <v>0</v>
      </c>
      <c r="X376" s="27">
        <f t="shared" si="1646"/>
        <v>0</v>
      </c>
      <c r="Y376" s="28">
        <f t="shared" si="1646"/>
        <v>0</v>
      </c>
    </row>
    <row r="377" spans="1:25" hidden="1" outlineLevel="1" x14ac:dyDescent="0.2">
      <c r="A377" s="69" t="s">
        <v>2</v>
      </c>
      <c r="B377" s="27">
        <f t="shared" ref="B377:Y377" si="1647">B371</f>
        <v>2395.83</v>
      </c>
      <c r="C377" s="27">
        <f t="shared" si="1647"/>
        <v>2395.83</v>
      </c>
      <c r="D377" s="27">
        <f t="shared" si="1647"/>
        <v>2395.83</v>
      </c>
      <c r="E377" s="27">
        <f t="shared" si="1647"/>
        <v>2395.83</v>
      </c>
      <c r="F377" s="27">
        <f t="shared" si="1647"/>
        <v>2395.83</v>
      </c>
      <c r="G377" s="27">
        <f t="shared" si="1647"/>
        <v>2395.83</v>
      </c>
      <c r="H377" s="27">
        <f t="shared" si="1647"/>
        <v>2395.83</v>
      </c>
      <c r="I377" s="27">
        <f t="shared" si="1647"/>
        <v>2395.83</v>
      </c>
      <c r="J377" s="27">
        <f t="shared" si="1647"/>
        <v>2395.83</v>
      </c>
      <c r="K377" s="27">
        <f t="shared" si="1647"/>
        <v>2395.83</v>
      </c>
      <c r="L377" s="27">
        <f t="shared" si="1647"/>
        <v>2395.83</v>
      </c>
      <c r="M377" s="27">
        <f t="shared" si="1647"/>
        <v>2395.83</v>
      </c>
      <c r="N377" s="27">
        <f t="shared" si="1647"/>
        <v>2395.83</v>
      </c>
      <c r="O377" s="27">
        <f t="shared" si="1647"/>
        <v>2395.83</v>
      </c>
      <c r="P377" s="27">
        <f t="shared" si="1647"/>
        <v>2395.83</v>
      </c>
      <c r="Q377" s="27">
        <f t="shared" si="1647"/>
        <v>2395.83</v>
      </c>
      <c r="R377" s="27">
        <f t="shared" si="1647"/>
        <v>2395.83</v>
      </c>
      <c r="S377" s="27">
        <f t="shared" si="1647"/>
        <v>2395.83</v>
      </c>
      <c r="T377" s="27">
        <f t="shared" si="1647"/>
        <v>2395.83</v>
      </c>
      <c r="U377" s="27">
        <f t="shared" si="1647"/>
        <v>2395.83</v>
      </c>
      <c r="V377" s="27">
        <f t="shared" si="1647"/>
        <v>2395.83</v>
      </c>
      <c r="W377" s="27">
        <f t="shared" si="1647"/>
        <v>2395.83</v>
      </c>
      <c r="X377" s="27">
        <f t="shared" si="1647"/>
        <v>2395.83</v>
      </c>
      <c r="Y377" s="28">
        <f t="shared" si="1647"/>
        <v>2395.83</v>
      </c>
    </row>
    <row r="378" spans="1:25" hidden="1" outlineLevel="1" x14ac:dyDescent="0.2">
      <c r="A378" s="69" t="s">
        <v>3</v>
      </c>
      <c r="B378" s="27">
        <f t="shared" ref="B378:Y378" si="1648">B372</f>
        <v>74.47</v>
      </c>
      <c r="C378" s="27">
        <f t="shared" si="1648"/>
        <v>74.47</v>
      </c>
      <c r="D378" s="27">
        <f t="shared" si="1648"/>
        <v>74.47</v>
      </c>
      <c r="E378" s="27">
        <f t="shared" si="1648"/>
        <v>74.47</v>
      </c>
      <c r="F378" s="27">
        <f t="shared" si="1648"/>
        <v>74.47</v>
      </c>
      <c r="G378" s="27">
        <f t="shared" si="1648"/>
        <v>74.47</v>
      </c>
      <c r="H378" s="27">
        <f t="shared" si="1648"/>
        <v>74.47</v>
      </c>
      <c r="I378" s="27">
        <f t="shared" si="1648"/>
        <v>74.47</v>
      </c>
      <c r="J378" s="27">
        <f t="shared" si="1648"/>
        <v>74.47</v>
      </c>
      <c r="K378" s="27">
        <f t="shared" si="1648"/>
        <v>74.47</v>
      </c>
      <c r="L378" s="27">
        <f t="shared" si="1648"/>
        <v>74.47</v>
      </c>
      <c r="M378" s="27">
        <f t="shared" si="1648"/>
        <v>74.47</v>
      </c>
      <c r="N378" s="27">
        <f t="shared" si="1648"/>
        <v>74.47</v>
      </c>
      <c r="O378" s="27">
        <f t="shared" si="1648"/>
        <v>74.47</v>
      </c>
      <c r="P378" s="27">
        <f t="shared" si="1648"/>
        <v>74.47</v>
      </c>
      <c r="Q378" s="27">
        <f t="shared" si="1648"/>
        <v>74.47</v>
      </c>
      <c r="R378" s="27">
        <f t="shared" si="1648"/>
        <v>74.47</v>
      </c>
      <c r="S378" s="27">
        <f t="shared" si="1648"/>
        <v>74.47</v>
      </c>
      <c r="T378" s="27">
        <f t="shared" si="1648"/>
        <v>74.47</v>
      </c>
      <c r="U378" s="27">
        <f t="shared" si="1648"/>
        <v>74.47</v>
      </c>
      <c r="V378" s="27">
        <f t="shared" si="1648"/>
        <v>74.47</v>
      </c>
      <c r="W378" s="27">
        <f t="shared" si="1648"/>
        <v>74.47</v>
      </c>
      <c r="X378" s="27">
        <f t="shared" si="1648"/>
        <v>74.47</v>
      </c>
      <c r="Y378" s="28">
        <f t="shared" si="1648"/>
        <v>74.47</v>
      </c>
    </row>
    <row r="379" spans="1:25" ht="15" hidden="1" outlineLevel="1" thickBot="1" x14ac:dyDescent="0.25">
      <c r="A379" s="70" t="s">
        <v>64</v>
      </c>
      <c r="B379" s="71" t="e">
        <f t="shared" ref="B379:Y379" si="1649">B373</f>
        <v>#REF!</v>
      </c>
      <c r="C379" s="71" t="e">
        <f t="shared" si="1649"/>
        <v>#REF!</v>
      </c>
      <c r="D379" s="71" t="e">
        <f t="shared" si="1649"/>
        <v>#REF!</v>
      </c>
      <c r="E379" s="71" t="e">
        <f t="shared" si="1649"/>
        <v>#REF!</v>
      </c>
      <c r="F379" s="71" t="e">
        <f t="shared" si="1649"/>
        <v>#REF!</v>
      </c>
      <c r="G379" s="71" t="e">
        <f t="shared" si="1649"/>
        <v>#REF!</v>
      </c>
      <c r="H379" s="71" t="e">
        <f t="shared" si="1649"/>
        <v>#REF!</v>
      </c>
      <c r="I379" s="71" t="e">
        <f t="shared" si="1649"/>
        <v>#REF!</v>
      </c>
      <c r="J379" s="71" t="e">
        <f t="shared" si="1649"/>
        <v>#REF!</v>
      </c>
      <c r="K379" s="71" t="e">
        <f t="shared" si="1649"/>
        <v>#REF!</v>
      </c>
      <c r="L379" s="71" t="e">
        <f t="shared" si="1649"/>
        <v>#REF!</v>
      </c>
      <c r="M379" s="71" t="e">
        <f t="shared" si="1649"/>
        <v>#REF!</v>
      </c>
      <c r="N379" s="71" t="e">
        <f t="shared" si="1649"/>
        <v>#REF!</v>
      </c>
      <c r="O379" s="71" t="e">
        <f t="shared" si="1649"/>
        <v>#REF!</v>
      </c>
      <c r="P379" s="71" t="e">
        <f t="shared" si="1649"/>
        <v>#REF!</v>
      </c>
      <c r="Q379" s="71" t="e">
        <f t="shared" si="1649"/>
        <v>#REF!</v>
      </c>
      <c r="R379" s="71" t="e">
        <f t="shared" si="1649"/>
        <v>#REF!</v>
      </c>
      <c r="S379" s="71" t="e">
        <f t="shared" si="1649"/>
        <v>#REF!</v>
      </c>
      <c r="T379" s="71" t="e">
        <f t="shared" si="1649"/>
        <v>#REF!</v>
      </c>
      <c r="U379" s="71" t="e">
        <f t="shared" si="1649"/>
        <v>#REF!</v>
      </c>
      <c r="V379" s="71" t="e">
        <f t="shared" si="1649"/>
        <v>#REF!</v>
      </c>
      <c r="W379" s="71" t="e">
        <f t="shared" si="1649"/>
        <v>#REF!</v>
      </c>
      <c r="X379" s="71" t="e">
        <f t="shared" si="1649"/>
        <v>#REF!</v>
      </c>
      <c r="Y379" s="72" t="e">
        <f t="shared" si="1649"/>
        <v>#REF!</v>
      </c>
    </row>
    <row r="380" spans="1:25" collapsed="1" x14ac:dyDescent="0.2">
      <c r="A380" s="68">
        <v>31</v>
      </c>
      <c r="B380" s="66" t="e">
        <f>ROUND(SUM(B381:B385),2)</f>
        <v>#REF!</v>
      </c>
      <c r="C380" s="66" t="e">
        <f t="shared" ref="C380" si="1650">ROUND(SUM(C381:C385),2)</f>
        <v>#REF!</v>
      </c>
      <c r="D380" s="66" t="e">
        <f t="shared" ref="D380" si="1651">ROUND(SUM(D381:D385),2)</f>
        <v>#REF!</v>
      </c>
      <c r="E380" s="66" t="e">
        <f t="shared" ref="E380" si="1652">ROUND(SUM(E381:E385),2)</f>
        <v>#REF!</v>
      </c>
      <c r="F380" s="66" t="e">
        <f t="shared" ref="F380" si="1653">ROUND(SUM(F381:F385),2)</f>
        <v>#REF!</v>
      </c>
      <c r="G380" s="66" t="e">
        <f t="shared" ref="G380" si="1654">ROUND(SUM(G381:G385),2)</f>
        <v>#REF!</v>
      </c>
      <c r="H380" s="66" t="e">
        <f t="shared" ref="H380" si="1655">ROUND(SUM(H381:H385),2)</f>
        <v>#REF!</v>
      </c>
      <c r="I380" s="66" t="e">
        <f t="shared" ref="I380" si="1656">ROUND(SUM(I381:I385),2)</f>
        <v>#REF!</v>
      </c>
      <c r="J380" s="66" t="e">
        <f t="shared" ref="J380" si="1657">ROUND(SUM(J381:J385),2)</f>
        <v>#REF!</v>
      </c>
      <c r="K380" s="66" t="e">
        <f t="shared" ref="K380" si="1658">ROUND(SUM(K381:K385),2)</f>
        <v>#REF!</v>
      </c>
      <c r="L380" s="66" t="e">
        <f t="shared" ref="L380" si="1659">ROUND(SUM(L381:L385),2)</f>
        <v>#REF!</v>
      </c>
      <c r="M380" s="66" t="e">
        <f t="shared" ref="M380" si="1660">ROUND(SUM(M381:M385),2)</f>
        <v>#REF!</v>
      </c>
      <c r="N380" s="66" t="e">
        <f t="shared" ref="N380" si="1661">ROUND(SUM(N381:N385),2)</f>
        <v>#REF!</v>
      </c>
      <c r="O380" s="66" t="e">
        <f t="shared" ref="O380" si="1662">ROUND(SUM(O381:O385),2)</f>
        <v>#REF!</v>
      </c>
      <c r="P380" s="66" t="e">
        <f t="shared" ref="P380" si="1663">ROUND(SUM(P381:P385),2)</f>
        <v>#REF!</v>
      </c>
      <c r="Q380" s="66" t="e">
        <f t="shared" ref="Q380" si="1664">ROUND(SUM(Q381:Q385),2)</f>
        <v>#REF!</v>
      </c>
      <c r="R380" s="66" t="e">
        <f t="shared" ref="R380" si="1665">ROUND(SUM(R381:R385),2)</f>
        <v>#REF!</v>
      </c>
      <c r="S380" s="66" t="e">
        <f t="shared" ref="S380" si="1666">ROUND(SUM(S381:S385),2)</f>
        <v>#REF!</v>
      </c>
      <c r="T380" s="66" t="e">
        <f t="shared" ref="T380" si="1667">ROUND(SUM(T381:T385),2)</f>
        <v>#REF!</v>
      </c>
      <c r="U380" s="66" t="e">
        <f t="shared" ref="U380" si="1668">ROUND(SUM(U381:U385),2)</f>
        <v>#REF!</v>
      </c>
      <c r="V380" s="66" t="e">
        <f t="shared" ref="V380" si="1669">ROUND(SUM(V381:V385),2)</f>
        <v>#REF!</v>
      </c>
      <c r="W380" s="66" t="e">
        <f t="shared" ref="W380" si="1670">ROUND(SUM(W381:W385),2)</f>
        <v>#REF!</v>
      </c>
      <c r="X380" s="66" t="e">
        <f t="shared" ref="X380" si="1671">ROUND(SUM(X381:X385),2)</f>
        <v>#REF!</v>
      </c>
      <c r="Y380" s="67" t="e">
        <f>ROUND(SUM(Y381:Y385),2)</f>
        <v>#REF!</v>
      </c>
    </row>
    <row r="381" spans="1:25" ht="38.25" hidden="1" outlineLevel="1" x14ac:dyDescent="0.2">
      <c r="A381" s="69" t="s">
        <v>67</v>
      </c>
      <c r="B381" s="64" t="e">
        <f>B192</f>
        <v>#REF!</v>
      </c>
      <c r="C381" s="64" t="e">
        <f t="shared" ref="C381:Y381" si="1672">C192</f>
        <v>#REF!</v>
      </c>
      <c r="D381" s="64" t="e">
        <f t="shared" si="1672"/>
        <v>#REF!</v>
      </c>
      <c r="E381" s="64" t="e">
        <f t="shared" si="1672"/>
        <v>#REF!</v>
      </c>
      <c r="F381" s="64" t="e">
        <f t="shared" si="1672"/>
        <v>#REF!</v>
      </c>
      <c r="G381" s="64" t="e">
        <f t="shared" si="1672"/>
        <v>#REF!</v>
      </c>
      <c r="H381" s="64" t="e">
        <f t="shared" si="1672"/>
        <v>#REF!</v>
      </c>
      <c r="I381" s="64" t="e">
        <f t="shared" si="1672"/>
        <v>#REF!</v>
      </c>
      <c r="J381" s="64" t="e">
        <f t="shared" si="1672"/>
        <v>#REF!</v>
      </c>
      <c r="K381" s="64" t="e">
        <f t="shared" si="1672"/>
        <v>#REF!</v>
      </c>
      <c r="L381" s="64" t="e">
        <f t="shared" si="1672"/>
        <v>#REF!</v>
      </c>
      <c r="M381" s="64" t="e">
        <f t="shared" si="1672"/>
        <v>#REF!</v>
      </c>
      <c r="N381" s="64" t="e">
        <f t="shared" si="1672"/>
        <v>#REF!</v>
      </c>
      <c r="O381" s="64" t="e">
        <f t="shared" si="1672"/>
        <v>#REF!</v>
      </c>
      <c r="P381" s="64" t="e">
        <f t="shared" si="1672"/>
        <v>#REF!</v>
      </c>
      <c r="Q381" s="64" t="e">
        <f t="shared" si="1672"/>
        <v>#REF!</v>
      </c>
      <c r="R381" s="64" t="e">
        <f t="shared" si="1672"/>
        <v>#REF!</v>
      </c>
      <c r="S381" s="64" t="e">
        <f t="shared" si="1672"/>
        <v>#REF!</v>
      </c>
      <c r="T381" s="64" t="e">
        <f t="shared" si="1672"/>
        <v>#REF!</v>
      </c>
      <c r="U381" s="64" t="e">
        <f t="shared" si="1672"/>
        <v>#REF!</v>
      </c>
      <c r="V381" s="64" t="e">
        <f t="shared" si="1672"/>
        <v>#REF!</v>
      </c>
      <c r="W381" s="64" t="e">
        <f t="shared" si="1672"/>
        <v>#REF!</v>
      </c>
      <c r="X381" s="64" t="e">
        <f t="shared" si="1672"/>
        <v>#REF!</v>
      </c>
      <c r="Y381" s="65" t="e">
        <f t="shared" si="1672"/>
        <v>#REF!</v>
      </c>
    </row>
    <row r="382" spans="1:25" ht="38.25" hidden="1" outlineLevel="1" x14ac:dyDescent="0.2">
      <c r="A382" s="69" t="s">
        <v>39</v>
      </c>
      <c r="B382" s="27">
        <f>B376</f>
        <v>0</v>
      </c>
      <c r="C382" s="27">
        <f t="shared" ref="C382:Y382" si="1673">C376</f>
        <v>0</v>
      </c>
      <c r="D382" s="27">
        <f t="shared" si="1673"/>
        <v>0</v>
      </c>
      <c r="E382" s="27">
        <f t="shared" si="1673"/>
        <v>0</v>
      </c>
      <c r="F382" s="27">
        <f t="shared" si="1673"/>
        <v>0</v>
      </c>
      <c r="G382" s="27">
        <f t="shared" si="1673"/>
        <v>0</v>
      </c>
      <c r="H382" s="27">
        <f t="shared" si="1673"/>
        <v>0</v>
      </c>
      <c r="I382" s="27">
        <f t="shared" si="1673"/>
        <v>0</v>
      </c>
      <c r="J382" s="27">
        <f t="shared" si="1673"/>
        <v>0</v>
      </c>
      <c r="K382" s="27">
        <f t="shared" si="1673"/>
        <v>0</v>
      </c>
      <c r="L382" s="27">
        <f t="shared" si="1673"/>
        <v>0</v>
      </c>
      <c r="M382" s="27">
        <f t="shared" si="1673"/>
        <v>0</v>
      </c>
      <c r="N382" s="27">
        <f t="shared" si="1673"/>
        <v>0</v>
      </c>
      <c r="O382" s="27">
        <f t="shared" si="1673"/>
        <v>0</v>
      </c>
      <c r="P382" s="27">
        <f t="shared" si="1673"/>
        <v>0</v>
      </c>
      <c r="Q382" s="27">
        <f t="shared" si="1673"/>
        <v>0</v>
      </c>
      <c r="R382" s="27">
        <f t="shared" si="1673"/>
        <v>0</v>
      </c>
      <c r="S382" s="27">
        <f t="shared" si="1673"/>
        <v>0</v>
      </c>
      <c r="T382" s="27">
        <f t="shared" si="1673"/>
        <v>0</v>
      </c>
      <c r="U382" s="27">
        <f t="shared" si="1673"/>
        <v>0</v>
      </c>
      <c r="V382" s="27">
        <f t="shared" si="1673"/>
        <v>0</v>
      </c>
      <c r="W382" s="27">
        <f t="shared" si="1673"/>
        <v>0</v>
      </c>
      <c r="X382" s="27">
        <f t="shared" si="1673"/>
        <v>0</v>
      </c>
      <c r="Y382" s="28">
        <f t="shared" si="1673"/>
        <v>0</v>
      </c>
    </row>
    <row r="383" spans="1:25" hidden="1" outlineLevel="1" x14ac:dyDescent="0.2">
      <c r="A383" s="69" t="s">
        <v>2</v>
      </c>
      <c r="B383" s="27">
        <f t="shared" ref="B383:Y383" si="1674">B377</f>
        <v>2395.83</v>
      </c>
      <c r="C383" s="27">
        <f t="shared" si="1674"/>
        <v>2395.83</v>
      </c>
      <c r="D383" s="27">
        <f t="shared" si="1674"/>
        <v>2395.83</v>
      </c>
      <c r="E383" s="27">
        <f t="shared" si="1674"/>
        <v>2395.83</v>
      </c>
      <c r="F383" s="27">
        <f t="shared" si="1674"/>
        <v>2395.83</v>
      </c>
      <c r="G383" s="27">
        <f t="shared" si="1674"/>
        <v>2395.83</v>
      </c>
      <c r="H383" s="27">
        <f t="shared" si="1674"/>
        <v>2395.83</v>
      </c>
      <c r="I383" s="27">
        <f t="shared" si="1674"/>
        <v>2395.83</v>
      </c>
      <c r="J383" s="27">
        <f t="shared" si="1674"/>
        <v>2395.83</v>
      </c>
      <c r="K383" s="27">
        <f t="shared" si="1674"/>
        <v>2395.83</v>
      </c>
      <c r="L383" s="27">
        <f t="shared" si="1674"/>
        <v>2395.83</v>
      </c>
      <c r="M383" s="27">
        <f t="shared" si="1674"/>
        <v>2395.83</v>
      </c>
      <c r="N383" s="27">
        <f t="shared" si="1674"/>
        <v>2395.83</v>
      </c>
      <c r="O383" s="27">
        <f t="shared" si="1674"/>
        <v>2395.83</v>
      </c>
      <c r="P383" s="27">
        <f t="shared" si="1674"/>
        <v>2395.83</v>
      </c>
      <c r="Q383" s="27">
        <f t="shared" si="1674"/>
        <v>2395.83</v>
      </c>
      <c r="R383" s="27">
        <f t="shared" si="1674"/>
        <v>2395.83</v>
      </c>
      <c r="S383" s="27">
        <f t="shared" si="1674"/>
        <v>2395.83</v>
      </c>
      <c r="T383" s="27">
        <f t="shared" si="1674"/>
        <v>2395.83</v>
      </c>
      <c r="U383" s="27">
        <f t="shared" si="1674"/>
        <v>2395.83</v>
      </c>
      <c r="V383" s="27">
        <f t="shared" si="1674"/>
        <v>2395.83</v>
      </c>
      <c r="W383" s="27">
        <f t="shared" si="1674"/>
        <v>2395.83</v>
      </c>
      <c r="X383" s="27">
        <f t="shared" si="1674"/>
        <v>2395.83</v>
      </c>
      <c r="Y383" s="28">
        <f t="shared" si="1674"/>
        <v>2395.83</v>
      </c>
    </row>
    <row r="384" spans="1:25" hidden="1" outlineLevel="1" x14ac:dyDescent="0.2">
      <c r="A384" s="69" t="s">
        <v>3</v>
      </c>
      <c r="B384" s="27">
        <f t="shared" ref="B384:Y384" si="1675">B378</f>
        <v>74.47</v>
      </c>
      <c r="C384" s="27">
        <f t="shared" si="1675"/>
        <v>74.47</v>
      </c>
      <c r="D384" s="27">
        <f t="shared" si="1675"/>
        <v>74.47</v>
      </c>
      <c r="E384" s="27">
        <f t="shared" si="1675"/>
        <v>74.47</v>
      </c>
      <c r="F384" s="27">
        <f t="shared" si="1675"/>
        <v>74.47</v>
      </c>
      <c r="G384" s="27">
        <f t="shared" si="1675"/>
        <v>74.47</v>
      </c>
      <c r="H384" s="27">
        <f t="shared" si="1675"/>
        <v>74.47</v>
      </c>
      <c r="I384" s="27">
        <f t="shared" si="1675"/>
        <v>74.47</v>
      </c>
      <c r="J384" s="27">
        <f t="shared" si="1675"/>
        <v>74.47</v>
      </c>
      <c r="K384" s="27">
        <f t="shared" si="1675"/>
        <v>74.47</v>
      </c>
      <c r="L384" s="27">
        <f t="shared" si="1675"/>
        <v>74.47</v>
      </c>
      <c r="M384" s="27">
        <f t="shared" si="1675"/>
        <v>74.47</v>
      </c>
      <c r="N384" s="27">
        <f t="shared" si="1675"/>
        <v>74.47</v>
      </c>
      <c r="O384" s="27">
        <f t="shared" si="1675"/>
        <v>74.47</v>
      </c>
      <c r="P384" s="27">
        <f t="shared" si="1675"/>
        <v>74.47</v>
      </c>
      <c r="Q384" s="27">
        <f t="shared" si="1675"/>
        <v>74.47</v>
      </c>
      <c r="R384" s="27">
        <f t="shared" si="1675"/>
        <v>74.47</v>
      </c>
      <c r="S384" s="27">
        <f t="shared" si="1675"/>
        <v>74.47</v>
      </c>
      <c r="T384" s="27">
        <f t="shared" si="1675"/>
        <v>74.47</v>
      </c>
      <c r="U384" s="27">
        <f t="shared" si="1675"/>
        <v>74.47</v>
      </c>
      <c r="V384" s="27">
        <f t="shared" si="1675"/>
        <v>74.47</v>
      </c>
      <c r="W384" s="27">
        <f t="shared" si="1675"/>
        <v>74.47</v>
      </c>
      <c r="X384" s="27">
        <f t="shared" si="1675"/>
        <v>74.47</v>
      </c>
      <c r="Y384" s="28">
        <f t="shared" si="1675"/>
        <v>74.47</v>
      </c>
    </row>
    <row r="385" spans="1:25" ht="15" hidden="1" outlineLevel="1" thickBot="1" x14ac:dyDescent="0.25">
      <c r="A385" s="70" t="s">
        <v>64</v>
      </c>
      <c r="B385" s="71" t="e">
        <f t="shared" ref="B385:Y385" si="1676">B379</f>
        <v>#REF!</v>
      </c>
      <c r="C385" s="71" t="e">
        <f t="shared" si="1676"/>
        <v>#REF!</v>
      </c>
      <c r="D385" s="71" t="e">
        <f t="shared" si="1676"/>
        <v>#REF!</v>
      </c>
      <c r="E385" s="71" t="e">
        <f t="shared" si="1676"/>
        <v>#REF!</v>
      </c>
      <c r="F385" s="71" t="e">
        <f t="shared" si="1676"/>
        <v>#REF!</v>
      </c>
      <c r="G385" s="71" t="e">
        <f t="shared" si="1676"/>
        <v>#REF!</v>
      </c>
      <c r="H385" s="71" t="e">
        <f t="shared" si="1676"/>
        <v>#REF!</v>
      </c>
      <c r="I385" s="71" t="e">
        <f t="shared" si="1676"/>
        <v>#REF!</v>
      </c>
      <c r="J385" s="71" t="e">
        <f t="shared" si="1676"/>
        <v>#REF!</v>
      </c>
      <c r="K385" s="71" t="e">
        <f t="shared" si="1676"/>
        <v>#REF!</v>
      </c>
      <c r="L385" s="71" t="e">
        <f t="shared" si="1676"/>
        <v>#REF!</v>
      </c>
      <c r="M385" s="71" t="e">
        <f t="shared" si="1676"/>
        <v>#REF!</v>
      </c>
      <c r="N385" s="71" t="e">
        <f t="shared" si="1676"/>
        <v>#REF!</v>
      </c>
      <c r="O385" s="71" t="e">
        <f t="shared" si="1676"/>
        <v>#REF!</v>
      </c>
      <c r="P385" s="71" t="e">
        <f t="shared" si="1676"/>
        <v>#REF!</v>
      </c>
      <c r="Q385" s="71" t="e">
        <f t="shared" si="1676"/>
        <v>#REF!</v>
      </c>
      <c r="R385" s="71" t="e">
        <f t="shared" si="1676"/>
        <v>#REF!</v>
      </c>
      <c r="S385" s="71" t="e">
        <f t="shared" si="1676"/>
        <v>#REF!</v>
      </c>
      <c r="T385" s="71" t="e">
        <f t="shared" si="1676"/>
        <v>#REF!</v>
      </c>
      <c r="U385" s="71" t="e">
        <f t="shared" si="1676"/>
        <v>#REF!</v>
      </c>
      <c r="V385" s="71" t="e">
        <f t="shared" si="1676"/>
        <v>#REF!</v>
      </c>
      <c r="W385" s="71" t="e">
        <f t="shared" si="1676"/>
        <v>#REF!</v>
      </c>
      <c r="X385" s="71" t="e">
        <f t="shared" si="1676"/>
        <v>#REF!</v>
      </c>
      <c r="Y385" s="72" t="e">
        <f t="shared" si="1676"/>
        <v>#REF!</v>
      </c>
    </row>
    <row r="386" spans="1:25" ht="15" collapsed="1" thickBot="1" x14ac:dyDescent="0.25">
      <c r="A386"/>
    </row>
    <row r="387" spans="1:25" ht="15" thickBot="1" x14ac:dyDescent="0.25">
      <c r="A387" s="111" t="s">
        <v>31</v>
      </c>
      <c r="B387" s="113" t="s">
        <v>42</v>
      </c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5"/>
    </row>
    <row r="388" spans="1:25" ht="15" thickBot="1" x14ac:dyDescent="0.25">
      <c r="A388" s="112"/>
      <c r="B388" s="48" t="s">
        <v>30</v>
      </c>
      <c r="C388" s="35" t="s">
        <v>29</v>
      </c>
      <c r="D388" s="47" t="s">
        <v>28</v>
      </c>
      <c r="E388" s="35" t="s">
        <v>27</v>
      </c>
      <c r="F388" s="35" t="s">
        <v>26</v>
      </c>
      <c r="G388" s="35" t="s">
        <v>25</v>
      </c>
      <c r="H388" s="35" t="s">
        <v>24</v>
      </c>
      <c r="I388" s="35" t="s">
        <v>23</v>
      </c>
      <c r="J388" s="35" t="s">
        <v>22</v>
      </c>
      <c r="K388" s="37" t="s">
        <v>21</v>
      </c>
      <c r="L388" s="35" t="s">
        <v>20</v>
      </c>
      <c r="M388" s="38" t="s">
        <v>19</v>
      </c>
      <c r="N388" s="37" t="s">
        <v>18</v>
      </c>
      <c r="O388" s="35" t="s">
        <v>17</v>
      </c>
      <c r="P388" s="38" t="s">
        <v>16</v>
      </c>
      <c r="Q388" s="47" t="s">
        <v>15</v>
      </c>
      <c r="R388" s="35" t="s">
        <v>14</v>
      </c>
      <c r="S388" s="47" t="s">
        <v>13</v>
      </c>
      <c r="T388" s="35" t="s">
        <v>12</v>
      </c>
      <c r="U388" s="47" t="s">
        <v>11</v>
      </c>
      <c r="V388" s="35" t="s">
        <v>10</v>
      </c>
      <c r="W388" s="47" t="s">
        <v>9</v>
      </c>
      <c r="X388" s="35" t="s">
        <v>8</v>
      </c>
      <c r="Y388" s="49" t="s">
        <v>7</v>
      </c>
    </row>
    <row r="389" spans="1:25" ht="15" thickBot="1" x14ac:dyDescent="0.25">
      <c r="A389" s="68">
        <v>1</v>
      </c>
      <c r="B389" s="66" t="e">
        <f>ROUND(SUM(B390:B394),2)</f>
        <v>#REF!</v>
      </c>
      <c r="C389" s="66" t="e">
        <f t="shared" ref="C389" si="1677">ROUND(SUM(C390:C394),2)</f>
        <v>#REF!</v>
      </c>
      <c r="D389" s="66" t="e">
        <f t="shared" ref="D389" si="1678">ROUND(SUM(D390:D394),2)</f>
        <v>#REF!</v>
      </c>
      <c r="E389" s="66" t="e">
        <f t="shared" ref="E389" si="1679">ROUND(SUM(E390:E394),2)</f>
        <v>#REF!</v>
      </c>
      <c r="F389" s="66" t="e">
        <f t="shared" ref="F389" si="1680">ROUND(SUM(F390:F394),2)</f>
        <v>#REF!</v>
      </c>
      <c r="G389" s="66" t="e">
        <f t="shared" ref="G389" si="1681">ROUND(SUM(G390:G394),2)</f>
        <v>#REF!</v>
      </c>
      <c r="H389" s="66" t="e">
        <f t="shared" ref="H389" si="1682">ROUND(SUM(H390:H394),2)</f>
        <v>#REF!</v>
      </c>
      <c r="I389" s="66" t="e">
        <f t="shared" ref="I389" si="1683">ROUND(SUM(I390:I394),2)</f>
        <v>#REF!</v>
      </c>
      <c r="J389" s="66" t="e">
        <f t="shared" ref="J389" si="1684">ROUND(SUM(J390:J394),2)</f>
        <v>#REF!</v>
      </c>
      <c r="K389" s="66" t="e">
        <f t="shared" ref="K389" si="1685">ROUND(SUM(K390:K394),2)</f>
        <v>#REF!</v>
      </c>
      <c r="L389" s="66" t="e">
        <f t="shared" ref="L389" si="1686">ROUND(SUM(L390:L394),2)</f>
        <v>#REF!</v>
      </c>
      <c r="M389" s="66" t="e">
        <f t="shared" ref="M389" si="1687">ROUND(SUM(M390:M394),2)</f>
        <v>#REF!</v>
      </c>
      <c r="N389" s="66" t="e">
        <f t="shared" ref="N389" si="1688">ROUND(SUM(N390:N394),2)</f>
        <v>#REF!</v>
      </c>
      <c r="O389" s="66" t="e">
        <f t="shared" ref="O389" si="1689">ROUND(SUM(O390:O394),2)</f>
        <v>#REF!</v>
      </c>
      <c r="P389" s="66" t="e">
        <f t="shared" ref="P389" si="1690">ROUND(SUM(P390:P394),2)</f>
        <v>#REF!</v>
      </c>
      <c r="Q389" s="66" t="e">
        <f t="shared" ref="Q389" si="1691">ROUND(SUM(Q390:Q394),2)</f>
        <v>#REF!</v>
      </c>
      <c r="R389" s="66" t="e">
        <f t="shared" ref="R389" si="1692">ROUND(SUM(R390:R394),2)</f>
        <v>#REF!</v>
      </c>
      <c r="S389" s="66" t="e">
        <f t="shared" ref="S389" si="1693">ROUND(SUM(S390:S394),2)</f>
        <v>#REF!</v>
      </c>
      <c r="T389" s="66" t="e">
        <f t="shared" ref="T389" si="1694">ROUND(SUM(T390:T394),2)</f>
        <v>#REF!</v>
      </c>
      <c r="U389" s="66" t="e">
        <f t="shared" ref="U389" si="1695">ROUND(SUM(U390:U394),2)</f>
        <v>#REF!</v>
      </c>
      <c r="V389" s="66" t="e">
        <f t="shared" ref="V389" si="1696">ROUND(SUM(V390:V394),2)</f>
        <v>#REF!</v>
      </c>
      <c r="W389" s="66" t="e">
        <f t="shared" ref="W389" si="1697">ROUND(SUM(W390:W394),2)</f>
        <v>#REF!</v>
      </c>
      <c r="X389" s="66" t="e">
        <f t="shared" ref="X389" si="1698">ROUND(SUM(X390:X394),2)</f>
        <v>#REF!</v>
      </c>
      <c r="Y389" s="67" t="e">
        <f>ROUND(SUM(Y390:Y394),2)</f>
        <v>#REF!</v>
      </c>
    </row>
    <row r="390" spans="1:25" ht="38.25" hidden="1" outlineLevel="1" x14ac:dyDescent="0.2">
      <c r="A390" s="69" t="s">
        <v>67</v>
      </c>
      <c r="B390" s="64" t="e">
        <f>B12</f>
        <v>#REF!</v>
      </c>
      <c r="C390" s="64" t="e">
        <f t="shared" ref="C390:Y390" si="1699">C12</f>
        <v>#REF!</v>
      </c>
      <c r="D390" s="64" t="e">
        <f t="shared" si="1699"/>
        <v>#REF!</v>
      </c>
      <c r="E390" s="64" t="e">
        <f t="shared" si="1699"/>
        <v>#REF!</v>
      </c>
      <c r="F390" s="64" t="e">
        <f t="shared" si="1699"/>
        <v>#REF!</v>
      </c>
      <c r="G390" s="64" t="e">
        <f t="shared" si="1699"/>
        <v>#REF!</v>
      </c>
      <c r="H390" s="64" t="e">
        <f t="shared" si="1699"/>
        <v>#REF!</v>
      </c>
      <c r="I390" s="64" t="e">
        <f t="shared" si="1699"/>
        <v>#REF!</v>
      </c>
      <c r="J390" s="64" t="e">
        <f t="shared" si="1699"/>
        <v>#REF!</v>
      </c>
      <c r="K390" s="64" t="e">
        <f t="shared" si="1699"/>
        <v>#REF!</v>
      </c>
      <c r="L390" s="64" t="e">
        <f t="shared" si="1699"/>
        <v>#REF!</v>
      </c>
      <c r="M390" s="64" t="e">
        <f t="shared" si="1699"/>
        <v>#REF!</v>
      </c>
      <c r="N390" s="64" t="e">
        <f t="shared" si="1699"/>
        <v>#REF!</v>
      </c>
      <c r="O390" s="64" t="e">
        <f t="shared" si="1699"/>
        <v>#REF!</v>
      </c>
      <c r="P390" s="64" t="e">
        <f t="shared" si="1699"/>
        <v>#REF!</v>
      </c>
      <c r="Q390" s="64" t="e">
        <f t="shared" si="1699"/>
        <v>#REF!</v>
      </c>
      <c r="R390" s="64" t="e">
        <f t="shared" si="1699"/>
        <v>#REF!</v>
      </c>
      <c r="S390" s="64" t="e">
        <f t="shared" si="1699"/>
        <v>#REF!</v>
      </c>
      <c r="T390" s="64" t="e">
        <f t="shared" si="1699"/>
        <v>#REF!</v>
      </c>
      <c r="U390" s="64" t="e">
        <f t="shared" si="1699"/>
        <v>#REF!</v>
      </c>
      <c r="V390" s="64" t="e">
        <f t="shared" si="1699"/>
        <v>#REF!</v>
      </c>
      <c r="W390" s="64" t="e">
        <f t="shared" si="1699"/>
        <v>#REF!</v>
      </c>
      <c r="X390" s="64" t="e">
        <f t="shared" si="1699"/>
        <v>#REF!</v>
      </c>
      <c r="Y390" s="65" t="e">
        <f t="shared" si="1699"/>
        <v>#REF!</v>
      </c>
    </row>
    <row r="391" spans="1:25" ht="38.25" hidden="1" outlineLevel="1" x14ac:dyDescent="0.2">
      <c r="A391" s="69" t="s">
        <v>39</v>
      </c>
      <c r="B391" s="27">
        <f>B382</f>
        <v>0</v>
      </c>
      <c r="C391" s="27">
        <f t="shared" ref="C391:Y391" si="1700">C382</f>
        <v>0</v>
      </c>
      <c r="D391" s="27">
        <f t="shared" si="1700"/>
        <v>0</v>
      </c>
      <c r="E391" s="27">
        <f t="shared" si="1700"/>
        <v>0</v>
      </c>
      <c r="F391" s="27">
        <f t="shared" si="1700"/>
        <v>0</v>
      </c>
      <c r="G391" s="27">
        <f t="shared" si="1700"/>
        <v>0</v>
      </c>
      <c r="H391" s="27">
        <f t="shared" si="1700"/>
        <v>0</v>
      </c>
      <c r="I391" s="27">
        <f t="shared" si="1700"/>
        <v>0</v>
      </c>
      <c r="J391" s="27">
        <f t="shared" si="1700"/>
        <v>0</v>
      </c>
      <c r="K391" s="27">
        <f t="shared" si="1700"/>
        <v>0</v>
      </c>
      <c r="L391" s="27">
        <f t="shared" si="1700"/>
        <v>0</v>
      </c>
      <c r="M391" s="27">
        <f t="shared" si="1700"/>
        <v>0</v>
      </c>
      <c r="N391" s="27">
        <f t="shared" si="1700"/>
        <v>0</v>
      </c>
      <c r="O391" s="27">
        <f t="shared" si="1700"/>
        <v>0</v>
      </c>
      <c r="P391" s="27">
        <f t="shared" si="1700"/>
        <v>0</v>
      </c>
      <c r="Q391" s="27">
        <f t="shared" si="1700"/>
        <v>0</v>
      </c>
      <c r="R391" s="27">
        <f t="shared" si="1700"/>
        <v>0</v>
      </c>
      <c r="S391" s="27">
        <f t="shared" si="1700"/>
        <v>0</v>
      </c>
      <c r="T391" s="27">
        <f t="shared" si="1700"/>
        <v>0</v>
      </c>
      <c r="U391" s="27">
        <f t="shared" si="1700"/>
        <v>0</v>
      </c>
      <c r="V391" s="27">
        <f t="shared" si="1700"/>
        <v>0</v>
      </c>
      <c r="W391" s="27">
        <f t="shared" si="1700"/>
        <v>0</v>
      </c>
      <c r="X391" s="27">
        <f t="shared" si="1700"/>
        <v>0</v>
      </c>
      <c r="Y391" s="28">
        <f t="shared" si="1700"/>
        <v>0</v>
      </c>
    </row>
    <row r="392" spans="1:25" hidden="1" outlineLevel="1" x14ac:dyDescent="0.2">
      <c r="A392" s="69" t="s">
        <v>2</v>
      </c>
      <c r="B392" s="27">
        <f>AB6</f>
        <v>2514.37</v>
      </c>
      <c r="C392" s="27">
        <f>B392</f>
        <v>2514.37</v>
      </c>
      <c r="D392" s="27">
        <f t="shared" ref="D392:Y392" si="1701">C392</f>
        <v>2514.37</v>
      </c>
      <c r="E392" s="27">
        <f t="shared" si="1701"/>
        <v>2514.37</v>
      </c>
      <c r="F392" s="27">
        <f t="shared" si="1701"/>
        <v>2514.37</v>
      </c>
      <c r="G392" s="27">
        <f t="shared" si="1701"/>
        <v>2514.37</v>
      </c>
      <c r="H392" s="27">
        <f t="shared" si="1701"/>
        <v>2514.37</v>
      </c>
      <c r="I392" s="27">
        <f t="shared" si="1701"/>
        <v>2514.37</v>
      </c>
      <c r="J392" s="27">
        <f t="shared" si="1701"/>
        <v>2514.37</v>
      </c>
      <c r="K392" s="27">
        <f t="shared" si="1701"/>
        <v>2514.37</v>
      </c>
      <c r="L392" s="27">
        <f t="shared" si="1701"/>
        <v>2514.37</v>
      </c>
      <c r="M392" s="27">
        <f t="shared" si="1701"/>
        <v>2514.37</v>
      </c>
      <c r="N392" s="27">
        <f t="shared" si="1701"/>
        <v>2514.37</v>
      </c>
      <c r="O392" s="27">
        <f t="shared" si="1701"/>
        <v>2514.37</v>
      </c>
      <c r="P392" s="27">
        <f t="shared" si="1701"/>
        <v>2514.37</v>
      </c>
      <c r="Q392" s="27">
        <f t="shared" si="1701"/>
        <v>2514.37</v>
      </c>
      <c r="R392" s="27">
        <f t="shared" si="1701"/>
        <v>2514.37</v>
      </c>
      <c r="S392" s="27">
        <f t="shared" si="1701"/>
        <v>2514.37</v>
      </c>
      <c r="T392" s="27">
        <f t="shared" si="1701"/>
        <v>2514.37</v>
      </c>
      <c r="U392" s="27">
        <f t="shared" si="1701"/>
        <v>2514.37</v>
      </c>
      <c r="V392" s="27">
        <f t="shared" si="1701"/>
        <v>2514.37</v>
      </c>
      <c r="W392" s="27">
        <f t="shared" si="1701"/>
        <v>2514.37</v>
      </c>
      <c r="X392" s="27">
        <f t="shared" si="1701"/>
        <v>2514.37</v>
      </c>
      <c r="Y392" s="28">
        <f t="shared" si="1701"/>
        <v>2514.37</v>
      </c>
    </row>
    <row r="393" spans="1:25" hidden="1" outlineLevel="1" x14ac:dyDescent="0.2">
      <c r="A393" s="69" t="s">
        <v>3</v>
      </c>
      <c r="B393" s="27">
        <f>B384</f>
        <v>74.47</v>
      </c>
      <c r="C393" s="27">
        <f t="shared" ref="C393:Y393" si="1702">C384</f>
        <v>74.47</v>
      </c>
      <c r="D393" s="27">
        <f t="shared" si="1702"/>
        <v>74.47</v>
      </c>
      <c r="E393" s="27">
        <f t="shared" si="1702"/>
        <v>74.47</v>
      </c>
      <c r="F393" s="27">
        <f t="shared" si="1702"/>
        <v>74.47</v>
      </c>
      <c r="G393" s="27">
        <f t="shared" si="1702"/>
        <v>74.47</v>
      </c>
      <c r="H393" s="27">
        <f t="shared" si="1702"/>
        <v>74.47</v>
      </c>
      <c r="I393" s="27">
        <f t="shared" si="1702"/>
        <v>74.47</v>
      </c>
      <c r="J393" s="27">
        <f t="shared" si="1702"/>
        <v>74.47</v>
      </c>
      <c r="K393" s="27">
        <f t="shared" si="1702"/>
        <v>74.47</v>
      </c>
      <c r="L393" s="27">
        <f t="shared" si="1702"/>
        <v>74.47</v>
      </c>
      <c r="M393" s="27">
        <f t="shared" si="1702"/>
        <v>74.47</v>
      </c>
      <c r="N393" s="27">
        <f t="shared" si="1702"/>
        <v>74.47</v>
      </c>
      <c r="O393" s="27">
        <f t="shared" si="1702"/>
        <v>74.47</v>
      </c>
      <c r="P393" s="27">
        <f t="shared" si="1702"/>
        <v>74.47</v>
      </c>
      <c r="Q393" s="27">
        <f t="shared" si="1702"/>
        <v>74.47</v>
      </c>
      <c r="R393" s="27">
        <f t="shared" si="1702"/>
        <v>74.47</v>
      </c>
      <c r="S393" s="27">
        <f t="shared" si="1702"/>
        <v>74.47</v>
      </c>
      <c r="T393" s="27">
        <f t="shared" si="1702"/>
        <v>74.47</v>
      </c>
      <c r="U393" s="27">
        <f t="shared" si="1702"/>
        <v>74.47</v>
      </c>
      <c r="V393" s="27">
        <f t="shared" si="1702"/>
        <v>74.47</v>
      </c>
      <c r="W393" s="27">
        <f t="shared" si="1702"/>
        <v>74.47</v>
      </c>
      <c r="X393" s="27">
        <f t="shared" si="1702"/>
        <v>74.47</v>
      </c>
      <c r="Y393" s="28">
        <f t="shared" si="1702"/>
        <v>74.47</v>
      </c>
    </row>
    <row r="394" spans="1:25" ht="15" hidden="1" outlineLevel="1" thickBot="1" x14ac:dyDescent="0.25">
      <c r="A394" s="70" t="s">
        <v>64</v>
      </c>
      <c r="B394" s="71" t="e">
        <f>B385</f>
        <v>#REF!</v>
      </c>
      <c r="C394" s="71" t="e">
        <f t="shared" ref="C394:Y394" si="1703">C385</f>
        <v>#REF!</v>
      </c>
      <c r="D394" s="71" t="e">
        <f t="shared" si="1703"/>
        <v>#REF!</v>
      </c>
      <c r="E394" s="71" t="e">
        <f t="shared" si="1703"/>
        <v>#REF!</v>
      </c>
      <c r="F394" s="71" t="e">
        <f t="shared" si="1703"/>
        <v>#REF!</v>
      </c>
      <c r="G394" s="71" t="e">
        <f t="shared" si="1703"/>
        <v>#REF!</v>
      </c>
      <c r="H394" s="71" t="e">
        <f t="shared" si="1703"/>
        <v>#REF!</v>
      </c>
      <c r="I394" s="71" t="e">
        <f t="shared" si="1703"/>
        <v>#REF!</v>
      </c>
      <c r="J394" s="71" t="e">
        <f t="shared" si="1703"/>
        <v>#REF!</v>
      </c>
      <c r="K394" s="71" t="e">
        <f t="shared" si="1703"/>
        <v>#REF!</v>
      </c>
      <c r="L394" s="71" t="e">
        <f t="shared" si="1703"/>
        <v>#REF!</v>
      </c>
      <c r="M394" s="71" t="e">
        <f t="shared" si="1703"/>
        <v>#REF!</v>
      </c>
      <c r="N394" s="71" t="e">
        <f t="shared" si="1703"/>
        <v>#REF!</v>
      </c>
      <c r="O394" s="71" t="e">
        <f t="shared" si="1703"/>
        <v>#REF!</v>
      </c>
      <c r="P394" s="71" t="e">
        <f t="shared" si="1703"/>
        <v>#REF!</v>
      </c>
      <c r="Q394" s="71" t="e">
        <f t="shared" si="1703"/>
        <v>#REF!</v>
      </c>
      <c r="R394" s="71" t="e">
        <f t="shared" si="1703"/>
        <v>#REF!</v>
      </c>
      <c r="S394" s="71" t="e">
        <f t="shared" si="1703"/>
        <v>#REF!</v>
      </c>
      <c r="T394" s="71" t="e">
        <f t="shared" si="1703"/>
        <v>#REF!</v>
      </c>
      <c r="U394" s="71" t="e">
        <f t="shared" si="1703"/>
        <v>#REF!</v>
      </c>
      <c r="V394" s="71" t="e">
        <f t="shared" si="1703"/>
        <v>#REF!</v>
      </c>
      <c r="W394" s="71" t="e">
        <f t="shared" si="1703"/>
        <v>#REF!</v>
      </c>
      <c r="X394" s="71" t="e">
        <f t="shared" si="1703"/>
        <v>#REF!</v>
      </c>
      <c r="Y394" s="72" t="e">
        <f t="shared" si="1703"/>
        <v>#REF!</v>
      </c>
    </row>
    <row r="395" spans="1:25" ht="15" collapsed="1" thickBot="1" x14ac:dyDescent="0.25">
      <c r="A395" s="68">
        <v>2</v>
      </c>
      <c r="B395" s="66" t="e">
        <f>ROUND(SUM(B396:B400),2)</f>
        <v>#REF!</v>
      </c>
      <c r="C395" s="66" t="e">
        <f t="shared" ref="C395" si="1704">ROUND(SUM(C396:C400),2)</f>
        <v>#REF!</v>
      </c>
      <c r="D395" s="66" t="e">
        <f t="shared" ref="D395" si="1705">ROUND(SUM(D396:D400),2)</f>
        <v>#REF!</v>
      </c>
      <c r="E395" s="66" t="e">
        <f t="shared" ref="E395" si="1706">ROUND(SUM(E396:E400),2)</f>
        <v>#REF!</v>
      </c>
      <c r="F395" s="66" t="e">
        <f t="shared" ref="F395" si="1707">ROUND(SUM(F396:F400),2)</f>
        <v>#REF!</v>
      </c>
      <c r="G395" s="66" t="e">
        <f t="shared" ref="G395" si="1708">ROUND(SUM(G396:G400),2)</f>
        <v>#REF!</v>
      </c>
      <c r="H395" s="66" t="e">
        <f t="shared" ref="H395" si="1709">ROUND(SUM(H396:H400),2)</f>
        <v>#REF!</v>
      </c>
      <c r="I395" s="66" t="e">
        <f t="shared" ref="I395" si="1710">ROUND(SUM(I396:I400),2)</f>
        <v>#REF!</v>
      </c>
      <c r="J395" s="66" t="e">
        <f t="shared" ref="J395" si="1711">ROUND(SUM(J396:J400),2)</f>
        <v>#REF!</v>
      </c>
      <c r="K395" s="66" t="e">
        <f t="shared" ref="K395" si="1712">ROUND(SUM(K396:K400),2)</f>
        <v>#REF!</v>
      </c>
      <c r="L395" s="66" t="e">
        <f t="shared" ref="L395" si="1713">ROUND(SUM(L396:L400),2)</f>
        <v>#REF!</v>
      </c>
      <c r="M395" s="66" t="e">
        <f t="shared" ref="M395" si="1714">ROUND(SUM(M396:M400),2)</f>
        <v>#REF!</v>
      </c>
      <c r="N395" s="66" t="e">
        <f t="shared" ref="N395" si="1715">ROUND(SUM(N396:N400),2)</f>
        <v>#REF!</v>
      </c>
      <c r="O395" s="66" t="e">
        <f t="shared" ref="O395" si="1716">ROUND(SUM(O396:O400),2)</f>
        <v>#REF!</v>
      </c>
      <c r="P395" s="66" t="e">
        <f t="shared" ref="P395" si="1717">ROUND(SUM(P396:P400),2)</f>
        <v>#REF!</v>
      </c>
      <c r="Q395" s="66" t="e">
        <f t="shared" ref="Q395" si="1718">ROUND(SUM(Q396:Q400),2)</f>
        <v>#REF!</v>
      </c>
      <c r="R395" s="66" t="e">
        <f t="shared" ref="R395" si="1719">ROUND(SUM(R396:R400),2)</f>
        <v>#REF!</v>
      </c>
      <c r="S395" s="66" t="e">
        <f t="shared" ref="S395" si="1720">ROUND(SUM(S396:S400),2)</f>
        <v>#REF!</v>
      </c>
      <c r="T395" s="66" t="e">
        <f t="shared" ref="T395" si="1721">ROUND(SUM(T396:T400),2)</f>
        <v>#REF!</v>
      </c>
      <c r="U395" s="66" t="e">
        <f t="shared" ref="U395" si="1722">ROUND(SUM(U396:U400),2)</f>
        <v>#REF!</v>
      </c>
      <c r="V395" s="66" t="e">
        <f t="shared" ref="V395" si="1723">ROUND(SUM(V396:V400),2)</f>
        <v>#REF!</v>
      </c>
      <c r="W395" s="66" t="e">
        <f t="shared" ref="W395" si="1724">ROUND(SUM(W396:W400),2)</f>
        <v>#REF!</v>
      </c>
      <c r="X395" s="66" t="e">
        <f t="shared" ref="X395" si="1725">ROUND(SUM(X396:X400),2)</f>
        <v>#REF!</v>
      </c>
      <c r="Y395" s="67" t="e">
        <f>ROUND(SUM(Y396:Y400),2)</f>
        <v>#REF!</v>
      </c>
    </row>
    <row r="396" spans="1:25" ht="38.25" hidden="1" outlineLevel="1" x14ac:dyDescent="0.2">
      <c r="A396" s="69" t="s">
        <v>67</v>
      </c>
      <c r="B396" s="64" t="e">
        <f>B18</f>
        <v>#REF!</v>
      </c>
      <c r="C396" s="64" t="e">
        <f t="shared" ref="C396:Y396" si="1726">C18</f>
        <v>#REF!</v>
      </c>
      <c r="D396" s="64" t="e">
        <f t="shared" si="1726"/>
        <v>#REF!</v>
      </c>
      <c r="E396" s="64" t="e">
        <f t="shared" si="1726"/>
        <v>#REF!</v>
      </c>
      <c r="F396" s="64" t="e">
        <f t="shared" si="1726"/>
        <v>#REF!</v>
      </c>
      <c r="G396" s="64" t="e">
        <f t="shared" si="1726"/>
        <v>#REF!</v>
      </c>
      <c r="H396" s="64" t="e">
        <f t="shared" si="1726"/>
        <v>#REF!</v>
      </c>
      <c r="I396" s="64" t="e">
        <f t="shared" si="1726"/>
        <v>#REF!</v>
      </c>
      <c r="J396" s="64" t="e">
        <f t="shared" si="1726"/>
        <v>#REF!</v>
      </c>
      <c r="K396" s="64" t="e">
        <f t="shared" si="1726"/>
        <v>#REF!</v>
      </c>
      <c r="L396" s="64" t="e">
        <f t="shared" si="1726"/>
        <v>#REF!</v>
      </c>
      <c r="M396" s="64" t="e">
        <f t="shared" si="1726"/>
        <v>#REF!</v>
      </c>
      <c r="N396" s="64" t="e">
        <f t="shared" si="1726"/>
        <v>#REF!</v>
      </c>
      <c r="O396" s="64" t="e">
        <f t="shared" si="1726"/>
        <v>#REF!</v>
      </c>
      <c r="P396" s="64" t="e">
        <f t="shared" si="1726"/>
        <v>#REF!</v>
      </c>
      <c r="Q396" s="64" t="e">
        <f t="shared" si="1726"/>
        <v>#REF!</v>
      </c>
      <c r="R396" s="64" t="e">
        <f t="shared" si="1726"/>
        <v>#REF!</v>
      </c>
      <c r="S396" s="64" t="e">
        <f t="shared" si="1726"/>
        <v>#REF!</v>
      </c>
      <c r="T396" s="64" t="e">
        <f t="shared" si="1726"/>
        <v>#REF!</v>
      </c>
      <c r="U396" s="64" t="e">
        <f t="shared" si="1726"/>
        <v>#REF!</v>
      </c>
      <c r="V396" s="64" t="e">
        <f t="shared" si="1726"/>
        <v>#REF!</v>
      </c>
      <c r="W396" s="64" t="e">
        <f t="shared" si="1726"/>
        <v>#REF!</v>
      </c>
      <c r="X396" s="64" t="e">
        <f t="shared" si="1726"/>
        <v>#REF!</v>
      </c>
      <c r="Y396" s="65" t="e">
        <f t="shared" si="1726"/>
        <v>#REF!</v>
      </c>
    </row>
    <row r="397" spans="1:25" ht="38.25" hidden="1" outlineLevel="1" x14ac:dyDescent="0.2">
      <c r="A397" s="69" t="s">
        <v>39</v>
      </c>
      <c r="B397" s="27">
        <f>B391</f>
        <v>0</v>
      </c>
      <c r="C397" s="27">
        <f t="shared" ref="C397:Y400" si="1727">C391</f>
        <v>0</v>
      </c>
      <c r="D397" s="27">
        <f t="shared" si="1727"/>
        <v>0</v>
      </c>
      <c r="E397" s="27">
        <f t="shared" si="1727"/>
        <v>0</v>
      </c>
      <c r="F397" s="27">
        <f t="shared" si="1727"/>
        <v>0</v>
      </c>
      <c r="G397" s="27">
        <f t="shared" si="1727"/>
        <v>0</v>
      </c>
      <c r="H397" s="27">
        <f t="shared" si="1727"/>
        <v>0</v>
      </c>
      <c r="I397" s="27">
        <f t="shared" si="1727"/>
        <v>0</v>
      </c>
      <c r="J397" s="27">
        <f t="shared" si="1727"/>
        <v>0</v>
      </c>
      <c r="K397" s="27">
        <f t="shared" si="1727"/>
        <v>0</v>
      </c>
      <c r="L397" s="27">
        <f t="shared" si="1727"/>
        <v>0</v>
      </c>
      <c r="M397" s="27">
        <f t="shared" si="1727"/>
        <v>0</v>
      </c>
      <c r="N397" s="27">
        <f t="shared" si="1727"/>
        <v>0</v>
      </c>
      <c r="O397" s="27">
        <f t="shared" si="1727"/>
        <v>0</v>
      </c>
      <c r="P397" s="27">
        <f t="shared" si="1727"/>
        <v>0</v>
      </c>
      <c r="Q397" s="27">
        <f t="shared" si="1727"/>
        <v>0</v>
      </c>
      <c r="R397" s="27">
        <f t="shared" si="1727"/>
        <v>0</v>
      </c>
      <c r="S397" s="27">
        <f t="shared" si="1727"/>
        <v>0</v>
      </c>
      <c r="T397" s="27">
        <f t="shared" si="1727"/>
        <v>0</v>
      </c>
      <c r="U397" s="27">
        <f t="shared" si="1727"/>
        <v>0</v>
      </c>
      <c r="V397" s="27">
        <f t="shared" si="1727"/>
        <v>0</v>
      </c>
      <c r="W397" s="27">
        <f t="shared" si="1727"/>
        <v>0</v>
      </c>
      <c r="X397" s="27">
        <f t="shared" si="1727"/>
        <v>0</v>
      </c>
      <c r="Y397" s="28">
        <f t="shared" si="1727"/>
        <v>0</v>
      </c>
    </row>
    <row r="398" spans="1:25" hidden="1" outlineLevel="1" x14ac:dyDescent="0.2">
      <c r="A398" s="69" t="s">
        <v>2</v>
      </c>
      <c r="B398" s="27">
        <f t="shared" ref="B398:Q400" si="1728">B392</f>
        <v>2514.37</v>
      </c>
      <c r="C398" s="27">
        <f t="shared" si="1728"/>
        <v>2514.37</v>
      </c>
      <c r="D398" s="27">
        <f t="shared" si="1728"/>
        <v>2514.37</v>
      </c>
      <c r="E398" s="27">
        <f t="shared" si="1728"/>
        <v>2514.37</v>
      </c>
      <c r="F398" s="27">
        <f t="shared" si="1728"/>
        <v>2514.37</v>
      </c>
      <c r="G398" s="27">
        <f t="shared" si="1728"/>
        <v>2514.37</v>
      </c>
      <c r="H398" s="27">
        <f t="shared" si="1728"/>
        <v>2514.37</v>
      </c>
      <c r="I398" s="27">
        <f t="shared" si="1728"/>
        <v>2514.37</v>
      </c>
      <c r="J398" s="27">
        <f t="shared" si="1728"/>
        <v>2514.37</v>
      </c>
      <c r="K398" s="27">
        <f t="shared" si="1728"/>
        <v>2514.37</v>
      </c>
      <c r="L398" s="27">
        <f t="shared" si="1728"/>
        <v>2514.37</v>
      </c>
      <c r="M398" s="27">
        <f t="shared" si="1728"/>
        <v>2514.37</v>
      </c>
      <c r="N398" s="27">
        <f t="shared" si="1728"/>
        <v>2514.37</v>
      </c>
      <c r="O398" s="27">
        <f t="shared" si="1728"/>
        <v>2514.37</v>
      </c>
      <c r="P398" s="27">
        <f t="shared" si="1728"/>
        <v>2514.37</v>
      </c>
      <c r="Q398" s="27">
        <f t="shared" si="1728"/>
        <v>2514.37</v>
      </c>
      <c r="R398" s="27">
        <f t="shared" si="1727"/>
        <v>2514.37</v>
      </c>
      <c r="S398" s="27">
        <f t="shared" si="1727"/>
        <v>2514.37</v>
      </c>
      <c r="T398" s="27">
        <f t="shared" si="1727"/>
        <v>2514.37</v>
      </c>
      <c r="U398" s="27">
        <f t="shared" si="1727"/>
        <v>2514.37</v>
      </c>
      <c r="V398" s="27">
        <f t="shared" si="1727"/>
        <v>2514.37</v>
      </c>
      <c r="W398" s="27">
        <f t="shared" si="1727"/>
        <v>2514.37</v>
      </c>
      <c r="X398" s="27">
        <f t="shared" si="1727"/>
        <v>2514.37</v>
      </c>
      <c r="Y398" s="28">
        <f t="shared" si="1727"/>
        <v>2514.37</v>
      </c>
    </row>
    <row r="399" spans="1:25" hidden="1" outlineLevel="1" x14ac:dyDescent="0.2">
      <c r="A399" s="69" t="s">
        <v>3</v>
      </c>
      <c r="B399" s="27">
        <f t="shared" si="1728"/>
        <v>74.47</v>
      </c>
      <c r="C399" s="27">
        <f t="shared" si="1727"/>
        <v>74.47</v>
      </c>
      <c r="D399" s="27">
        <f t="shared" si="1727"/>
        <v>74.47</v>
      </c>
      <c r="E399" s="27">
        <f t="shared" si="1727"/>
        <v>74.47</v>
      </c>
      <c r="F399" s="27">
        <f t="shared" si="1727"/>
        <v>74.47</v>
      </c>
      <c r="G399" s="27">
        <f t="shared" si="1727"/>
        <v>74.47</v>
      </c>
      <c r="H399" s="27">
        <f t="shared" si="1727"/>
        <v>74.47</v>
      </c>
      <c r="I399" s="27">
        <f t="shared" si="1727"/>
        <v>74.47</v>
      </c>
      <c r="J399" s="27">
        <f t="shared" si="1727"/>
        <v>74.47</v>
      </c>
      <c r="K399" s="27">
        <f t="shared" si="1727"/>
        <v>74.47</v>
      </c>
      <c r="L399" s="27">
        <f t="shared" si="1727"/>
        <v>74.47</v>
      </c>
      <c r="M399" s="27">
        <f t="shared" si="1727"/>
        <v>74.47</v>
      </c>
      <c r="N399" s="27">
        <f t="shared" si="1727"/>
        <v>74.47</v>
      </c>
      <c r="O399" s="27">
        <f t="shared" si="1727"/>
        <v>74.47</v>
      </c>
      <c r="P399" s="27">
        <f t="shared" si="1727"/>
        <v>74.47</v>
      </c>
      <c r="Q399" s="27">
        <f t="shared" si="1727"/>
        <v>74.47</v>
      </c>
      <c r="R399" s="27">
        <f t="shared" si="1727"/>
        <v>74.47</v>
      </c>
      <c r="S399" s="27">
        <f t="shared" si="1727"/>
        <v>74.47</v>
      </c>
      <c r="T399" s="27">
        <f t="shared" si="1727"/>
        <v>74.47</v>
      </c>
      <c r="U399" s="27">
        <f t="shared" si="1727"/>
        <v>74.47</v>
      </c>
      <c r="V399" s="27">
        <f t="shared" si="1727"/>
        <v>74.47</v>
      </c>
      <c r="W399" s="27">
        <f t="shared" si="1727"/>
        <v>74.47</v>
      </c>
      <c r="X399" s="27">
        <f t="shared" si="1727"/>
        <v>74.47</v>
      </c>
      <c r="Y399" s="28">
        <f t="shared" si="1727"/>
        <v>74.47</v>
      </c>
    </row>
    <row r="400" spans="1:25" ht="15" hidden="1" outlineLevel="1" thickBot="1" x14ac:dyDescent="0.25">
      <c r="A400" s="70" t="s">
        <v>64</v>
      </c>
      <c r="B400" s="71" t="e">
        <f t="shared" si="1728"/>
        <v>#REF!</v>
      </c>
      <c r="C400" s="71" t="e">
        <f t="shared" si="1727"/>
        <v>#REF!</v>
      </c>
      <c r="D400" s="71" t="e">
        <f t="shared" si="1727"/>
        <v>#REF!</v>
      </c>
      <c r="E400" s="71" t="e">
        <f t="shared" si="1727"/>
        <v>#REF!</v>
      </c>
      <c r="F400" s="71" t="e">
        <f t="shared" si="1727"/>
        <v>#REF!</v>
      </c>
      <c r="G400" s="71" t="e">
        <f t="shared" si="1727"/>
        <v>#REF!</v>
      </c>
      <c r="H400" s="71" t="e">
        <f t="shared" si="1727"/>
        <v>#REF!</v>
      </c>
      <c r="I400" s="71" t="e">
        <f t="shared" si="1727"/>
        <v>#REF!</v>
      </c>
      <c r="J400" s="71" t="e">
        <f t="shared" si="1727"/>
        <v>#REF!</v>
      </c>
      <c r="K400" s="71" t="e">
        <f t="shared" si="1727"/>
        <v>#REF!</v>
      </c>
      <c r="L400" s="71" t="e">
        <f t="shared" si="1727"/>
        <v>#REF!</v>
      </c>
      <c r="M400" s="71" t="e">
        <f t="shared" si="1727"/>
        <v>#REF!</v>
      </c>
      <c r="N400" s="71" t="e">
        <f t="shared" si="1727"/>
        <v>#REF!</v>
      </c>
      <c r="O400" s="71" t="e">
        <f t="shared" si="1727"/>
        <v>#REF!</v>
      </c>
      <c r="P400" s="71" t="e">
        <f t="shared" si="1727"/>
        <v>#REF!</v>
      </c>
      <c r="Q400" s="71" t="e">
        <f t="shared" si="1727"/>
        <v>#REF!</v>
      </c>
      <c r="R400" s="71" t="e">
        <f t="shared" si="1727"/>
        <v>#REF!</v>
      </c>
      <c r="S400" s="71" t="e">
        <f t="shared" si="1727"/>
        <v>#REF!</v>
      </c>
      <c r="T400" s="71" t="e">
        <f t="shared" si="1727"/>
        <v>#REF!</v>
      </c>
      <c r="U400" s="71" t="e">
        <f t="shared" si="1727"/>
        <v>#REF!</v>
      </c>
      <c r="V400" s="71" t="e">
        <f t="shared" si="1727"/>
        <v>#REF!</v>
      </c>
      <c r="W400" s="71" t="e">
        <f t="shared" si="1727"/>
        <v>#REF!</v>
      </c>
      <c r="X400" s="71" t="e">
        <f t="shared" si="1727"/>
        <v>#REF!</v>
      </c>
      <c r="Y400" s="72" t="e">
        <f t="shared" si="1727"/>
        <v>#REF!</v>
      </c>
    </row>
    <row r="401" spans="1:25" ht="15" collapsed="1" thickBot="1" x14ac:dyDescent="0.25">
      <c r="A401" s="68">
        <v>3</v>
      </c>
      <c r="B401" s="66" t="e">
        <f>ROUND(SUM(B402:B406),2)</f>
        <v>#REF!</v>
      </c>
      <c r="C401" s="66" t="e">
        <f t="shared" ref="C401" si="1729">ROUND(SUM(C402:C406),2)</f>
        <v>#REF!</v>
      </c>
      <c r="D401" s="66" t="e">
        <f t="shared" ref="D401" si="1730">ROUND(SUM(D402:D406),2)</f>
        <v>#REF!</v>
      </c>
      <c r="E401" s="66" t="e">
        <f t="shared" ref="E401" si="1731">ROUND(SUM(E402:E406),2)</f>
        <v>#REF!</v>
      </c>
      <c r="F401" s="66" t="e">
        <f t="shared" ref="F401" si="1732">ROUND(SUM(F402:F406),2)</f>
        <v>#REF!</v>
      </c>
      <c r="G401" s="66" t="e">
        <f t="shared" ref="G401" si="1733">ROUND(SUM(G402:G406),2)</f>
        <v>#REF!</v>
      </c>
      <c r="H401" s="66" t="e">
        <f t="shared" ref="H401" si="1734">ROUND(SUM(H402:H406),2)</f>
        <v>#REF!</v>
      </c>
      <c r="I401" s="66" t="e">
        <f t="shared" ref="I401" si="1735">ROUND(SUM(I402:I406),2)</f>
        <v>#REF!</v>
      </c>
      <c r="J401" s="66" t="e">
        <f t="shared" ref="J401" si="1736">ROUND(SUM(J402:J406),2)</f>
        <v>#REF!</v>
      </c>
      <c r="K401" s="66" t="e">
        <f t="shared" ref="K401" si="1737">ROUND(SUM(K402:K406),2)</f>
        <v>#REF!</v>
      </c>
      <c r="L401" s="66" t="e">
        <f t="shared" ref="L401" si="1738">ROUND(SUM(L402:L406),2)</f>
        <v>#REF!</v>
      </c>
      <c r="M401" s="66" t="e">
        <f t="shared" ref="M401" si="1739">ROUND(SUM(M402:M406),2)</f>
        <v>#REF!</v>
      </c>
      <c r="N401" s="66" t="e">
        <f t="shared" ref="N401" si="1740">ROUND(SUM(N402:N406),2)</f>
        <v>#REF!</v>
      </c>
      <c r="O401" s="66" t="e">
        <f t="shared" ref="O401" si="1741">ROUND(SUM(O402:O406),2)</f>
        <v>#REF!</v>
      </c>
      <c r="P401" s="66" t="e">
        <f t="shared" ref="P401" si="1742">ROUND(SUM(P402:P406),2)</f>
        <v>#REF!</v>
      </c>
      <c r="Q401" s="66" t="e">
        <f t="shared" ref="Q401" si="1743">ROUND(SUM(Q402:Q406),2)</f>
        <v>#REF!</v>
      </c>
      <c r="R401" s="66" t="e">
        <f t="shared" ref="R401" si="1744">ROUND(SUM(R402:R406),2)</f>
        <v>#REF!</v>
      </c>
      <c r="S401" s="66" t="e">
        <f t="shared" ref="S401" si="1745">ROUND(SUM(S402:S406),2)</f>
        <v>#REF!</v>
      </c>
      <c r="T401" s="66" t="e">
        <f t="shared" ref="T401" si="1746">ROUND(SUM(T402:T406),2)</f>
        <v>#REF!</v>
      </c>
      <c r="U401" s="66" t="e">
        <f t="shared" ref="U401" si="1747">ROUND(SUM(U402:U406),2)</f>
        <v>#REF!</v>
      </c>
      <c r="V401" s="66" t="e">
        <f t="shared" ref="V401" si="1748">ROUND(SUM(V402:V406),2)</f>
        <v>#REF!</v>
      </c>
      <c r="W401" s="66" t="e">
        <f t="shared" ref="W401" si="1749">ROUND(SUM(W402:W406),2)</f>
        <v>#REF!</v>
      </c>
      <c r="X401" s="66" t="e">
        <f t="shared" ref="X401" si="1750">ROUND(SUM(X402:X406),2)</f>
        <v>#REF!</v>
      </c>
      <c r="Y401" s="67" t="e">
        <f>ROUND(SUM(Y402:Y406),2)</f>
        <v>#REF!</v>
      </c>
    </row>
    <row r="402" spans="1:25" ht="38.25" hidden="1" outlineLevel="1" x14ac:dyDescent="0.2">
      <c r="A402" s="69" t="s">
        <v>67</v>
      </c>
      <c r="B402" s="64" t="e">
        <f>B24</f>
        <v>#REF!</v>
      </c>
      <c r="C402" s="64" t="e">
        <f t="shared" ref="C402:Y402" si="1751">C24</f>
        <v>#REF!</v>
      </c>
      <c r="D402" s="64" t="e">
        <f t="shared" si="1751"/>
        <v>#REF!</v>
      </c>
      <c r="E402" s="64" t="e">
        <f t="shared" si="1751"/>
        <v>#REF!</v>
      </c>
      <c r="F402" s="64" t="e">
        <f t="shared" si="1751"/>
        <v>#REF!</v>
      </c>
      <c r="G402" s="64" t="e">
        <f t="shared" si="1751"/>
        <v>#REF!</v>
      </c>
      <c r="H402" s="64" t="e">
        <f t="shared" si="1751"/>
        <v>#REF!</v>
      </c>
      <c r="I402" s="64" t="e">
        <f t="shared" si="1751"/>
        <v>#REF!</v>
      </c>
      <c r="J402" s="64" t="e">
        <f t="shared" si="1751"/>
        <v>#REF!</v>
      </c>
      <c r="K402" s="64" t="e">
        <f t="shared" si="1751"/>
        <v>#REF!</v>
      </c>
      <c r="L402" s="64" t="e">
        <f t="shared" si="1751"/>
        <v>#REF!</v>
      </c>
      <c r="M402" s="64" t="e">
        <f t="shared" si="1751"/>
        <v>#REF!</v>
      </c>
      <c r="N402" s="64" t="e">
        <f t="shared" si="1751"/>
        <v>#REF!</v>
      </c>
      <c r="O402" s="64" t="e">
        <f t="shared" si="1751"/>
        <v>#REF!</v>
      </c>
      <c r="P402" s="64" t="e">
        <f t="shared" si="1751"/>
        <v>#REF!</v>
      </c>
      <c r="Q402" s="64" t="e">
        <f t="shared" si="1751"/>
        <v>#REF!</v>
      </c>
      <c r="R402" s="64" t="e">
        <f t="shared" si="1751"/>
        <v>#REF!</v>
      </c>
      <c r="S402" s="64" t="e">
        <f t="shared" si="1751"/>
        <v>#REF!</v>
      </c>
      <c r="T402" s="64" t="e">
        <f t="shared" si="1751"/>
        <v>#REF!</v>
      </c>
      <c r="U402" s="64" t="e">
        <f t="shared" si="1751"/>
        <v>#REF!</v>
      </c>
      <c r="V402" s="64" t="e">
        <f t="shared" si="1751"/>
        <v>#REF!</v>
      </c>
      <c r="W402" s="64" t="e">
        <f t="shared" si="1751"/>
        <v>#REF!</v>
      </c>
      <c r="X402" s="64" t="e">
        <f t="shared" si="1751"/>
        <v>#REF!</v>
      </c>
      <c r="Y402" s="65" t="e">
        <f t="shared" si="1751"/>
        <v>#REF!</v>
      </c>
    </row>
    <row r="403" spans="1:25" ht="38.25" hidden="1" outlineLevel="1" x14ac:dyDescent="0.2">
      <c r="A403" s="69" t="s">
        <v>39</v>
      </c>
      <c r="B403" s="27">
        <f>B397</f>
        <v>0</v>
      </c>
      <c r="C403" s="27">
        <f t="shared" ref="C403:Y403" si="1752">C397</f>
        <v>0</v>
      </c>
      <c r="D403" s="27">
        <f t="shared" si="1752"/>
        <v>0</v>
      </c>
      <c r="E403" s="27">
        <f t="shared" si="1752"/>
        <v>0</v>
      </c>
      <c r="F403" s="27">
        <f t="shared" si="1752"/>
        <v>0</v>
      </c>
      <c r="G403" s="27">
        <f t="shared" si="1752"/>
        <v>0</v>
      </c>
      <c r="H403" s="27">
        <f t="shared" si="1752"/>
        <v>0</v>
      </c>
      <c r="I403" s="27">
        <f t="shared" si="1752"/>
        <v>0</v>
      </c>
      <c r="J403" s="27">
        <f t="shared" si="1752"/>
        <v>0</v>
      </c>
      <c r="K403" s="27">
        <f t="shared" si="1752"/>
        <v>0</v>
      </c>
      <c r="L403" s="27">
        <f t="shared" si="1752"/>
        <v>0</v>
      </c>
      <c r="M403" s="27">
        <f t="shared" si="1752"/>
        <v>0</v>
      </c>
      <c r="N403" s="27">
        <f t="shared" si="1752"/>
        <v>0</v>
      </c>
      <c r="O403" s="27">
        <f t="shared" si="1752"/>
        <v>0</v>
      </c>
      <c r="P403" s="27">
        <f t="shared" si="1752"/>
        <v>0</v>
      </c>
      <c r="Q403" s="27">
        <f t="shared" si="1752"/>
        <v>0</v>
      </c>
      <c r="R403" s="27">
        <f t="shared" si="1752"/>
        <v>0</v>
      </c>
      <c r="S403" s="27">
        <f t="shared" si="1752"/>
        <v>0</v>
      </c>
      <c r="T403" s="27">
        <f t="shared" si="1752"/>
        <v>0</v>
      </c>
      <c r="U403" s="27">
        <f t="shared" si="1752"/>
        <v>0</v>
      </c>
      <c r="V403" s="27">
        <f t="shared" si="1752"/>
        <v>0</v>
      </c>
      <c r="W403" s="27">
        <f t="shared" si="1752"/>
        <v>0</v>
      </c>
      <c r="X403" s="27">
        <f t="shared" si="1752"/>
        <v>0</v>
      </c>
      <c r="Y403" s="28">
        <f t="shared" si="1752"/>
        <v>0</v>
      </c>
    </row>
    <row r="404" spans="1:25" hidden="1" outlineLevel="1" x14ac:dyDescent="0.2">
      <c r="A404" s="69" t="s">
        <v>2</v>
      </c>
      <c r="B404" s="27">
        <f t="shared" ref="B404:Y404" si="1753">B398</f>
        <v>2514.37</v>
      </c>
      <c r="C404" s="27">
        <f t="shared" si="1753"/>
        <v>2514.37</v>
      </c>
      <c r="D404" s="27">
        <f t="shared" si="1753"/>
        <v>2514.37</v>
      </c>
      <c r="E404" s="27">
        <f t="shared" si="1753"/>
        <v>2514.37</v>
      </c>
      <c r="F404" s="27">
        <f t="shared" si="1753"/>
        <v>2514.37</v>
      </c>
      <c r="G404" s="27">
        <f t="shared" si="1753"/>
        <v>2514.37</v>
      </c>
      <c r="H404" s="27">
        <f t="shared" si="1753"/>
        <v>2514.37</v>
      </c>
      <c r="I404" s="27">
        <f t="shared" si="1753"/>
        <v>2514.37</v>
      </c>
      <c r="J404" s="27">
        <f t="shared" si="1753"/>
        <v>2514.37</v>
      </c>
      <c r="K404" s="27">
        <f t="shared" si="1753"/>
        <v>2514.37</v>
      </c>
      <c r="L404" s="27">
        <f t="shared" si="1753"/>
        <v>2514.37</v>
      </c>
      <c r="M404" s="27">
        <f t="shared" si="1753"/>
        <v>2514.37</v>
      </c>
      <c r="N404" s="27">
        <f t="shared" si="1753"/>
        <v>2514.37</v>
      </c>
      <c r="O404" s="27">
        <f t="shared" si="1753"/>
        <v>2514.37</v>
      </c>
      <c r="P404" s="27">
        <f t="shared" si="1753"/>
        <v>2514.37</v>
      </c>
      <c r="Q404" s="27">
        <f t="shared" si="1753"/>
        <v>2514.37</v>
      </c>
      <c r="R404" s="27">
        <f t="shared" si="1753"/>
        <v>2514.37</v>
      </c>
      <c r="S404" s="27">
        <f t="shared" si="1753"/>
        <v>2514.37</v>
      </c>
      <c r="T404" s="27">
        <f t="shared" si="1753"/>
        <v>2514.37</v>
      </c>
      <c r="U404" s="27">
        <f t="shared" si="1753"/>
        <v>2514.37</v>
      </c>
      <c r="V404" s="27">
        <f t="shared" si="1753"/>
        <v>2514.37</v>
      </c>
      <c r="W404" s="27">
        <f t="shared" si="1753"/>
        <v>2514.37</v>
      </c>
      <c r="X404" s="27">
        <f t="shared" si="1753"/>
        <v>2514.37</v>
      </c>
      <c r="Y404" s="28">
        <f t="shared" si="1753"/>
        <v>2514.37</v>
      </c>
    </row>
    <row r="405" spans="1:25" hidden="1" outlineLevel="1" x14ac:dyDescent="0.2">
      <c r="A405" s="69" t="s">
        <v>3</v>
      </c>
      <c r="B405" s="27">
        <f t="shared" ref="B405:Y405" si="1754">B399</f>
        <v>74.47</v>
      </c>
      <c r="C405" s="27">
        <f t="shared" si="1754"/>
        <v>74.47</v>
      </c>
      <c r="D405" s="27">
        <f t="shared" si="1754"/>
        <v>74.47</v>
      </c>
      <c r="E405" s="27">
        <f t="shared" si="1754"/>
        <v>74.47</v>
      </c>
      <c r="F405" s="27">
        <f t="shared" si="1754"/>
        <v>74.47</v>
      </c>
      <c r="G405" s="27">
        <f t="shared" si="1754"/>
        <v>74.47</v>
      </c>
      <c r="H405" s="27">
        <f t="shared" si="1754"/>
        <v>74.47</v>
      </c>
      <c r="I405" s="27">
        <f t="shared" si="1754"/>
        <v>74.47</v>
      </c>
      <c r="J405" s="27">
        <f t="shared" si="1754"/>
        <v>74.47</v>
      </c>
      <c r="K405" s="27">
        <f t="shared" si="1754"/>
        <v>74.47</v>
      </c>
      <c r="L405" s="27">
        <f t="shared" si="1754"/>
        <v>74.47</v>
      </c>
      <c r="M405" s="27">
        <f t="shared" si="1754"/>
        <v>74.47</v>
      </c>
      <c r="N405" s="27">
        <f t="shared" si="1754"/>
        <v>74.47</v>
      </c>
      <c r="O405" s="27">
        <f t="shared" si="1754"/>
        <v>74.47</v>
      </c>
      <c r="P405" s="27">
        <f t="shared" si="1754"/>
        <v>74.47</v>
      </c>
      <c r="Q405" s="27">
        <f t="shared" si="1754"/>
        <v>74.47</v>
      </c>
      <c r="R405" s="27">
        <f t="shared" si="1754"/>
        <v>74.47</v>
      </c>
      <c r="S405" s="27">
        <f t="shared" si="1754"/>
        <v>74.47</v>
      </c>
      <c r="T405" s="27">
        <f t="shared" si="1754"/>
        <v>74.47</v>
      </c>
      <c r="U405" s="27">
        <f t="shared" si="1754"/>
        <v>74.47</v>
      </c>
      <c r="V405" s="27">
        <f t="shared" si="1754"/>
        <v>74.47</v>
      </c>
      <c r="W405" s="27">
        <f t="shared" si="1754"/>
        <v>74.47</v>
      </c>
      <c r="X405" s="27">
        <f t="shared" si="1754"/>
        <v>74.47</v>
      </c>
      <c r="Y405" s="28">
        <f t="shared" si="1754"/>
        <v>74.47</v>
      </c>
    </row>
    <row r="406" spans="1:25" ht="15" hidden="1" outlineLevel="1" thickBot="1" x14ac:dyDescent="0.25">
      <c r="A406" s="70" t="s">
        <v>64</v>
      </c>
      <c r="B406" s="71" t="e">
        <f t="shared" ref="B406:Y406" si="1755">B400</f>
        <v>#REF!</v>
      </c>
      <c r="C406" s="71" t="e">
        <f t="shared" si="1755"/>
        <v>#REF!</v>
      </c>
      <c r="D406" s="71" t="e">
        <f t="shared" si="1755"/>
        <v>#REF!</v>
      </c>
      <c r="E406" s="71" t="e">
        <f t="shared" si="1755"/>
        <v>#REF!</v>
      </c>
      <c r="F406" s="71" t="e">
        <f t="shared" si="1755"/>
        <v>#REF!</v>
      </c>
      <c r="G406" s="71" t="e">
        <f t="shared" si="1755"/>
        <v>#REF!</v>
      </c>
      <c r="H406" s="71" t="e">
        <f t="shared" si="1755"/>
        <v>#REF!</v>
      </c>
      <c r="I406" s="71" t="e">
        <f t="shared" si="1755"/>
        <v>#REF!</v>
      </c>
      <c r="J406" s="71" t="e">
        <f t="shared" si="1755"/>
        <v>#REF!</v>
      </c>
      <c r="K406" s="71" t="e">
        <f t="shared" si="1755"/>
        <v>#REF!</v>
      </c>
      <c r="L406" s="71" t="e">
        <f t="shared" si="1755"/>
        <v>#REF!</v>
      </c>
      <c r="M406" s="71" t="e">
        <f t="shared" si="1755"/>
        <v>#REF!</v>
      </c>
      <c r="N406" s="71" t="e">
        <f t="shared" si="1755"/>
        <v>#REF!</v>
      </c>
      <c r="O406" s="71" t="e">
        <f t="shared" si="1755"/>
        <v>#REF!</v>
      </c>
      <c r="P406" s="71" t="e">
        <f t="shared" si="1755"/>
        <v>#REF!</v>
      </c>
      <c r="Q406" s="71" t="e">
        <f t="shared" si="1755"/>
        <v>#REF!</v>
      </c>
      <c r="R406" s="71" t="e">
        <f t="shared" si="1755"/>
        <v>#REF!</v>
      </c>
      <c r="S406" s="71" t="e">
        <f t="shared" si="1755"/>
        <v>#REF!</v>
      </c>
      <c r="T406" s="71" t="e">
        <f t="shared" si="1755"/>
        <v>#REF!</v>
      </c>
      <c r="U406" s="71" t="e">
        <f t="shared" si="1755"/>
        <v>#REF!</v>
      </c>
      <c r="V406" s="71" t="e">
        <f t="shared" si="1755"/>
        <v>#REF!</v>
      </c>
      <c r="W406" s="71" t="e">
        <f t="shared" si="1755"/>
        <v>#REF!</v>
      </c>
      <c r="X406" s="71" t="e">
        <f t="shared" si="1755"/>
        <v>#REF!</v>
      </c>
      <c r="Y406" s="72" t="e">
        <f t="shared" si="1755"/>
        <v>#REF!</v>
      </c>
    </row>
    <row r="407" spans="1:25" ht="15" collapsed="1" thickBot="1" x14ac:dyDescent="0.25">
      <c r="A407" s="68">
        <v>4</v>
      </c>
      <c r="B407" s="66" t="e">
        <f>ROUND(SUM(B408:B412),2)</f>
        <v>#REF!</v>
      </c>
      <c r="C407" s="66" t="e">
        <f t="shared" ref="C407" si="1756">ROUND(SUM(C408:C412),2)</f>
        <v>#REF!</v>
      </c>
      <c r="D407" s="66" t="e">
        <f t="shared" ref="D407" si="1757">ROUND(SUM(D408:D412),2)</f>
        <v>#REF!</v>
      </c>
      <c r="E407" s="66" t="e">
        <f t="shared" ref="E407" si="1758">ROUND(SUM(E408:E412),2)</f>
        <v>#REF!</v>
      </c>
      <c r="F407" s="66" t="e">
        <f t="shared" ref="F407" si="1759">ROUND(SUM(F408:F412),2)</f>
        <v>#REF!</v>
      </c>
      <c r="G407" s="66" t="e">
        <f t="shared" ref="G407" si="1760">ROUND(SUM(G408:G412),2)</f>
        <v>#REF!</v>
      </c>
      <c r="H407" s="66" t="e">
        <f t="shared" ref="H407" si="1761">ROUND(SUM(H408:H412),2)</f>
        <v>#REF!</v>
      </c>
      <c r="I407" s="66" t="e">
        <f t="shared" ref="I407" si="1762">ROUND(SUM(I408:I412),2)</f>
        <v>#REF!</v>
      </c>
      <c r="J407" s="66" t="e">
        <f t="shared" ref="J407" si="1763">ROUND(SUM(J408:J412),2)</f>
        <v>#REF!</v>
      </c>
      <c r="K407" s="66" t="e">
        <f t="shared" ref="K407" si="1764">ROUND(SUM(K408:K412),2)</f>
        <v>#REF!</v>
      </c>
      <c r="L407" s="66" t="e">
        <f t="shared" ref="L407" si="1765">ROUND(SUM(L408:L412),2)</f>
        <v>#REF!</v>
      </c>
      <c r="M407" s="66" t="e">
        <f t="shared" ref="M407" si="1766">ROUND(SUM(M408:M412),2)</f>
        <v>#REF!</v>
      </c>
      <c r="N407" s="66" t="e">
        <f t="shared" ref="N407" si="1767">ROUND(SUM(N408:N412),2)</f>
        <v>#REF!</v>
      </c>
      <c r="O407" s="66" t="e">
        <f t="shared" ref="O407" si="1768">ROUND(SUM(O408:O412),2)</f>
        <v>#REF!</v>
      </c>
      <c r="P407" s="66" t="e">
        <f t="shared" ref="P407" si="1769">ROUND(SUM(P408:P412),2)</f>
        <v>#REF!</v>
      </c>
      <c r="Q407" s="66" t="e">
        <f t="shared" ref="Q407" si="1770">ROUND(SUM(Q408:Q412),2)</f>
        <v>#REF!</v>
      </c>
      <c r="R407" s="66" t="e">
        <f t="shared" ref="R407" si="1771">ROUND(SUM(R408:R412),2)</f>
        <v>#REF!</v>
      </c>
      <c r="S407" s="66" t="e">
        <f t="shared" ref="S407" si="1772">ROUND(SUM(S408:S412),2)</f>
        <v>#REF!</v>
      </c>
      <c r="T407" s="66" t="e">
        <f t="shared" ref="T407" si="1773">ROUND(SUM(T408:T412),2)</f>
        <v>#REF!</v>
      </c>
      <c r="U407" s="66" t="e">
        <f t="shared" ref="U407" si="1774">ROUND(SUM(U408:U412),2)</f>
        <v>#REF!</v>
      </c>
      <c r="V407" s="66" t="e">
        <f t="shared" ref="V407" si="1775">ROUND(SUM(V408:V412),2)</f>
        <v>#REF!</v>
      </c>
      <c r="W407" s="66" t="e">
        <f t="shared" ref="W407" si="1776">ROUND(SUM(W408:W412),2)</f>
        <v>#REF!</v>
      </c>
      <c r="X407" s="66" t="e">
        <f t="shared" ref="X407" si="1777">ROUND(SUM(X408:X412),2)</f>
        <v>#REF!</v>
      </c>
      <c r="Y407" s="67" t="e">
        <f>ROUND(SUM(Y408:Y412),2)</f>
        <v>#REF!</v>
      </c>
    </row>
    <row r="408" spans="1:25" ht="38.25" hidden="1" outlineLevel="1" x14ac:dyDescent="0.2">
      <c r="A408" s="69" t="s">
        <v>67</v>
      </c>
      <c r="B408" s="64" t="e">
        <f>B30</f>
        <v>#REF!</v>
      </c>
      <c r="C408" s="64" t="e">
        <f t="shared" ref="C408:Y408" si="1778">C30</f>
        <v>#REF!</v>
      </c>
      <c r="D408" s="64" t="e">
        <f t="shared" si="1778"/>
        <v>#REF!</v>
      </c>
      <c r="E408" s="64" t="e">
        <f t="shared" si="1778"/>
        <v>#REF!</v>
      </c>
      <c r="F408" s="64" t="e">
        <f t="shared" si="1778"/>
        <v>#REF!</v>
      </c>
      <c r="G408" s="64" t="e">
        <f t="shared" si="1778"/>
        <v>#REF!</v>
      </c>
      <c r="H408" s="64" t="e">
        <f t="shared" si="1778"/>
        <v>#REF!</v>
      </c>
      <c r="I408" s="64" t="e">
        <f t="shared" si="1778"/>
        <v>#REF!</v>
      </c>
      <c r="J408" s="64" t="e">
        <f t="shared" si="1778"/>
        <v>#REF!</v>
      </c>
      <c r="K408" s="64" t="e">
        <f t="shared" si="1778"/>
        <v>#REF!</v>
      </c>
      <c r="L408" s="64" t="e">
        <f t="shared" si="1778"/>
        <v>#REF!</v>
      </c>
      <c r="M408" s="64" t="e">
        <f t="shared" si="1778"/>
        <v>#REF!</v>
      </c>
      <c r="N408" s="64" t="e">
        <f t="shared" si="1778"/>
        <v>#REF!</v>
      </c>
      <c r="O408" s="64" t="e">
        <f t="shared" si="1778"/>
        <v>#REF!</v>
      </c>
      <c r="P408" s="64" t="e">
        <f t="shared" si="1778"/>
        <v>#REF!</v>
      </c>
      <c r="Q408" s="64" t="e">
        <f t="shared" si="1778"/>
        <v>#REF!</v>
      </c>
      <c r="R408" s="64" t="e">
        <f t="shared" si="1778"/>
        <v>#REF!</v>
      </c>
      <c r="S408" s="64" t="e">
        <f t="shared" si="1778"/>
        <v>#REF!</v>
      </c>
      <c r="T408" s="64" t="e">
        <f t="shared" si="1778"/>
        <v>#REF!</v>
      </c>
      <c r="U408" s="64" t="e">
        <f t="shared" si="1778"/>
        <v>#REF!</v>
      </c>
      <c r="V408" s="64" t="e">
        <f t="shared" si="1778"/>
        <v>#REF!</v>
      </c>
      <c r="W408" s="64" t="e">
        <f t="shared" si="1778"/>
        <v>#REF!</v>
      </c>
      <c r="X408" s="64" t="e">
        <f t="shared" si="1778"/>
        <v>#REF!</v>
      </c>
      <c r="Y408" s="65" t="e">
        <f t="shared" si="1778"/>
        <v>#REF!</v>
      </c>
    </row>
    <row r="409" spans="1:25" ht="38.25" hidden="1" outlineLevel="1" x14ac:dyDescent="0.2">
      <c r="A409" s="69" t="s">
        <v>39</v>
      </c>
      <c r="B409" s="27">
        <f>B403</f>
        <v>0</v>
      </c>
      <c r="C409" s="27">
        <f t="shared" ref="C409:Y409" si="1779">C403</f>
        <v>0</v>
      </c>
      <c r="D409" s="27">
        <f t="shared" si="1779"/>
        <v>0</v>
      </c>
      <c r="E409" s="27">
        <f t="shared" si="1779"/>
        <v>0</v>
      </c>
      <c r="F409" s="27">
        <f t="shared" si="1779"/>
        <v>0</v>
      </c>
      <c r="G409" s="27">
        <f t="shared" si="1779"/>
        <v>0</v>
      </c>
      <c r="H409" s="27">
        <f t="shared" si="1779"/>
        <v>0</v>
      </c>
      <c r="I409" s="27">
        <f t="shared" si="1779"/>
        <v>0</v>
      </c>
      <c r="J409" s="27">
        <f t="shared" si="1779"/>
        <v>0</v>
      </c>
      <c r="K409" s="27">
        <f t="shared" si="1779"/>
        <v>0</v>
      </c>
      <c r="L409" s="27">
        <f t="shared" si="1779"/>
        <v>0</v>
      </c>
      <c r="M409" s="27">
        <f t="shared" si="1779"/>
        <v>0</v>
      </c>
      <c r="N409" s="27">
        <f t="shared" si="1779"/>
        <v>0</v>
      </c>
      <c r="O409" s="27">
        <f t="shared" si="1779"/>
        <v>0</v>
      </c>
      <c r="P409" s="27">
        <f t="shared" si="1779"/>
        <v>0</v>
      </c>
      <c r="Q409" s="27">
        <f t="shared" si="1779"/>
        <v>0</v>
      </c>
      <c r="R409" s="27">
        <f t="shared" si="1779"/>
        <v>0</v>
      </c>
      <c r="S409" s="27">
        <f t="shared" si="1779"/>
        <v>0</v>
      </c>
      <c r="T409" s="27">
        <f t="shared" si="1779"/>
        <v>0</v>
      </c>
      <c r="U409" s="27">
        <f t="shared" si="1779"/>
        <v>0</v>
      </c>
      <c r="V409" s="27">
        <f t="shared" si="1779"/>
        <v>0</v>
      </c>
      <c r="W409" s="27">
        <f t="shared" si="1779"/>
        <v>0</v>
      </c>
      <c r="X409" s="27">
        <f t="shared" si="1779"/>
        <v>0</v>
      </c>
      <c r="Y409" s="28">
        <f t="shared" si="1779"/>
        <v>0</v>
      </c>
    </row>
    <row r="410" spans="1:25" hidden="1" outlineLevel="1" x14ac:dyDescent="0.2">
      <c r="A410" s="69" t="s">
        <v>2</v>
      </c>
      <c r="B410" s="27">
        <f t="shared" ref="B410:Y410" si="1780">B404</f>
        <v>2514.37</v>
      </c>
      <c r="C410" s="27">
        <f t="shared" si="1780"/>
        <v>2514.37</v>
      </c>
      <c r="D410" s="27">
        <f t="shared" si="1780"/>
        <v>2514.37</v>
      </c>
      <c r="E410" s="27">
        <f t="shared" si="1780"/>
        <v>2514.37</v>
      </c>
      <c r="F410" s="27">
        <f t="shared" si="1780"/>
        <v>2514.37</v>
      </c>
      <c r="G410" s="27">
        <f t="shared" si="1780"/>
        <v>2514.37</v>
      </c>
      <c r="H410" s="27">
        <f t="shared" si="1780"/>
        <v>2514.37</v>
      </c>
      <c r="I410" s="27">
        <f t="shared" si="1780"/>
        <v>2514.37</v>
      </c>
      <c r="J410" s="27">
        <f t="shared" si="1780"/>
        <v>2514.37</v>
      </c>
      <c r="K410" s="27">
        <f t="shared" si="1780"/>
        <v>2514.37</v>
      </c>
      <c r="L410" s="27">
        <f t="shared" si="1780"/>
        <v>2514.37</v>
      </c>
      <c r="M410" s="27">
        <f t="shared" si="1780"/>
        <v>2514.37</v>
      </c>
      <c r="N410" s="27">
        <f t="shared" si="1780"/>
        <v>2514.37</v>
      </c>
      <c r="O410" s="27">
        <f t="shared" si="1780"/>
        <v>2514.37</v>
      </c>
      <c r="P410" s="27">
        <f t="shared" si="1780"/>
        <v>2514.37</v>
      </c>
      <c r="Q410" s="27">
        <f t="shared" si="1780"/>
        <v>2514.37</v>
      </c>
      <c r="R410" s="27">
        <f t="shared" si="1780"/>
        <v>2514.37</v>
      </c>
      <c r="S410" s="27">
        <f t="shared" si="1780"/>
        <v>2514.37</v>
      </c>
      <c r="T410" s="27">
        <f t="shared" si="1780"/>
        <v>2514.37</v>
      </c>
      <c r="U410" s="27">
        <f t="shared" si="1780"/>
        <v>2514.37</v>
      </c>
      <c r="V410" s="27">
        <f t="shared" si="1780"/>
        <v>2514.37</v>
      </c>
      <c r="W410" s="27">
        <f t="shared" si="1780"/>
        <v>2514.37</v>
      </c>
      <c r="X410" s="27">
        <f t="shared" si="1780"/>
        <v>2514.37</v>
      </c>
      <c r="Y410" s="28">
        <f t="shared" si="1780"/>
        <v>2514.37</v>
      </c>
    </row>
    <row r="411" spans="1:25" hidden="1" outlineLevel="1" x14ac:dyDescent="0.2">
      <c r="A411" s="69" t="s">
        <v>3</v>
      </c>
      <c r="B411" s="27">
        <f t="shared" ref="B411:Y411" si="1781">B405</f>
        <v>74.47</v>
      </c>
      <c r="C411" s="27">
        <f t="shared" si="1781"/>
        <v>74.47</v>
      </c>
      <c r="D411" s="27">
        <f t="shared" si="1781"/>
        <v>74.47</v>
      </c>
      <c r="E411" s="27">
        <f t="shared" si="1781"/>
        <v>74.47</v>
      </c>
      <c r="F411" s="27">
        <f t="shared" si="1781"/>
        <v>74.47</v>
      </c>
      <c r="G411" s="27">
        <f t="shared" si="1781"/>
        <v>74.47</v>
      </c>
      <c r="H411" s="27">
        <f t="shared" si="1781"/>
        <v>74.47</v>
      </c>
      <c r="I411" s="27">
        <f t="shared" si="1781"/>
        <v>74.47</v>
      </c>
      <c r="J411" s="27">
        <f t="shared" si="1781"/>
        <v>74.47</v>
      </c>
      <c r="K411" s="27">
        <f t="shared" si="1781"/>
        <v>74.47</v>
      </c>
      <c r="L411" s="27">
        <f t="shared" si="1781"/>
        <v>74.47</v>
      </c>
      <c r="M411" s="27">
        <f t="shared" si="1781"/>
        <v>74.47</v>
      </c>
      <c r="N411" s="27">
        <f t="shared" si="1781"/>
        <v>74.47</v>
      </c>
      <c r="O411" s="27">
        <f t="shared" si="1781"/>
        <v>74.47</v>
      </c>
      <c r="P411" s="27">
        <f t="shared" si="1781"/>
        <v>74.47</v>
      </c>
      <c r="Q411" s="27">
        <f t="shared" si="1781"/>
        <v>74.47</v>
      </c>
      <c r="R411" s="27">
        <f t="shared" si="1781"/>
        <v>74.47</v>
      </c>
      <c r="S411" s="27">
        <f t="shared" si="1781"/>
        <v>74.47</v>
      </c>
      <c r="T411" s="27">
        <f t="shared" si="1781"/>
        <v>74.47</v>
      </c>
      <c r="U411" s="27">
        <f t="shared" si="1781"/>
        <v>74.47</v>
      </c>
      <c r="V411" s="27">
        <f t="shared" si="1781"/>
        <v>74.47</v>
      </c>
      <c r="W411" s="27">
        <f t="shared" si="1781"/>
        <v>74.47</v>
      </c>
      <c r="X411" s="27">
        <f t="shared" si="1781"/>
        <v>74.47</v>
      </c>
      <c r="Y411" s="28">
        <f t="shared" si="1781"/>
        <v>74.47</v>
      </c>
    </row>
    <row r="412" spans="1:25" ht="15" hidden="1" outlineLevel="1" thickBot="1" x14ac:dyDescent="0.25">
      <c r="A412" s="70" t="s">
        <v>64</v>
      </c>
      <c r="B412" s="71" t="e">
        <f t="shared" ref="B412:Y412" si="1782">B406</f>
        <v>#REF!</v>
      </c>
      <c r="C412" s="71" t="e">
        <f t="shared" si="1782"/>
        <v>#REF!</v>
      </c>
      <c r="D412" s="71" t="e">
        <f t="shared" si="1782"/>
        <v>#REF!</v>
      </c>
      <c r="E412" s="71" t="e">
        <f t="shared" si="1782"/>
        <v>#REF!</v>
      </c>
      <c r="F412" s="71" t="e">
        <f t="shared" si="1782"/>
        <v>#REF!</v>
      </c>
      <c r="G412" s="71" t="e">
        <f t="shared" si="1782"/>
        <v>#REF!</v>
      </c>
      <c r="H412" s="71" t="e">
        <f t="shared" si="1782"/>
        <v>#REF!</v>
      </c>
      <c r="I412" s="71" t="e">
        <f t="shared" si="1782"/>
        <v>#REF!</v>
      </c>
      <c r="J412" s="71" t="e">
        <f t="shared" si="1782"/>
        <v>#REF!</v>
      </c>
      <c r="K412" s="71" t="e">
        <f t="shared" si="1782"/>
        <v>#REF!</v>
      </c>
      <c r="L412" s="71" t="e">
        <f t="shared" si="1782"/>
        <v>#REF!</v>
      </c>
      <c r="M412" s="71" t="e">
        <f t="shared" si="1782"/>
        <v>#REF!</v>
      </c>
      <c r="N412" s="71" t="e">
        <f t="shared" si="1782"/>
        <v>#REF!</v>
      </c>
      <c r="O412" s="71" t="e">
        <f t="shared" si="1782"/>
        <v>#REF!</v>
      </c>
      <c r="P412" s="71" t="e">
        <f t="shared" si="1782"/>
        <v>#REF!</v>
      </c>
      <c r="Q412" s="71" t="e">
        <f t="shared" si="1782"/>
        <v>#REF!</v>
      </c>
      <c r="R412" s="71" t="e">
        <f t="shared" si="1782"/>
        <v>#REF!</v>
      </c>
      <c r="S412" s="71" t="e">
        <f t="shared" si="1782"/>
        <v>#REF!</v>
      </c>
      <c r="T412" s="71" t="e">
        <f t="shared" si="1782"/>
        <v>#REF!</v>
      </c>
      <c r="U412" s="71" t="e">
        <f t="shared" si="1782"/>
        <v>#REF!</v>
      </c>
      <c r="V412" s="71" t="e">
        <f t="shared" si="1782"/>
        <v>#REF!</v>
      </c>
      <c r="W412" s="71" t="e">
        <f t="shared" si="1782"/>
        <v>#REF!</v>
      </c>
      <c r="X412" s="71" t="e">
        <f t="shared" si="1782"/>
        <v>#REF!</v>
      </c>
      <c r="Y412" s="72" t="e">
        <f t="shared" si="1782"/>
        <v>#REF!</v>
      </c>
    </row>
    <row r="413" spans="1:25" ht="15" collapsed="1" thickBot="1" x14ac:dyDescent="0.25">
      <c r="A413" s="68">
        <v>5</v>
      </c>
      <c r="B413" s="66" t="e">
        <f>ROUND(SUM(B414:B418),2)</f>
        <v>#REF!</v>
      </c>
      <c r="C413" s="66" t="e">
        <f t="shared" ref="C413" si="1783">ROUND(SUM(C414:C418),2)</f>
        <v>#REF!</v>
      </c>
      <c r="D413" s="66" t="e">
        <f t="shared" ref="D413" si="1784">ROUND(SUM(D414:D418),2)</f>
        <v>#REF!</v>
      </c>
      <c r="E413" s="66" t="e">
        <f t="shared" ref="E413" si="1785">ROUND(SUM(E414:E418),2)</f>
        <v>#REF!</v>
      </c>
      <c r="F413" s="66" t="e">
        <f t="shared" ref="F413" si="1786">ROUND(SUM(F414:F418),2)</f>
        <v>#REF!</v>
      </c>
      <c r="G413" s="66" t="e">
        <f t="shared" ref="G413" si="1787">ROUND(SUM(G414:G418),2)</f>
        <v>#REF!</v>
      </c>
      <c r="H413" s="66" t="e">
        <f t="shared" ref="H413" si="1788">ROUND(SUM(H414:H418),2)</f>
        <v>#REF!</v>
      </c>
      <c r="I413" s="66" t="e">
        <f t="shared" ref="I413" si="1789">ROUND(SUM(I414:I418),2)</f>
        <v>#REF!</v>
      </c>
      <c r="J413" s="66" t="e">
        <f t="shared" ref="J413" si="1790">ROUND(SUM(J414:J418),2)</f>
        <v>#REF!</v>
      </c>
      <c r="K413" s="66" t="e">
        <f t="shared" ref="K413" si="1791">ROUND(SUM(K414:K418),2)</f>
        <v>#REF!</v>
      </c>
      <c r="L413" s="66" t="e">
        <f t="shared" ref="L413" si="1792">ROUND(SUM(L414:L418),2)</f>
        <v>#REF!</v>
      </c>
      <c r="M413" s="66" t="e">
        <f t="shared" ref="M413" si="1793">ROUND(SUM(M414:M418),2)</f>
        <v>#REF!</v>
      </c>
      <c r="N413" s="66" t="e">
        <f t="shared" ref="N413" si="1794">ROUND(SUM(N414:N418),2)</f>
        <v>#REF!</v>
      </c>
      <c r="O413" s="66" t="e">
        <f t="shared" ref="O413" si="1795">ROUND(SUM(O414:O418),2)</f>
        <v>#REF!</v>
      </c>
      <c r="P413" s="66" t="e">
        <f t="shared" ref="P413" si="1796">ROUND(SUM(P414:P418),2)</f>
        <v>#REF!</v>
      </c>
      <c r="Q413" s="66" t="e">
        <f t="shared" ref="Q413" si="1797">ROUND(SUM(Q414:Q418),2)</f>
        <v>#REF!</v>
      </c>
      <c r="R413" s="66" t="e">
        <f t="shared" ref="R413" si="1798">ROUND(SUM(R414:R418),2)</f>
        <v>#REF!</v>
      </c>
      <c r="S413" s="66" t="e">
        <f t="shared" ref="S413" si="1799">ROUND(SUM(S414:S418),2)</f>
        <v>#REF!</v>
      </c>
      <c r="T413" s="66" t="e">
        <f t="shared" ref="T413" si="1800">ROUND(SUM(T414:T418),2)</f>
        <v>#REF!</v>
      </c>
      <c r="U413" s="66" t="e">
        <f t="shared" ref="U413" si="1801">ROUND(SUM(U414:U418),2)</f>
        <v>#REF!</v>
      </c>
      <c r="V413" s="66" t="e">
        <f t="shared" ref="V413" si="1802">ROUND(SUM(V414:V418),2)</f>
        <v>#REF!</v>
      </c>
      <c r="W413" s="66" t="e">
        <f t="shared" ref="W413" si="1803">ROUND(SUM(W414:W418),2)</f>
        <v>#REF!</v>
      </c>
      <c r="X413" s="66" t="e">
        <f t="shared" ref="X413" si="1804">ROUND(SUM(X414:X418),2)</f>
        <v>#REF!</v>
      </c>
      <c r="Y413" s="67" t="e">
        <f>ROUND(SUM(Y414:Y418),2)</f>
        <v>#REF!</v>
      </c>
    </row>
    <row r="414" spans="1:25" ht="38.25" hidden="1" outlineLevel="1" x14ac:dyDescent="0.2">
      <c r="A414" s="69" t="s">
        <v>67</v>
      </c>
      <c r="B414" s="64" t="e">
        <f>B36</f>
        <v>#REF!</v>
      </c>
      <c r="C414" s="64" t="e">
        <f t="shared" ref="C414:Y414" si="1805">C36</f>
        <v>#REF!</v>
      </c>
      <c r="D414" s="64" t="e">
        <f t="shared" si="1805"/>
        <v>#REF!</v>
      </c>
      <c r="E414" s="64" t="e">
        <f t="shared" si="1805"/>
        <v>#REF!</v>
      </c>
      <c r="F414" s="64" t="e">
        <f t="shared" si="1805"/>
        <v>#REF!</v>
      </c>
      <c r="G414" s="64" t="e">
        <f t="shared" si="1805"/>
        <v>#REF!</v>
      </c>
      <c r="H414" s="64" t="e">
        <f t="shared" si="1805"/>
        <v>#REF!</v>
      </c>
      <c r="I414" s="64" t="e">
        <f t="shared" si="1805"/>
        <v>#REF!</v>
      </c>
      <c r="J414" s="64" t="e">
        <f t="shared" si="1805"/>
        <v>#REF!</v>
      </c>
      <c r="K414" s="64" t="e">
        <f t="shared" si="1805"/>
        <v>#REF!</v>
      </c>
      <c r="L414" s="64" t="e">
        <f t="shared" si="1805"/>
        <v>#REF!</v>
      </c>
      <c r="M414" s="64" t="e">
        <f t="shared" si="1805"/>
        <v>#REF!</v>
      </c>
      <c r="N414" s="64" t="e">
        <f t="shared" si="1805"/>
        <v>#REF!</v>
      </c>
      <c r="O414" s="64" t="e">
        <f t="shared" si="1805"/>
        <v>#REF!</v>
      </c>
      <c r="P414" s="64" t="e">
        <f t="shared" si="1805"/>
        <v>#REF!</v>
      </c>
      <c r="Q414" s="64" t="e">
        <f t="shared" si="1805"/>
        <v>#REF!</v>
      </c>
      <c r="R414" s="64" t="e">
        <f t="shared" si="1805"/>
        <v>#REF!</v>
      </c>
      <c r="S414" s="64" t="e">
        <f t="shared" si="1805"/>
        <v>#REF!</v>
      </c>
      <c r="T414" s="64" t="e">
        <f t="shared" si="1805"/>
        <v>#REF!</v>
      </c>
      <c r="U414" s="64" t="e">
        <f t="shared" si="1805"/>
        <v>#REF!</v>
      </c>
      <c r="V414" s="64" t="e">
        <f t="shared" si="1805"/>
        <v>#REF!</v>
      </c>
      <c r="W414" s="64" t="e">
        <f t="shared" si="1805"/>
        <v>#REF!</v>
      </c>
      <c r="X414" s="64" t="e">
        <f t="shared" si="1805"/>
        <v>#REF!</v>
      </c>
      <c r="Y414" s="65" t="e">
        <f t="shared" si="1805"/>
        <v>#REF!</v>
      </c>
    </row>
    <row r="415" spans="1:25" ht="38.25" hidden="1" outlineLevel="1" x14ac:dyDescent="0.2">
      <c r="A415" s="69" t="s">
        <v>39</v>
      </c>
      <c r="B415" s="27">
        <f>B409</f>
        <v>0</v>
      </c>
      <c r="C415" s="27">
        <f t="shared" ref="C415:Y415" si="1806">C409</f>
        <v>0</v>
      </c>
      <c r="D415" s="27">
        <f t="shared" si="1806"/>
        <v>0</v>
      </c>
      <c r="E415" s="27">
        <f t="shared" si="1806"/>
        <v>0</v>
      </c>
      <c r="F415" s="27">
        <f t="shared" si="1806"/>
        <v>0</v>
      </c>
      <c r="G415" s="27">
        <f t="shared" si="1806"/>
        <v>0</v>
      </c>
      <c r="H415" s="27">
        <f t="shared" si="1806"/>
        <v>0</v>
      </c>
      <c r="I415" s="27">
        <f t="shared" si="1806"/>
        <v>0</v>
      </c>
      <c r="J415" s="27">
        <f t="shared" si="1806"/>
        <v>0</v>
      </c>
      <c r="K415" s="27">
        <f t="shared" si="1806"/>
        <v>0</v>
      </c>
      <c r="L415" s="27">
        <f t="shared" si="1806"/>
        <v>0</v>
      </c>
      <c r="M415" s="27">
        <f t="shared" si="1806"/>
        <v>0</v>
      </c>
      <c r="N415" s="27">
        <f t="shared" si="1806"/>
        <v>0</v>
      </c>
      <c r="O415" s="27">
        <f t="shared" si="1806"/>
        <v>0</v>
      </c>
      <c r="P415" s="27">
        <f t="shared" si="1806"/>
        <v>0</v>
      </c>
      <c r="Q415" s="27">
        <f t="shared" si="1806"/>
        <v>0</v>
      </c>
      <c r="R415" s="27">
        <f t="shared" si="1806"/>
        <v>0</v>
      </c>
      <c r="S415" s="27">
        <f t="shared" si="1806"/>
        <v>0</v>
      </c>
      <c r="T415" s="27">
        <f t="shared" si="1806"/>
        <v>0</v>
      </c>
      <c r="U415" s="27">
        <f t="shared" si="1806"/>
        <v>0</v>
      </c>
      <c r="V415" s="27">
        <f t="shared" si="1806"/>
        <v>0</v>
      </c>
      <c r="W415" s="27">
        <f t="shared" si="1806"/>
        <v>0</v>
      </c>
      <c r="X415" s="27">
        <f t="shared" si="1806"/>
        <v>0</v>
      </c>
      <c r="Y415" s="28">
        <f t="shared" si="1806"/>
        <v>0</v>
      </c>
    </row>
    <row r="416" spans="1:25" hidden="1" outlineLevel="1" x14ac:dyDescent="0.2">
      <c r="A416" s="69" t="s">
        <v>2</v>
      </c>
      <c r="B416" s="27">
        <f t="shared" ref="B416:Y416" si="1807">B410</f>
        <v>2514.37</v>
      </c>
      <c r="C416" s="27">
        <f t="shared" si="1807"/>
        <v>2514.37</v>
      </c>
      <c r="D416" s="27">
        <f t="shared" si="1807"/>
        <v>2514.37</v>
      </c>
      <c r="E416" s="27">
        <f t="shared" si="1807"/>
        <v>2514.37</v>
      </c>
      <c r="F416" s="27">
        <f t="shared" si="1807"/>
        <v>2514.37</v>
      </c>
      <c r="G416" s="27">
        <f t="shared" si="1807"/>
        <v>2514.37</v>
      </c>
      <c r="H416" s="27">
        <f t="shared" si="1807"/>
        <v>2514.37</v>
      </c>
      <c r="I416" s="27">
        <f t="shared" si="1807"/>
        <v>2514.37</v>
      </c>
      <c r="J416" s="27">
        <f t="shared" si="1807"/>
        <v>2514.37</v>
      </c>
      <c r="K416" s="27">
        <f t="shared" si="1807"/>
        <v>2514.37</v>
      </c>
      <c r="L416" s="27">
        <f t="shared" si="1807"/>
        <v>2514.37</v>
      </c>
      <c r="M416" s="27">
        <f t="shared" si="1807"/>
        <v>2514.37</v>
      </c>
      <c r="N416" s="27">
        <f t="shared" si="1807"/>
        <v>2514.37</v>
      </c>
      <c r="O416" s="27">
        <f t="shared" si="1807"/>
        <v>2514.37</v>
      </c>
      <c r="P416" s="27">
        <f t="shared" si="1807"/>
        <v>2514.37</v>
      </c>
      <c r="Q416" s="27">
        <f t="shared" si="1807"/>
        <v>2514.37</v>
      </c>
      <c r="R416" s="27">
        <f t="shared" si="1807"/>
        <v>2514.37</v>
      </c>
      <c r="S416" s="27">
        <f t="shared" si="1807"/>
        <v>2514.37</v>
      </c>
      <c r="T416" s="27">
        <f t="shared" si="1807"/>
        <v>2514.37</v>
      </c>
      <c r="U416" s="27">
        <f t="shared" si="1807"/>
        <v>2514.37</v>
      </c>
      <c r="V416" s="27">
        <f t="shared" si="1807"/>
        <v>2514.37</v>
      </c>
      <c r="W416" s="27">
        <f t="shared" si="1807"/>
        <v>2514.37</v>
      </c>
      <c r="X416" s="27">
        <f t="shared" si="1807"/>
        <v>2514.37</v>
      </c>
      <c r="Y416" s="28">
        <f t="shared" si="1807"/>
        <v>2514.37</v>
      </c>
    </row>
    <row r="417" spans="1:25" hidden="1" outlineLevel="1" x14ac:dyDescent="0.2">
      <c r="A417" s="69" t="s">
        <v>3</v>
      </c>
      <c r="B417" s="27">
        <f t="shared" ref="B417:Y417" si="1808">B411</f>
        <v>74.47</v>
      </c>
      <c r="C417" s="27">
        <f t="shared" si="1808"/>
        <v>74.47</v>
      </c>
      <c r="D417" s="27">
        <f t="shared" si="1808"/>
        <v>74.47</v>
      </c>
      <c r="E417" s="27">
        <f t="shared" si="1808"/>
        <v>74.47</v>
      </c>
      <c r="F417" s="27">
        <f t="shared" si="1808"/>
        <v>74.47</v>
      </c>
      <c r="G417" s="27">
        <f t="shared" si="1808"/>
        <v>74.47</v>
      </c>
      <c r="H417" s="27">
        <f t="shared" si="1808"/>
        <v>74.47</v>
      </c>
      <c r="I417" s="27">
        <f t="shared" si="1808"/>
        <v>74.47</v>
      </c>
      <c r="J417" s="27">
        <f t="shared" si="1808"/>
        <v>74.47</v>
      </c>
      <c r="K417" s="27">
        <f t="shared" si="1808"/>
        <v>74.47</v>
      </c>
      <c r="L417" s="27">
        <f t="shared" si="1808"/>
        <v>74.47</v>
      </c>
      <c r="M417" s="27">
        <f t="shared" si="1808"/>
        <v>74.47</v>
      </c>
      <c r="N417" s="27">
        <f t="shared" si="1808"/>
        <v>74.47</v>
      </c>
      <c r="O417" s="27">
        <f t="shared" si="1808"/>
        <v>74.47</v>
      </c>
      <c r="P417" s="27">
        <f t="shared" si="1808"/>
        <v>74.47</v>
      </c>
      <c r="Q417" s="27">
        <f t="shared" si="1808"/>
        <v>74.47</v>
      </c>
      <c r="R417" s="27">
        <f t="shared" si="1808"/>
        <v>74.47</v>
      </c>
      <c r="S417" s="27">
        <f t="shared" si="1808"/>
        <v>74.47</v>
      </c>
      <c r="T417" s="27">
        <f t="shared" si="1808"/>
        <v>74.47</v>
      </c>
      <c r="U417" s="27">
        <f t="shared" si="1808"/>
        <v>74.47</v>
      </c>
      <c r="V417" s="27">
        <f t="shared" si="1808"/>
        <v>74.47</v>
      </c>
      <c r="W417" s="27">
        <f t="shared" si="1808"/>
        <v>74.47</v>
      </c>
      <c r="X417" s="27">
        <f t="shared" si="1808"/>
        <v>74.47</v>
      </c>
      <c r="Y417" s="28">
        <f t="shared" si="1808"/>
        <v>74.47</v>
      </c>
    </row>
    <row r="418" spans="1:25" ht="15" hidden="1" outlineLevel="1" thickBot="1" x14ac:dyDescent="0.25">
      <c r="A418" s="70" t="s">
        <v>64</v>
      </c>
      <c r="B418" s="71" t="e">
        <f t="shared" ref="B418:Y418" si="1809">B412</f>
        <v>#REF!</v>
      </c>
      <c r="C418" s="71" t="e">
        <f t="shared" si="1809"/>
        <v>#REF!</v>
      </c>
      <c r="D418" s="71" t="e">
        <f t="shared" si="1809"/>
        <v>#REF!</v>
      </c>
      <c r="E418" s="71" t="e">
        <f t="shared" si="1809"/>
        <v>#REF!</v>
      </c>
      <c r="F418" s="71" t="e">
        <f t="shared" si="1809"/>
        <v>#REF!</v>
      </c>
      <c r="G418" s="71" t="e">
        <f t="shared" si="1809"/>
        <v>#REF!</v>
      </c>
      <c r="H418" s="71" t="e">
        <f t="shared" si="1809"/>
        <v>#REF!</v>
      </c>
      <c r="I418" s="71" t="e">
        <f t="shared" si="1809"/>
        <v>#REF!</v>
      </c>
      <c r="J418" s="71" t="e">
        <f t="shared" si="1809"/>
        <v>#REF!</v>
      </c>
      <c r="K418" s="71" t="e">
        <f t="shared" si="1809"/>
        <v>#REF!</v>
      </c>
      <c r="L418" s="71" t="e">
        <f t="shared" si="1809"/>
        <v>#REF!</v>
      </c>
      <c r="M418" s="71" t="e">
        <f t="shared" si="1809"/>
        <v>#REF!</v>
      </c>
      <c r="N418" s="71" t="e">
        <f t="shared" si="1809"/>
        <v>#REF!</v>
      </c>
      <c r="O418" s="71" t="e">
        <f t="shared" si="1809"/>
        <v>#REF!</v>
      </c>
      <c r="P418" s="71" t="e">
        <f t="shared" si="1809"/>
        <v>#REF!</v>
      </c>
      <c r="Q418" s="71" t="e">
        <f t="shared" si="1809"/>
        <v>#REF!</v>
      </c>
      <c r="R418" s="71" t="e">
        <f t="shared" si="1809"/>
        <v>#REF!</v>
      </c>
      <c r="S418" s="71" t="e">
        <f t="shared" si="1809"/>
        <v>#REF!</v>
      </c>
      <c r="T418" s="71" t="e">
        <f t="shared" si="1809"/>
        <v>#REF!</v>
      </c>
      <c r="U418" s="71" t="e">
        <f t="shared" si="1809"/>
        <v>#REF!</v>
      </c>
      <c r="V418" s="71" t="e">
        <f t="shared" si="1809"/>
        <v>#REF!</v>
      </c>
      <c r="W418" s="71" t="e">
        <f t="shared" si="1809"/>
        <v>#REF!</v>
      </c>
      <c r="X418" s="71" t="e">
        <f t="shared" si="1809"/>
        <v>#REF!</v>
      </c>
      <c r="Y418" s="72" t="e">
        <f t="shared" si="1809"/>
        <v>#REF!</v>
      </c>
    </row>
    <row r="419" spans="1:25" ht="15" collapsed="1" thickBot="1" x14ac:dyDescent="0.25">
      <c r="A419" s="68">
        <v>6</v>
      </c>
      <c r="B419" s="66" t="e">
        <f>ROUND(SUM(B420:B424),2)</f>
        <v>#REF!</v>
      </c>
      <c r="C419" s="66" t="e">
        <f t="shared" ref="C419" si="1810">ROUND(SUM(C420:C424),2)</f>
        <v>#REF!</v>
      </c>
      <c r="D419" s="66" t="e">
        <f t="shared" ref="D419" si="1811">ROUND(SUM(D420:D424),2)</f>
        <v>#REF!</v>
      </c>
      <c r="E419" s="66" t="e">
        <f t="shared" ref="E419" si="1812">ROUND(SUM(E420:E424),2)</f>
        <v>#REF!</v>
      </c>
      <c r="F419" s="66" t="e">
        <f t="shared" ref="F419" si="1813">ROUND(SUM(F420:F424),2)</f>
        <v>#REF!</v>
      </c>
      <c r="G419" s="66" t="e">
        <f t="shared" ref="G419" si="1814">ROUND(SUM(G420:G424),2)</f>
        <v>#REF!</v>
      </c>
      <c r="H419" s="66" t="e">
        <f t="shared" ref="H419" si="1815">ROUND(SUM(H420:H424),2)</f>
        <v>#REF!</v>
      </c>
      <c r="I419" s="66" t="e">
        <f t="shared" ref="I419" si="1816">ROUND(SUM(I420:I424),2)</f>
        <v>#REF!</v>
      </c>
      <c r="J419" s="66" t="e">
        <f t="shared" ref="J419" si="1817">ROUND(SUM(J420:J424),2)</f>
        <v>#REF!</v>
      </c>
      <c r="K419" s="66" t="e">
        <f t="shared" ref="K419" si="1818">ROUND(SUM(K420:K424),2)</f>
        <v>#REF!</v>
      </c>
      <c r="L419" s="66" t="e">
        <f t="shared" ref="L419" si="1819">ROUND(SUM(L420:L424),2)</f>
        <v>#REF!</v>
      </c>
      <c r="M419" s="66" t="e">
        <f t="shared" ref="M419" si="1820">ROUND(SUM(M420:M424),2)</f>
        <v>#REF!</v>
      </c>
      <c r="N419" s="66" t="e">
        <f t="shared" ref="N419" si="1821">ROUND(SUM(N420:N424),2)</f>
        <v>#REF!</v>
      </c>
      <c r="O419" s="66" t="e">
        <f t="shared" ref="O419" si="1822">ROUND(SUM(O420:O424),2)</f>
        <v>#REF!</v>
      </c>
      <c r="P419" s="66" t="e">
        <f t="shared" ref="P419" si="1823">ROUND(SUM(P420:P424),2)</f>
        <v>#REF!</v>
      </c>
      <c r="Q419" s="66" t="e">
        <f t="shared" ref="Q419" si="1824">ROUND(SUM(Q420:Q424),2)</f>
        <v>#REF!</v>
      </c>
      <c r="R419" s="66" t="e">
        <f t="shared" ref="R419" si="1825">ROUND(SUM(R420:R424),2)</f>
        <v>#REF!</v>
      </c>
      <c r="S419" s="66" t="e">
        <f t="shared" ref="S419" si="1826">ROUND(SUM(S420:S424),2)</f>
        <v>#REF!</v>
      </c>
      <c r="T419" s="66" t="e">
        <f t="shared" ref="T419" si="1827">ROUND(SUM(T420:T424),2)</f>
        <v>#REF!</v>
      </c>
      <c r="U419" s="66" t="e">
        <f t="shared" ref="U419" si="1828">ROUND(SUM(U420:U424),2)</f>
        <v>#REF!</v>
      </c>
      <c r="V419" s="66" t="e">
        <f t="shared" ref="V419" si="1829">ROUND(SUM(V420:V424),2)</f>
        <v>#REF!</v>
      </c>
      <c r="W419" s="66" t="e">
        <f t="shared" ref="W419" si="1830">ROUND(SUM(W420:W424),2)</f>
        <v>#REF!</v>
      </c>
      <c r="X419" s="66" t="e">
        <f t="shared" ref="X419" si="1831">ROUND(SUM(X420:X424),2)</f>
        <v>#REF!</v>
      </c>
      <c r="Y419" s="67" t="e">
        <f>ROUND(SUM(Y420:Y424),2)</f>
        <v>#REF!</v>
      </c>
    </row>
    <row r="420" spans="1:25" ht="38.25" hidden="1" outlineLevel="1" x14ac:dyDescent="0.2">
      <c r="A420" s="69" t="s">
        <v>67</v>
      </c>
      <c r="B420" s="64" t="e">
        <f>B42</f>
        <v>#REF!</v>
      </c>
      <c r="C420" s="64" t="e">
        <f t="shared" ref="C420:Y420" si="1832">C42</f>
        <v>#REF!</v>
      </c>
      <c r="D420" s="64" t="e">
        <f t="shared" si="1832"/>
        <v>#REF!</v>
      </c>
      <c r="E420" s="64" t="e">
        <f t="shared" si="1832"/>
        <v>#REF!</v>
      </c>
      <c r="F420" s="64" t="e">
        <f t="shared" si="1832"/>
        <v>#REF!</v>
      </c>
      <c r="G420" s="64" t="e">
        <f t="shared" si="1832"/>
        <v>#REF!</v>
      </c>
      <c r="H420" s="64" t="e">
        <f t="shared" si="1832"/>
        <v>#REF!</v>
      </c>
      <c r="I420" s="64" t="e">
        <f t="shared" si="1832"/>
        <v>#REF!</v>
      </c>
      <c r="J420" s="64" t="e">
        <f t="shared" si="1832"/>
        <v>#REF!</v>
      </c>
      <c r="K420" s="64" t="e">
        <f t="shared" si="1832"/>
        <v>#REF!</v>
      </c>
      <c r="L420" s="64" t="e">
        <f t="shared" si="1832"/>
        <v>#REF!</v>
      </c>
      <c r="M420" s="64" t="e">
        <f t="shared" si="1832"/>
        <v>#REF!</v>
      </c>
      <c r="N420" s="64" t="e">
        <f t="shared" si="1832"/>
        <v>#REF!</v>
      </c>
      <c r="O420" s="64" t="e">
        <f t="shared" si="1832"/>
        <v>#REF!</v>
      </c>
      <c r="P420" s="64" t="e">
        <f t="shared" si="1832"/>
        <v>#REF!</v>
      </c>
      <c r="Q420" s="64" t="e">
        <f t="shared" si="1832"/>
        <v>#REF!</v>
      </c>
      <c r="R420" s="64" t="e">
        <f t="shared" si="1832"/>
        <v>#REF!</v>
      </c>
      <c r="S420" s="64" t="e">
        <f t="shared" si="1832"/>
        <v>#REF!</v>
      </c>
      <c r="T420" s="64" t="e">
        <f t="shared" si="1832"/>
        <v>#REF!</v>
      </c>
      <c r="U420" s="64" t="e">
        <f t="shared" si="1832"/>
        <v>#REF!</v>
      </c>
      <c r="V420" s="64" t="e">
        <f t="shared" si="1832"/>
        <v>#REF!</v>
      </c>
      <c r="W420" s="64" t="e">
        <f t="shared" si="1832"/>
        <v>#REF!</v>
      </c>
      <c r="X420" s="64" t="e">
        <f t="shared" si="1832"/>
        <v>#REF!</v>
      </c>
      <c r="Y420" s="65" t="e">
        <f t="shared" si="1832"/>
        <v>#REF!</v>
      </c>
    </row>
    <row r="421" spans="1:25" ht="38.25" hidden="1" outlineLevel="1" x14ac:dyDescent="0.2">
      <c r="A421" s="69" t="s">
        <v>39</v>
      </c>
      <c r="B421" s="27">
        <f>B415</f>
        <v>0</v>
      </c>
      <c r="C421" s="27">
        <f t="shared" ref="C421:Y421" si="1833">C415</f>
        <v>0</v>
      </c>
      <c r="D421" s="27">
        <f t="shared" si="1833"/>
        <v>0</v>
      </c>
      <c r="E421" s="27">
        <f t="shared" si="1833"/>
        <v>0</v>
      </c>
      <c r="F421" s="27">
        <f t="shared" si="1833"/>
        <v>0</v>
      </c>
      <c r="G421" s="27">
        <f t="shared" si="1833"/>
        <v>0</v>
      </c>
      <c r="H421" s="27">
        <f t="shared" si="1833"/>
        <v>0</v>
      </c>
      <c r="I421" s="27">
        <f t="shared" si="1833"/>
        <v>0</v>
      </c>
      <c r="J421" s="27">
        <f t="shared" si="1833"/>
        <v>0</v>
      </c>
      <c r="K421" s="27">
        <f t="shared" si="1833"/>
        <v>0</v>
      </c>
      <c r="L421" s="27">
        <f t="shared" si="1833"/>
        <v>0</v>
      </c>
      <c r="M421" s="27">
        <f t="shared" si="1833"/>
        <v>0</v>
      </c>
      <c r="N421" s="27">
        <f t="shared" si="1833"/>
        <v>0</v>
      </c>
      <c r="O421" s="27">
        <f t="shared" si="1833"/>
        <v>0</v>
      </c>
      <c r="P421" s="27">
        <f t="shared" si="1833"/>
        <v>0</v>
      </c>
      <c r="Q421" s="27">
        <f t="shared" si="1833"/>
        <v>0</v>
      </c>
      <c r="R421" s="27">
        <f t="shared" si="1833"/>
        <v>0</v>
      </c>
      <c r="S421" s="27">
        <f t="shared" si="1833"/>
        <v>0</v>
      </c>
      <c r="T421" s="27">
        <f t="shared" si="1833"/>
        <v>0</v>
      </c>
      <c r="U421" s="27">
        <f t="shared" si="1833"/>
        <v>0</v>
      </c>
      <c r="V421" s="27">
        <f t="shared" si="1833"/>
        <v>0</v>
      </c>
      <c r="W421" s="27">
        <f t="shared" si="1833"/>
        <v>0</v>
      </c>
      <c r="X421" s="27">
        <f t="shared" si="1833"/>
        <v>0</v>
      </c>
      <c r="Y421" s="28">
        <f t="shared" si="1833"/>
        <v>0</v>
      </c>
    </row>
    <row r="422" spans="1:25" hidden="1" outlineLevel="1" x14ac:dyDescent="0.2">
      <c r="A422" s="69" t="s">
        <v>2</v>
      </c>
      <c r="B422" s="27">
        <f t="shared" ref="B422:Y422" si="1834">B416</f>
        <v>2514.37</v>
      </c>
      <c r="C422" s="27">
        <f t="shared" si="1834"/>
        <v>2514.37</v>
      </c>
      <c r="D422" s="27">
        <f t="shared" si="1834"/>
        <v>2514.37</v>
      </c>
      <c r="E422" s="27">
        <f t="shared" si="1834"/>
        <v>2514.37</v>
      </c>
      <c r="F422" s="27">
        <f t="shared" si="1834"/>
        <v>2514.37</v>
      </c>
      <c r="G422" s="27">
        <f t="shared" si="1834"/>
        <v>2514.37</v>
      </c>
      <c r="H422" s="27">
        <f t="shared" si="1834"/>
        <v>2514.37</v>
      </c>
      <c r="I422" s="27">
        <f t="shared" si="1834"/>
        <v>2514.37</v>
      </c>
      <c r="J422" s="27">
        <f t="shared" si="1834"/>
        <v>2514.37</v>
      </c>
      <c r="K422" s="27">
        <f t="shared" si="1834"/>
        <v>2514.37</v>
      </c>
      <c r="L422" s="27">
        <f t="shared" si="1834"/>
        <v>2514.37</v>
      </c>
      <c r="M422" s="27">
        <f t="shared" si="1834"/>
        <v>2514.37</v>
      </c>
      <c r="N422" s="27">
        <f t="shared" si="1834"/>
        <v>2514.37</v>
      </c>
      <c r="O422" s="27">
        <f t="shared" si="1834"/>
        <v>2514.37</v>
      </c>
      <c r="P422" s="27">
        <f t="shared" si="1834"/>
        <v>2514.37</v>
      </c>
      <c r="Q422" s="27">
        <f t="shared" si="1834"/>
        <v>2514.37</v>
      </c>
      <c r="R422" s="27">
        <f t="shared" si="1834"/>
        <v>2514.37</v>
      </c>
      <c r="S422" s="27">
        <f t="shared" si="1834"/>
        <v>2514.37</v>
      </c>
      <c r="T422" s="27">
        <f t="shared" si="1834"/>
        <v>2514.37</v>
      </c>
      <c r="U422" s="27">
        <f t="shared" si="1834"/>
        <v>2514.37</v>
      </c>
      <c r="V422" s="27">
        <f t="shared" si="1834"/>
        <v>2514.37</v>
      </c>
      <c r="W422" s="27">
        <f t="shared" si="1834"/>
        <v>2514.37</v>
      </c>
      <c r="X422" s="27">
        <f t="shared" si="1834"/>
        <v>2514.37</v>
      </c>
      <c r="Y422" s="28">
        <f t="shared" si="1834"/>
        <v>2514.37</v>
      </c>
    </row>
    <row r="423" spans="1:25" hidden="1" outlineLevel="1" x14ac:dyDescent="0.2">
      <c r="A423" s="69" t="s">
        <v>3</v>
      </c>
      <c r="B423" s="27">
        <f t="shared" ref="B423:Y423" si="1835">B417</f>
        <v>74.47</v>
      </c>
      <c r="C423" s="27">
        <f t="shared" si="1835"/>
        <v>74.47</v>
      </c>
      <c r="D423" s="27">
        <f t="shared" si="1835"/>
        <v>74.47</v>
      </c>
      <c r="E423" s="27">
        <f t="shared" si="1835"/>
        <v>74.47</v>
      </c>
      <c r="F423" s="27">
        <f t="shared" si="1835"/>
        <v>74.47</v>
      </c>
      <c r="G423" s="27">
        <f t="shared" si="1835"/>
        <v>74.47</v>
      </c>
      <c r="H423" s="27">
        <f t="shared" si="1835"/>
        <v>74.47</v>
      </c>
      <c r="I423" s="27">
        <f t="shared" si="1835"/>
        <v>74.47</v>
      </c>
      <c r="J423" s="27">
        <f t="shared" si="1835"/>
        <v>74.47</v>
      </c>
      <c r="K423" s="27">
        <f t="shared" si="1835"/>
        <v>74.47</v>
      </c>
      <c r="L423" s="27">
        <f t="shared" si="1835"/>
        <v>74.47</v>
      </c>
      <c r="M423" s="27">
        <f t="shared" si="1835"/>
        <v>74.47</v>
      </c>
      <c r="N423" s="27">
        <f t="shared" si="1835"/>
        <v>74.47</v>
      </c>
      <c r="O423" s="27">
        <f t="shared" si="1835"/>
        <v>74.47</v>
      </c>
      <c r="P423" s="27">
        <f t="shared" si="1835"/>
        <v>74.47</v>
      </c>
      <c r="Q423" s="27">
        <f t="shared" si="1835"/>
        <v>74.47</v>
      </c>
      <c r="R423" s="27">
        <f t="shared" si="1835"/>
        <v>74.47</v>
      </c>
      <c r="S423" s="27">
        <f t="shared" si="1835"/>
        <v>74.47</v>
      </c>
      <c r="T423" s="27">
        <f t="shared" si="1835"/>
        <v>74.47</v>
      </c>
      <c r="U423" s="27">
        <f t="shared" si="1835"/>
        <v>74.47</v>
      </c>
      <c r="V423" s="27">
        <f t="shared" si="1835"/>
        <v>74.47</v>
      </c>
      <c r="W423" s="27">
        <f t="shared" si="1835"/>
        <v>74.47</v>
      </c>
      <c r="X423" s="27">
        <f t="shared" si="1835"/>
        <v>74.47</v>
      </c>
      <c r="Y423" s="28">
        <f t="shared" si="1835"/>
        <v>74.47</v>
      </c>
    </row>
    <row r="424" spans="1:25" ht="15" hidden="1" outlineLevel="1" thickBot="1" x14ac:dyDescent="0.25">
      <c r="A424" s="70" t="s">
        <v>64</v>
      </c>
      <c r="B424" s="71" t="e">
        <f t="shared" ref="B424:Y424" si="1836">B418</f>
        <v>#REF!</v>
      </c>
      <c r="C424" s="71" t="e">
        <f t="shared" si="1836"/>
        <v>#REF!</v>
      </c>
      <c r="D424" s="71" t="e">
        <f t="shared" si="1836"/>
        <v>#REF!</v>
      </c>
      <c r="E424" s="71" t="e">
        <f t="shared" si="1836"/>
        <v>#REF!</v>
      </c>
      <c r="F424" s="71" t="e">
        <f t="shared" si="1836"/>
        <v>#REF!</v>
      </c>
      <c r="G424" s="71" t="e">
        <f t="shared" si="1836"/>
        <v>#REF!</v>
      </c>
      <c r="H424" s="71" t="e">
        <f t="shared" si="1836"/>
        <v>#REF!</v>
      </c>
      <c r="I424" s="71" t="e">
        <f t="shared" si="1836"/>
        <v>#REF!</v>
      </c>
      <c r="J424" s="71" t="e">
        <f t="shared" si="1836"/>
        <v>#REF!</v>
      </c>
      <c r="K424" s="71" t="e">
        <f t="shared" si="1836"/>
        <v>#REF!</v>
      </c>
      <c r="L424" s="71" t="e">
        <f t="shared" si="1836"/>
        <v>#REF!</v>
      </c>
      <c r="M424" s="71" t="e">
        <f t="shared" si="1836"/>
        <v>#REF!</v>
      </c>
      <c r="N424" s="71" t="e">
        <f t="shared" si="1836"/>
        <v>#REF!</v>
      </c>
      <c r="O424" s="71" t="e">
        <f t="shared" si="1836"/>
        <v>#REF!</v>
      </c>
      <c r="P424" s="71" t="e">
        <f t="shared" si="1836"/>
        <v>#REF!</v>
      </c>
      <c r="Q424" s="71" t="e">
        <f t="shared" si="1836"/>
        <v>#REF!</v>
      </c>
      <c r="R424" s="71" t="e">
        <f t="shared" si="1836"/>
        <v>#REF!</v>
      </c>
      <c r="S424" s="71" t="e">
        <f t="shared" si="1836"/>
        <v>#REF!</v>
      </c>
      <c r="T424" s="71" t="e">
        <f t="shared" si="1836"/>
        <v>#REF!</v>
      </c>
      <c r="U424" s="71" t="e">
        <f t="shared" si="1836"/>
        <v>#REF!</v>
      </c>
      <c r="V424" s="71" t="e">
        <f t="shared" si="1836"/>
        <v>#REF!</v>
      </c>
      <c r="W424" s="71" t="e">
        <f t="shared" si="1836"/>
        <v>#REF!</v>
      </c>
      <c r="X424" s="71" t="e">
        <f t="shared" si="1836"/>
        <v>#REF!</v>
      </c>
      <c r="Y424" s="72" t="e">
        <f t="shared" si="1836"/>
        <v>#REF!</v>
      </c>
    </row>
    <row r="425" spans="1:25" ht="15" collapsed="1" thickBot="1" x14ac:dyDescent="0.25">
      <c r="A425" s="68">
        <v>7</v>
      </c>
      <c r="B425" s="66" t="e">
        <f>ROUND(SUM(B426:B430),2)</f>
        <v>#REF!</v>
      </c>
      <c r="C425" s="66" t="e">
        <f t="shared" ref="C425" si="1837">ROUND(SUM(C426:C430),2)</f>
        <v>#REF!</v>
      </c>
      <c r="D425" s="66" t="e">
        <f t="shared" ref="D425" si="1838">ROUND(SUM(D426:D430),2)</f>
        <v>#REF!</v>
      </c>
      <c r="E425" s="66" t="e">
        <f t="shared" ref="E425" si="1839">ROUND(SUM(E426:E430),2)</f>
        <v>#REF!</v>
      </c>
      <c r="F425" s="66" t="e">
        <f t="shared" ref="F425" si="1840">ROUND(SUM(F426:F430),2)</f>
        <v>#REF!</v>
      </c>
      <c r="G425" s="66" t="e">
        <f t="shared" ref="G425" si="1841">ROUND(SUM(G426:G430),2)</f>
        <v>#REF!</v>
      </c>
      <c r="H425" s="66" t="e">
        <f t="shared" ref="H425" si="1842">ROUND(SUM(H426:H430),2)</f>
        <v>#REF!</v>
      </c>
      <c r="I425" s="66" t="e">
        <f t="shared" ref="I425" si="1843">ROUND(SUM(I426:I430),2)</f>
        <v>#REF!</v>
      </c>
      <c r="J425" s="66" t="e">
        <f t="shared" ref="J425" si="1844">ROUND(SUM(J426:J430),2)</f>
        <v>#REF!</v>
      </c>
      <c r="K425" s="66" t="e">
        <f t="shared" ref="K425" si="1845">ROUND(SUM(K426:K430),2)</f>
        <v>#REF!</v>
      </c>
      <c r="L425" s="66" t="e">
        <f t="shared" ref="L425" si="1846">ROUND(SUM(L426:L430),2)</f>
        <v>#REF!</v>
      </c>
      <c r="M425" s="66" t="e">
        <f t="shared" ref="M425" si="1847">ROUND(SUM(M426:M430),2)</f>
        <v>#REF!</v>
      </c>
      <c r="N425" s="66" t="e">
        <f t="shared" ref="N425" si="1848">ROUND(SUM(N426:N430),2)</f>
        <v>#REF!</v>
      </c>
      <c r="O425" s="66" t="e">
        <f t="shared" ref="O425" si="1849">ROUND(SUM(O426:O430),2)</f>
        <v>#REF!</v>
      </c>
      <c r="P425" s="66" t="e">
        <f t="shared" ref="P425" si="1850">ROUND(SUM(P426:P430),2)</f>
        <v>#REF!</v>
      </c>
      <c r="Q425" s="66" t="e">
        <f t="shared" ref="Q425" si="1851">ROUND(SUM(Q426:Q430),2)</f>
        <v>#REF!</v>
      </c>
      <c r="R425" s="66" t="e">
        <f t="shared" ref="R425" si="1852">ROUND(SUM(R426:R430),2)</f>
        <v>#REF!</v>
      </c>
      <c r="S425" s="66" t="e">
        <f t="shared" ref="S425" si="1853">ROUND(SUM(S426:S430),2)</f>
        <v>#REF!</v>
      </c>
      <c r="T425" s="66" t="e">
        <f t="shared" ref="T425" si="1854">ROUND(SUM(T426:T430),2)</f>
        <v>#REF!</v>
      </c>
      <c r="U425" s="66" t="e">
        <f t="shared" ref="U425" si="1855">ROUND(SUM(U426:U430),2)</f>
        <v>#REF!</v>
      </c>
      <c r="V425" s="66" t="e">
        <f t="shared" ref="V425" si="1856">ROUND(SUM(V426:V430),2)</f>
        <v>#REF!</v>
      </c>
      <c r="W425" s="66" t="e">
        <f t="shared" ref="W425" si="1857">ROUND(SUM(W426:W430),2)</f>
        <v>#REF!</v>
      </c>
      <c r="X425" s="66" t="e">
        <f t="shared" ref="X425" si="1858">ROUND(SUM(X426:X430),2)</f>
        <v>#REF!</v>
      </c>
      <c r="Y425" s="67" t="e">
        <f>ROUND(SUM(Y426:Y430),2)</f>
        <v>#REF!</v>
      </c>
    </row>
    <row r="426" spans="1:25" ht="38.25" hidden="1" outlineLevel="1" x14ac:dyDescent="0.2">
      <c r="A426" s="69" t="s">
        <v>67</v>
      </c>
      <c r="B426" s="64" t="e">
        <f>B48</f>
        <v>#REF!</v>
      </c>
      <c r="C426" s="64" t="e">
        <f t="shared" ref="C426:Y426" si="1859">C48</f>
        <v>#REF!</v>
      </c>
      <c r="D426" s="64" t="e">
        <f t="shared" si="1859"/>
        <v>#REF!</v>
      </c>
      <c r="E426" s="64" t="e">
        <f t="shared" si="1859"/>
        <v>#REF!</v>
      </c>
      <c r="F426" s="64" t="e">
        <f t="shared" si="1859"/>
        <v>#REF!</v>
      </c>
      <c r="G426" s="64" t="e">
        <f t="shared" si="1859"/>
        <v>#REF!</v>
      </c>
      <c r="H426" s="64" t="e">
        <f t="shared" si="1859"/>
        <v>#REF!</v>
      </c>
      <c r="I426" s="64" t="e">
        <f t="shared" si="1859"/>
        <v>#REF!</v>
      </c>
      <c r="J426" s="64" t="e">
        <f t="shared" si="1859"/>
        <v>#REF!</v>
      </c>
      <c r="K426" s="64" t="e">
        <f t="shared" si="1859"/>
        <v>#REF!</v>
      </c>
      <c r="L426" s="64" t="e">
        <f t="shared" si="1859"/>
        <v>#REF!</v>
      </c>
      <c r="M426" s="64" t="e">
        <f t="shared" si="1859"/>
        <v>#REF!</v>
      </c>
      <c r="N426" s="64" t="e">
        <f t="shared" si="1859"/>
        <v>#REF!</v>
      </c>
      <c r="O426" s="64" t="e">
        <f t="shared" si="1859"/>
        <v>#REF!</v>
      </c>
      <c r="P426" s="64" t="e">
        <f t="shared" si="1859"/>
        <v>#REF!</v>
      </c>
      <c r="Q426" s="64" t="e">
        <f t="shared" si="1859"/>
        <v>#REF!</v>
      </c>
      <c r="R426" s="64" t="e">
        <f t="shared" si="1859"/>
        <v>#REF!</v>
      </c>
      <c r="S426" s="64" t="e">
        <f t="shared" si="1859"/>
        <v>#REF!</v>
      </c>
      <c r="T426" s="64" t="e">
        <f t="shared" si="1859"/>
        <v>#REF!</v>
      </c>
      <c r="U426" s="64" t="e">
        <f t="shared" si="1859"/>
        <v>#REF!</v>
      </c>
      <c r="V426" s="64" t="e">
        <f t="shared" si="1859"/>
        <v>#REF!</v>
      </c>
      <c r="W426" s="64" t="e">
        <f t="shared" si="1859"/>
        <v>#REF!</v>
      </c>
      <c r="X426" s="64" t="e">
        <f t="shared" si="1859"/>
        <v>#REF!</v>
      </c>
      <c r="Y426" s="65" t="e">
        <f t="shared" si="1859"/>
        <v>#REF!</v>
      </c>
    </row>
    <row r="427" spans="1:25" ht="38.25" hidden="1" outlineLevel="1" x14ac:dyDescent="0.2">
      <c r="A427" s="69" t="s">
        <v>39</v>
      </c>
      <c r="B427" s="27">
        <f>B421</f>
        <v>0</v>
      </c>
      <c r="C427" s="27">
        <f t="shared" ref="C427:Y427" si="1860">C421</f>
        <v>0</v>
      </c>
      <c r="D427" s="27">
        <f t="shared" si="1860"/>
        <v>0</v>
      </c>
      <c r="E427" s="27">
        <f t="shared" si="1860"/>
        <v>0</v>
      </c>
      <c r="F427" s="27">
        <f t="shared" si="1860"/>
        <v>0</v>
      </c>
      <c r="G427" s="27">
        <f t="shared" si="1860"/>
        <v>0</v>
      </c>
      <c r="H427" s="27">
        <f t="shared" si="1860"/>
        <v>0</v>
      </c>
      <c r="I427" s="27">
        <f t="shared" si="1860"/>
        <v>0</v>
      </c>
      <c r="J427" s="27">
        <f t="shared" si="1860"/>
        <v>0</v>
      </c>
      <c r="K427" s="27">
        <f t="shared" si="1860"/>
        <v>0</v>
      </c>
      <c r="L427" s="27">
        <f t="shared" si="1860"/>
        <v>0</v>
      </c>
      <c r="M427" s="27">
        <f t="shared" si="1860"/>
        <v>0</v>
      </c>
      <c r="N427" s="27">
        <f t="shared" si="1860"/>
        <v>0</v>
      </c>
      <c r="O427" s="27">
        <f t="shared" si="1860"/>
        <v>0</v>
      </c>
      <c r="P427" s="27">
        <f t="shared" si="1860"/>
        <v>0</v>
      </c>
      <c r="Q427" s="27">
        <f t="shared" si="1860"/>
        <v>0</v>
      </c>
      <c r="R427" s="27">
        <f t="shared" si="1860"/>
        <v>0</v>
      </c>
      <c r="S427" s="27">
        <f t="shared" si="1860"/>
        <v>0</v>
      </c>
      <c r="T427" s="27">
        <f t="shared" si="1860"/>
        <v>0</v>
      </c>
      <c r="U427" s="27">
        <f t="shared" si="1860"/>
        <v>0</v>
      </c>
      <c r="V427" s="27">
        <f t="shared" si="1860"/>
        <v>0</v>
      </c>
      <c r="W427" s="27">
        <f t="shared" si="1860"/>
        <v>0</v>
      </c>
      <c r="X427" s="27">
        <f t="shared" si="1860"/>
        <v>0</v>
      </c>
      <c r="Y427" s="28">
        <f t="shared" si="1860"/>
        <v>0</v>
      </c>
    </row>
    <row r="428" spans="1:25" hidden="1" outlineLevel="1" x14ac:dyDescent="0.2">
      <c r="A428" s="69" t="s">
        <v>2</v>
      </c>
      <c r="B428" s="27">
        <f t="shared" ref="B428:Y428" si="1861">B422</f>
        <v>2514.37</v>
      </c>
      <c r="C428" s="27">
        <f t="shared" si="1861"/>
        <v>2514.37</v>
      </c>
      <c r="D428" s="27">
        <f t="shared" si="1861"/>
        <v>2514.37</v>
      </c>
      <c r="E428" s="27">
        <f t="shared" si="1861"/>
        <v>2514.37</v>
      </c>
      <c r="F428" s="27">
        <f t="shared" si="1861"/>
        <v>2514.37</v>
      </c>
      <c r="G428" s="27">
        <f t="shared" si="1861"/>
        <v>2514.37</v>
      </c>
      <c r="H428" s="27">
        <f t="shared" si="1861"/>
        <v>2514.37</v>
      </c>
      <c r="I428" s="27">
        <f t="shared" si="1861"/>
        <v>2514.37</v>
      </c>
      <c r="J428" s="27">
        <f t="shared" si="1861"/>
        <v>2514.37</v>
      </c>
      <c r="K428" s="27">
        <f t="shared" si="1861"/>
        <v>2514.37</v>
      </c>
      <c r="L428" s="27">
        <f t="shared" si="1861"/>
        <v>2514.37</v>
      </c>
      <c r="M428" s="27">
        <f t="shared" si="1861"/>
        <v>2514.37</v>
      </c>
      <c r="N428" s="27">
        <f t="shared" si="1861"/>
        <v>2514.37</v>
      </c>
      <c r="O428" s="27">
        <f t="shared" si="1861"/>
        <v>2514.37</v>
      </c>
      <c r="P428" s="27">
        <f t="shared" si="1861"/>
        <v>2514.37</v>
      </c>
      <c r="Q428" s="27">
        <f t="shared" si="1861"/>
        <v>2514.37</v>
      </c>
      <c r="R428" s="27">
        <f t="shared" si="1861"/>
        <v>2514.37</v>
      </c>
      <c r="S428" s="27">
        <f t="shared" si="1861"/>
        <v>2514.37</v>
      </c>
      <c r="T428" s="27">
        <f t="shared" si="1861"/>
        <v>2514.37</v>
      </c>
      <c r="U428" s="27">
        <f t="shared" si="1861"/>
        <v>2514.37</v>
      </c>
      <c r="V428" s="27">
        <f t="shared" si="1861"/>
        <v>2514.37</v>
      </c>
      <c r="W428" s="27">
        <f t="shared" si="1861"/>
        <v>2514.37</v>
      </c>
      <c r="X428" s="27">
        <f t="shared" si="1861"/>
        <v>2514.37</v>
      </c>
      <c r="Y428" s="28">
        <f t="shared" si="1861"/>
        <v>2514.37</v>
      </c>
    </row>
    <row r="429" spans="1:25" hidden="1" outlineLevel="1" x14ac:dyDescent="0.2">
      <c r="A429" s="69" t="s">
        <v>3</v>
      </c>
      <c r="B429" s="27">
        <f t="shared" ref="B429:Y429" si="1862">B423</f>
        <v>74.47</v>
      </c>
      <c r="C429" s="27">
        <f t="shared" si="1862"/>
        <v>74.47</v>
      </c>
      <c r="D429" s="27">
        <f t="shared" si="1862"/>
        <v>74.47</v>
      </c>
      <c r="E429" s="27">
        <f t="shared" si="1862"/>
        <v>74.47</v>
      </c>
      <c r="F429" s="27">
        <f t="shared" si="1862"/>
        <v>74.47</v>
      </c>
      <c r="G429" s="27">
        <f t="shared" si="1862"/>
        <v>74.47</v>
      </c>
      <c r="H429" s="27">
        <f t="shared" si="1862"/>
        <v>74.47</v>
      </c>
      <c r="I429" s="27">
        <f t="shared" si="1862"/>
        <v>74.47</v>
      </c>
      <c r="J429" s="27">
        <f t="shared" si="1862"/>
        <v>74.47</v>
      </c>
      <c r="K429" s="27">
        <f t="shared" si="1862"/>
        <v>74.47</v>
      </c>
      <c r="L429" s="27">
        <f t="shared" si="1862"/>
        <v>74.47</v>
      </c>
      <c r="M429" s="27">
        <f t="shared" si="1862"/>
        <v>74.47</v>
      </c>
      <c r="N429" s="27">
        <f t="shared" si="1862"/>
        <v>74.47</v>
      </c>
      <c r="O429" s="27">
        <f t="shared" si="1862"/>
        <v>74.47</v>
      </c>
      <c r="P429" s="27">
        <f t="shared" si="1862"/>
        <v>74.47</v>
      </c>
      <c r="Q429" s="27">
        <f t="shared" si="1862"/>
        <v>74.47</v>
      </c>
      <c r="R429" s="27">
        <f t="shared" si="1862"/>
        <v>74.47</v>
      </c>
      <c r="S429" s="27">
        <f t="shared" si="1862"/>
        <v>74.47</v>
      </c>
      <c r="T429" s="27">
        <f t="shared" si="1862"/>
        <v>74.47</v>
      </c>
      <c r="U429" s="27">
        <f t="shared" si="1862"/>
        <v>74.47</v>
      </c>
      <c r="V429" s="27">
        <f t="shared" si="1862"/>
        <v>74.47</v>
      </c>
      <c r="W429" s="27">
        <f t="shared" si="1862"/>
        <v>74.47</v>
      </c>
      <c r="X429" s="27">
        <f t="shared" si="1862"/>
        <v>74.47</v>
      </c>
      <c r="Y429" s="28">
        <f t="shared" si="1862"/>
        <v>74.47</v>
      </c>
    </row>
    <row r="430" spans="1:25" ht="15" hidden="1" outlineLevel="1" thickBot="1" x14ac:dyDescent="0.25">
      <c r="A430" s="70" t="s">
        <v>64</v>
      </c>
      <c r="B430" s="71" t="e">
        <f t="shared" ref="B430:Y430" si="1863">B424</f>
        <v>#REF!</v>
      </c>
      <c r="C430" s="71" t="e">
        <f t="shared" si="1863"/>
        <v>#REF!</v>
      </c>
      <c r="D430" s="71" t="e">
        <f t="shared" si="1863"/>
        <v>#REF!</v>
      </c>
      <c r="E430" s="71" t="e">
        <f t="shared" si="1863"/>
        <v>#REF!</v>
      </c>
      <c r="F430" s="71" t="e">
        <f t="shared" si="1863"/>
        <v>#REF!</v>
      </c>
      <c r="G430" s="71" t="e">
        <f t="shared" si="1863"/>
        <v>#REF!</v>
      </c>
      <c r="H430" s="71" t="e">
        <f t="shared" si="1863"/>
        <v>#REF!</v>
      </c>
      <c r="I430" s="71" t="e">
        <f t="shared" si="1863"/>
        <v>#REF!</v>
      </c>
      <c r="J430" s="71" t="e">
        <f t="shared" si="1863"/>
        <v>#REF!</v>
      </c>
      <c r="K430" s="71" t="e">
        <f t="shared" si="1863"/>
        <v>#REF!</v>
      </c>
      <c r="L430" s="71" t="e">
        <f t="shared" si="1863"/>
        <v>#REF!</v>
      </c>
      <c r="M430" s="71" t="e">
        <f t="shared" si="1863"/>
        <v>#REF!</v>
      </c>
      <c r="N430" s="71" t="e">
        <f t="shared" si="1863"/>
        <v>#REF!</v>
      </c>
      <c r="O430" s="71" t="e">
        <f t="shared" si="1863"/>
        <v>#REF!</v>
      </c>
      <c r="P430" s="71" t="e">
        <f t="shared" si="1863"/>
        <v>#REF!</v>
      </c>
      <c r="Q430" s="71" t="e">
        <f t="shared" si="1863"/>
        <v>#REF!</v>
      </c>
      <c r="R430" s="71" t="e">
        <f t="shared" si="1863"/>
        <v>#REF!</v>
      </c>
      <c r="S430" s="71" t="e">
        <f t="shared" si="1863"/>
        <v>#REF!</v>
      </c>
      <c r="T430" s="71" t="e">
        <f t="shared" si="1863"/>
        <v>#REF!</v>
      </c>
      <c r="U430" s="71" t="e">
        <f t="shared" si="1863"/>
        <v>#REF!</v>
      </c>
      <c r="V430" s="71" t="e">
        <f t="shared" si="1863"/>
        <v>#REF!</v>
      </c>
      <c r="W430" s="71" t="e">
        <f t="shared" si="1863"/>
        <v>#REF!</v>
      </c>
      <c r="X430" s="71" t="e">
        <f t="shared" si="1863"/>
        <v>#REF!</v>
      </c>
      <c r="Y430" s="72" t="e">
        <f t="shared" si="1863"/>
        <v>#REF!</v>
      </c>
    </row>
    <row r="431" spans="1:25" ht="15" collapsed="1" thickBot="1" x14ac:dyDescent="0.25">
      <c r="A431" s="68">
        <v>8</v>
      </c>
      <c r="B431" s="66" t="e">
        <f>ROUND(SUM(B432:B436),2)</f>
        <v>#REF!</v>
      </c>
      <c r="C431" s="66" t="e">
        <f t="shared" ref="C431" si="1864">ROUND(SUM(C432:C436),2)</f>
        <v>#REF!</v>
      </c>
      <c r="D431" s="66" t="e">
        <f t="shared" ref="D431" si="1865">ROUND(SUM(D432:D436),2)</f>
        <v>#REF!</v>
      </c>
      <c r="E431" s="66" t="e">
        <f t="shared" ref="E431" si="1866">ROUND(SUM(E432:E436),2)</f>
        <v>#REF!</v>
      </c>
      <c r="F431" s="66" t="e">
        <f t="shared" ref="F431" si="1867">ROUND(SUM(F432:F436),2)</f>
        <v>#REF!</v>
      </c>
      <c r="G431" s="66" t="e">
        <f t="shared" ref="G431" si="1868">ROUND(SUM(G432:G436),2)</f>
        <v>#REF!</v>
      </c>
      <c r="H431" s="66" t="e">
        <f t="shared" ref="H431" si="1869">ROUND(SUM(H432:H436),2)</f>
        <v>#REF!</v>
      </c>
      <c r="I431" s="66" t="e">
        <f t="shared" ref="I431" si="1870">ROUND(SUM(I432:I436),2)</f>
        <v>#REF!</v>
      </c>
      <c r="J431" s="66" t="e">
        <f t="shared" ref="J431" si="1871">ROUND(SUM(J432:J436),2)</f>
        <v>#REF!</v>
      </c>
      <c r="K431" s="66" t="e">
        <f t="shared" ref="K431" si="1872">ROUND(SUM(K432:K436),2)</f>
        <v>#REF!</v>
      </c>
      <c r="L431" s="66" t="e">
        <f t="shared" ref="L431" si="1873">ROUND(SUM(L432:L436),2)</f>
        <v>#REF!</v>
      </c>
      <c r="M431" s="66" t="e">
        <f t="shared" ref="M431" si="1874">ROUND(SUM(M432:M436),2)</f>
        <v>#REF!</v>
      </c>
      <c r="N431" s="66" t="e">
        <f t="shared" ref="N431" si="1875">ROUND(SUM(N432:N436),2)</f>
        <v>#REF!</v>
      </c>
      <c r="O431" s="66" t="e">
        <f t="shared" ref="O431" si="1876">ROUND(SUM(O432:O436),2)</f>
        <v>#REF!</v>
      </c>
      <c r="P431" s="66" t="e">
        <f t="shared" ref="P431" si="1877">ROUND(SUM(P432:P436),2)</f>
        <v>#REF!</v>
      </c>
      <c r="Q431" s="66" t="e">
        <f t="shared" ref="Q431" si="1878">ROUND(SUM(Q432:Q436),2)</f>
        <v>#REF!</v>
      </c>
      <c r="R431" s="66" t="e">
        <f t="shared" ref="R431" si="1879">ROUND(SUM(R432:R436),2)</f>
        <v>#REF!</v>
      </c>
      <c r="S431" s="66" t="e">
        <f t="shared" ref="S431" si="1880">ROUND(SUM(S432:S436),2)</f>
        <v>#REF!</v>
      </c>
      <c r="T431" s="66" t="e">
        <f t="shared" ref="T431" si="1881">ROUND(SUM(T432:T436),2)</f>
        <v>#REF!</v>
      </c>
      <c r="U431" s="66" t="e">
        <f t="shared" ref="U431" si="1882">ROUND(SUM(U432:U436),2)</f>
        <v>#REF!</v>
      </c>
      <c r="V431" s="66" t="e">
        <f t="shared" ref="V431" si="1883">ROUND(SUM(V432:V436),2)</f>
        <v>#REF!</v>
      </c>
      <c r="W431" s="66" t="e">
        <f t="shared" ref="W431" si="1884">ROUND(SUM(W432:W436),2)</f>
        <v>#REF!</v>
      </c>
      <c r="X431" s="66" t="e">
        <f t="shared" ref="X431" si="1885">ROUND(SUM(X432:X436),2)</f>
        <v>#REF!</v>
      </c>
      <c r="Y431" s="67" t="e">
        <f>ROUND(SUM(Y432:Y436),2)</f>
        <v>#REF!</v>
      </c>
    </row>
    <row r="432" spans="1:25" ht="38.25" hidden="1" outlineLevel="1" x14ac:dyDescent="0.2">
      <c r="A432" s="69" t="s">
        <v>67</v>
      </c>
      <c r="B432" s="64" t="e">
        <f>B54</f>
        <v>#REF!</v>
      </c>
      <c r="C432" s="64" t="e">
        <f t="shared" ref="C432:Y432" si="1886">C54</f>
        <v>#REF!</v>
      </c>
      <c r="D432" s="64" t="e">
        <f t="shared" si="1886"/>
        <v>#REF!</v>
      </c>
      <c r="E432" s="64" t="e">
        <f t="shared" si="1886"/>
        <v>#REF!</v>
      </c>
      <c r="F432" s="64" t="e">
        <f t="shared" si="1886"/>
        <v>#REF!</v>
      </c>
      <c r="G432" s="64" t="e">
        <f t="shared" si="1886"/>
        <v>#REF!</v>
      </c>
      <c r="H432" s="64" t="e">
        <f t="shared" si="1886"/>
        <v>#REF!</v>
      </c>
      <c r="I432" s="64" t="e">
        <f t="shared" si="1886"/>
        <v>#REF!</v>
      </c>
      <c r="J432" s="64" t="e">
        <f t="shared" si="1886"/>
        <v>#REF!</v>
      </c>
      <c r="K432" s="64" t="e">
        <f t="shared" si="1886"/>
        <v>#REF!</v>
      </c>
      <c r="L432" s="64" t="e">
        <f t="shared" si="1886"/>
        <v>#REF!</v>
      </c>
      <c r="M432" s="64" t="e">
        <f t="shared" si="1886"/>
        <v>#REF!</v>
      </c>
      <c r="N432" s="64" t="e">
        <f t="shared" si="1886"/>
        <v>#REF!</v>
      </c>
      <c r="O432" s="64" t="e">
        <f t="shared" si="1886"/>
        <v>#REF!</v>
      </c>
      <c r="P432" s="64" t="e">
        <f t="shared" si="1886"/>
        <v>#REF!</v>
      </c>
      <c r="Q432" s="64" t="e">
        <f t="shared" si="1886"/>
        <v>#REF!</v>
      </c>
      <c r="R432" s="64" t="e">
        <f t="shared" si="1886"/>
        <v>#REF!</v>
      </c>
      <c r="S432" s="64" t="e">
        <f t="shared" si="1886"/>
        <v>#REF!</v>
      </c>
      <c r="T432" s="64" t="e">
        <f t="shared" si="1886"/>
        <v>#REF!</v>
      </c>
      <c r="U432" s="64" t="e">
        <f t="shared" si="1886"/>
        <v>#REF!</v>
      </c>
      <c r="V432" s="64" t="e">
        <f t="shared" si="1886"/>
        <v>#REF!</v>
      </c>
      <c r="W432" s="64" t="e">
        <f t="shared" si="1886"/>
        <v>#REF!</v>
      </c>
      <c r="X432" s="64" t="e">
        <f t="shared" si="1886"/>
        <v>#REF!</v>
      </c>
      <c r="Y432" s="65" t="e">
        <f t="shared" si="1886"/>
        <v>#REF!</v>
      </c>
    </row>
    <row r="433" spans="1:25" ht="38.25" hidden="1" outlineLevel="1" x14ac:dyDescent="0.2">
      <c r="A433" s="69" t="s">
        <v>39</v>
      </c>
      <c r="B433" s="27">
        <f>B427</f>
        <v>0</v>
      </c>
      <c r="C433" s="27">
        <f t="shared" ref="C433:Y433" si="1887">C427</f>
        <v>0</v>
      </c>
      <c r="D433" s="27">
        <f t="shared" si="1887"/>
        <v>0</v>
      </c>
      <c r="E433" s="27">
        <f t="shared" si="1887"/>
        <v>0</v>
      </c>
      <c r="F433" s="27">
        <f t="shared" si="1887"/>
        <v>0</v>
      </c>
      <c r="G433" s="27">
        <f t="shared" si="1887"/>
        <v>0</v>
      </c>
      <c r="H433" s="27">
        <f t="shared" si="1887"/>
        <v>0</v>
      </c>
      <c r="I433" s="27">
        <f t="shared" si="1887"/>
        <v>0</v>
      </c>
      <c r="J433" s="27">
        <f t="shared" si="1887"/>
        <v>0</v>
      </c>
      <c r="K433" s="27">
        <f t="shared" si="1887"/>
        <v>0</v>
      </c>
      <c r="L433" s="27">
        <f t="shared" si="1887"/>
        <v>0</v>
      </c>
      <c r="M433" s="27">
        <f t="shared" si="1887"/>
        <v>0</v>
      </c>
      <c r="N433" s="27">
        <f t="shared" si="1887"/>
        <v>0</v>
      </c>
      <c r="O433" s="27">
        <f t="shared" si="1887"/>
        <v>0</v>
      </c>
      <c r="P433" s="27">
        <f t="shared" si="1887"/>
        <v>0</v>
      </c>
      <c r="Q433" s="27">
        <f t="shared" si="1887"/>
        <v>0</v>
      </c>
      <c r="R433" s="27">
        <f t="shared" si="1887"/>
        <v>0</v>
      </c>
      <c r="S433" s="27">
        <f t="shared" si="1887"/>
        <v>0</v>
      </c>
      <c r="T433" s="27">
        <f t="shared" si="1887"/>
        <v>0</v>
      </c>
      <c r="U433" s="27">
        <f t="shared" si="1887"/>
        <v>0</v>
      </c>
      <c r="V433" s="27">
        <f t="shared" si="1887"/>
        <v>0</v>
      </c>
      <c r="W433" s="27">
        <f t="shared" si="1887"/>
        <v>0</v>
      </c>
      <c r="X433" s="27">
        <f t="shared" si="1887"/>
        <v>0</v>
      </c>
      <c r="Y433" s="28">
        <f t="shared" si="1887"/>
        <v>0</v>
      </c>
    </row>
    <row r="434" spans="1:25" hidden="1" outlineLevel="1" x14ac:dyDescent="0.2">
      <c r="A434" s="69" t="s">
        <v>2</v>
      </c>
      <c r="B434" s="27">
        <f t="shared" ref="B434:Y434" si="1888">B428</f>
        <v>2514.37</v>
      </c>
      <c r="C434" s="27">
        <f t="shared" si="1888"/>
        <v>2514.37</v>
      </c>
      <c r="D434" s="27">
        <f t="shared" si="1888"/>
        <v>2514.37</v>
      </c>
      <c r="E434" s="27">
        <f t="shared" si="1888"/>
        <v>2514.37</v>
      </c>
      <c r="F434" s="27">
        <f t="shared" si="1888"/>
        <v>2514.37</v>
      </c>
      <c r="G434" s="27">
        <f t="shared" si="1888"/>
        <v>2514.37</v>
      </c>
      <c r="H434" s="27">
        <f t="shared" si="1888"/>
        <v>2514.37</v>
      </c>
      <c r="I434" s="27">
        <f t="shared" si="1888"/>
        <v>2514.37</v>
      </c>
      <c r="J434" s="27">
        <f t="shared" si="1888"/>
        <v>2514.37</v>
      </c>
      <c r="K434" s="27">
        <f t="shared" si="1888"/>
        <v>2514.37</v>
      </c>
      <c r="L434" s="27">
        <f t="shared" si="1888"/>
        <v>2514.37</v>
      </c>
      <c r="M434" s="27">
        <f t="shared" si="1888"/>
        <v>2514.37</v>
      </c>
      <c r="N434" s="27">
        <f t="shared" si="1888"/>
        <v>2514.37</v>
      </c>
      <c r="O434" s="27">
        <f t="shared" si="1888"/>
        <v>2514.37</v>
      </c>
      <c r="P434" s="27">
        <f t="shared" si="1888"/>
        <v>2514.37</v>
      </c>
      <c r="Q434" s="27">
        <f t="shared" si="1888"/>
        <v>2514.37</v>
      </c>
      <c r="R434" s="27">
        <f t="shared" si="1888"/>
        <v>2514.37</v>
      </c>
      <c r="S434" s="27">
        <f t="shared" si="1888"/>
        <v>2514.37</v>
      </c>
      <c r="T434" s="27">
        <f t="shared" si="1888"/>
        <v>2514.37</v>
      </c>
      <c r="U434" s="27">
        <f t="shared" si="1888"/>
        <v>2514.37</v>
      </c>
      <c r="V434" s="27">
        <f t="shared" si="1888"/>
        <v>2514.37</v>
      </c>
      <c r="W434" s="27">
        <f t="shared" si="1888"/>
        <v>2514.37</v>
      </c>
      <c r="X434" s="27">
        <f t="shared" si="1888"/>
        <v>2514.37</v>
      </c>
      <c r="Y434" s="28">
        <f t="shared" si="1888"/>
        <v>2514.37</v>
      </c>
    </row>
    <row r="435" spans="1:25" hidden="1" outlineLevel="1" x14ac:dyDescent="0.2">
      <c r="A435" s="69" t="s">
        <v>3</v>
      </c>
      <c r="B435" s="27">
        <f t="shared" ref="B435:Y435" si="1889">B429</f>
        <v>74.47</v>
      </c>
      <c r="C435" s="27">
        <f t="shared" si="1889"/>
        <v>74.47</v>
      </c>
      <c r="D435" s="27">
        <f t="shared" si="1889"/>
        <v>74.47</v>
      </c>
      <c r="E435" s="27">
        <f t="shared" si="1889"/>
        <v>74.47</v>
      </c>
      <c r="F435" s="27">
        <f t="shared" si="1889"/>
        <v>74.47</v>
      </c>
      <c r="G435" s="27">
        <f t="shared" si="1889"/>
        <v>74.47</v>
      </c>
      <c r="H435" s="27">
        <f t="shared" si="1889"/>
        <v>74.47</v>
      </c>
      <c r="I435" s="27">
        <f t="shared" si="1889"/>
        <v>74.47</v>
      </c>
      <c r="J435" s="27">
        <f t="shared" si="1889"/>
        <v>74.47</v>
      </c>
      <c r="K435" s="27">
        <f t="shared" si="1889"/>
        <v>74.47</v>
      </c>
      <c r="L435" s="27">
        <f t="shared" si="1889"/>
        <v>74.47</v>
      </c>
      <c r="M435" s="27">
        <f t="shared" si="1889"/>
        <v>74.47</v>
      </c>
      <c r="N435" s="27">
        <f t="shared" si="1889"/>
        <v>74.47</v>
      </c>
      <c r="O435" s="27">
        <f t="shared" si="1889"/>
        <v>74.47</v>
      </c>
      <c r="P435" s="27">
        <f t="shared" si="1889"/>
        <v>74.47</v>
      </c>
      <c r="Q435" s="27">
        <f t="shared" si="1889"/>
        <v>74.47</v>
      </c>
      <c r="R435" s="27">
        <f t="shared" si="1889"/>
        <v>74.47</v>
      </c>
      <c r="S435" s="27">
        <f t="shared" si="1889"/>
        <v>74.47</v>
      </c>
      <c r="T435" s="27">
        <f t="shared" si="1889"/>
        <v>74.47</v>
      </c>
      <c r="U435" s="27">
        <f t="shared" si="1889"/>
        <v>74.47</v>
      </c>
      <c r="V435" s="27">
        <f t="shared" si="1889"/>
        <v>74.47</v>
      </c>
      <c r="W435" s="27">
        <f t="shared" si="1889"/>
        <v>74.47</v>
      </c>
      <c r="X435" s="27">
        <f t="shared" si="1889"/>
        <v>74.47</v>
      </c>
      <c r="Y435" s="28">
        <f t="shared" si="1889"/>
        <v>74.47</v>
      </c>
    </row>
    <row r="436" spans="1:25" ht="15" hidden="1" outlineLevel="1" thickBot="1" x14ac:dyDescent="0.25">
      <c r="A436" s="70" t="s">
        <v>64</v>
      </c>
      <c r="B436" s="71" t="e">
        <f t="shared" ref="B436:Y436" si="1890">B430</f>
        <v>#REF!</v>
      </c>
      <c r="C436" s="71" t="e">
        <f t="shared" si="1890"/>
        <v>#REF!</v>
      </c>
      <c r="D436" s="71" t="e">
        <f t="shared" si="1890"/>
        <v>#REF!</v>
      </c>
      <c r="E436" s="71" t="e">
        <f t="shared" si="1890"/>
        <v>#REF!</v>
      </c>
      <c r="F436" s="71" t="e">
        <f t="shared" si="1890"/>
        <v>#REF!</v>
      </c>
      <c r="G436" s="71" t="e">
        <f t="shared" si="1890"/>
        <v>#REF!</v>
      </c>
      <c r="H436" s="71" t="e">
        <f t="shared" si="1890"/>
        <v>#REF!</v>
      </c>
      <c r="I436" s="71" t="e">
        <f t="shared" si="1890"/>
        <v>#REF!</v>
      </c>
      <c r="J436" s="71" t="e">
        <f t="shared" si="1890"/>
        <v>#REF!</v>
      </c>
      <c r="K436" s="71" t="e">
        <f t="shared" si="1890"/>
        <v>#REF!</v>
      </c>
      <c r="L436" s="71" t="e">
        <f t="shared" si="1890"/>
        <v>#REF!</v>
      </c>
      <c r="M436" s="71" t="e">
        <f t="shared" si="1890"/>
        <v>#REF!</v>
      </c>
      <c r="N436" s="71" t="e">
        <f t="shared" si="1890"/>
        <v>#REF!</v>
      </c>
      <c r="O436" s="71" t="e">
        <f t="shared" si="1890"/>
        <v>#REF!</v>
      </c>
      <c r="P436" s="71" t="e">
        <f t="shared" si="1890"/>
        <v>#REF!</v>
      </c>
      <c r="Q436" s="71" t="e">
        <f t="shared" si="1890"/>
        <v>#REF!</v>
      </c>
      <c r="R436" s="71" t="e">
        <f t="shared" si="1890"/>
        <v>#REF!</v>
      </c>
      <c r="S436" s="71" t="e">
        <f t="shared" si="1890"/>
        <v>#REF!</v>
      </c>
      <c r="T436" s="71" t="e">
        <f t="shared" si="1890"/>
        <v>#REF!</v>
      </c>
      <c r="U436" s="71" t="e">
        <f t="shared" si="1890"/>
        <v>#REF!</v>
      </c>
      <c r="V436" s="71" t="e">
        <f t="shared" si="1890"/>
        <v>#REF!</v>
      </c>
      <c r="W436" s="71" t="e">
        <f t="shared" si="1890"/>
        <v>#REF!</v>
      </c>
      <c r="X436" s="71" t="e">
        <f t="shared" si="1890"/>
        <v>#REF!</v>
      </c>
      <c r="Y436" s="72" t="e">
        <f t="shared" si="1890"/>
        <v>#REF!</v>
      </c>
    </row>
    <row r="437" spans="1:25" ht="15" collapsed="1" thickBot="1" x14ac:dyDescent="0.25">
      <c r="A437" s="68">
        <v>9</v>
      </c>
      <c r="B437" s="66" t="e">
        <f>ROUND(SUM(B438:B442),2)</f>
        <v>#REF!</v>
      </c>
      <c r="C437" s="66" t="e">
        <f t="shared" ref="C437" si="1891">ROUND(SUM(C438:C442),2)</f>
        <v>#REF!</v>
      </c>
      <c r="D437" s="66" t="e">
        <f t="shared" ref="D437" si="1892">ROUND(SUM(D438:D442),2)</f>
        <v>#REF!</v>
      </c>
      <c r="E437" s="66" t="e">
        <f t="shared" ref="E437" si="1893">ROUND(SUM(E438:E442),2)</f>
        <v>#REF!</v>
      </c>
      <c r="F437" s="66" t="e">
        <f t="shared" ref="F437" si="1894">ROUND(SUM(F438:F442),2)</f>
        <v>#REF!</v>
      </c>
      <c r="G437" s="66" t="e">
        <f t="shared" ref="G437" si="1895">ROUND(SUM(G438:G442),2)</f>
        <v>#REF!</v>
      </c>
      <c r="H437" s="66" t="e">
        <f t="shared" ref="H437" si="1896">ROUND(SUM(H438:H442),2)</f>
        <v>#REF!</v>
      </c>
      <c r="I437" s="66" t="e">
        <f t="shared" ref="I437" si="1897">ROUND(SUM(I438:I442),2)</f>
        <v>#REF!</v>
      </c>
      <c r="J437" s="66" t="e">
        <f t="shared" ref="J437" si="1898">ROUND(SUM(J438:J442),2)</f>
        <v>#REF!</v>
      </c>
      <c r="K437" s="66" t="e">
        <f t="shared" ref="K437" si="1899">ROUND(SUM(K438:K442),2)</f>
        <v>#REF!</v>
      </c>
      <c r="L437" s="66" t="e">
        <f t="shared" ref="L437" si="1900">ROUND(SUM(L438:L442),2)</f>
        <v>#REF!</v>
      </c>
      <c r="M437" s="66" t="e">
        <f t="shared" ref="M437" si="1901">ROUND(SUM(M438:M442),2)</f>
        <v>#REF!</v>
      </c>
      <c r="N437" s="66" t="e">
        <f t="shared" ref="N437" si="1902">ROUND(SUM(N438:N442),2)</f>
        <v>#REF!</v>
      </c>
      <c r="O437" s="66" t="e">
        <f t="shared" ref="O437" si="1903">ROUND(SUM(O438:O442),2)</f>
        <v>#REF!</v>
      </c>
      <c r="P437" s="66" t="e">
        <f t="shared" ref="P437" si="1904">ROUND(SUM(P438:P442),2)</f>
        <v>#REF!</v>
      </c>
      <c r="Q437" s="66" t="e">
        <f t="shared" ref="Q437" si="1905">ROUND(SUM(Q438:Q442),2)</f>
        <v>#REF!</v>
      </c>
      <c r="R437" s="66" t="e">
        <f t="shared" ref="R437" si="1906">ROUND(SUM(R438:R442),2)</f>
        <v>#REF!</v>
      </c>
      <c r="S437" s="66" t="e">
        <f t="shared" ref="S437" si="1907">ROUND(SUM(S438:S442),2)</f>
        <v>#REF!</v>
      </c>
      <c r="T437" s="66" t="e">
        <f t="shared" ref="T437" si="1908">ROUND(SUM(T438:T442),2)</f>
        <v>#REF!</v>
      </c>
      <c r="U437" s="66" t="e">
        <f t="shared" ref="U437" si="1909">ROUND(SUM(U438:U442),2)</f>
        <v>#REF!</v>
      </c>
      <c r="V437" s="66" t="e">
        <f t="shared" ref="V437" si="1910">ROUND(SUM(V438:V442),2)</f>
        <v>#REF!</v>
      </c>
      <c r="W437" s="66" t="e">
        <f t="shared" ref="W437" si="1911">ROUND(SUM(W438:W442),2)</f>
        <v>#REF!</v>
      </c>
      <c r="X437" s="66" t="e">
        <f t="shared" ref="X437" si="1912">ROUND(SUM(X438:X442),2)</f>
        <v>#REF!</v>
      </c>
      <c r="Y437" s="67" t="e">
        <f>ROUND(SUM(Y438:Y442),2)</f>
        <v>#REF!</v>
      </c>
    </row>
    <row r="438" spans="1:25" ht="38.25" hidden="1" outlineLevel="1" x14ac:dyDescent="0.2">
      <c r="A438" s="69" t="s">
        <v>67</v>
      </c>
      <c r="B438" s="64" t="e">
        <f>B60</f>
        <v>#REF!</v>
      </c>
      <c r="C438" s="64" t="e">
        <f t="shared" ref="C438:Y438" si="1913">C60</f>
        <v>#REF!</v>
      </c>
      <c r="D438" s="64" t="e">
        <f t="shared" si="1913"/>
        <v>#REF!</v>
      </c>
      <c r="E438" s="64" t="e">
        <f t="shared" si="1913"/>
        <v>#REF!</v>
      </c>
      <c r="F438" s="64" t="e">
        <f t="shared" si="1913"/>
        <v>#REF!</v>
      </c>
      <c r="G438" s="64" t="e">
        <f t="shared" si="1913"/>
        <v>#REF!</v>
      </c>
      <c r="H438" s="64" t="e">
        <f t="shared" si="1913"/>
        <v>#REF!</v>
      </c>
      <c r="I438" s="64" t="e">
        <f t="shared" si="1913"/>
        <v>#REF!</v>
      </c>
      <c r="J438" s="64" t="e">
        <f t="shared" si="1913"/>
        <v>#REF!</v>
      </c>
      <c r="K438" s="64" t="e">
        <f t="shared" si="1913"/>
        <v>#REF!</v>
      </c>
      <c r="L438" s="64" t="e">
        <f t="shared" si="1913"/>
        <v>#REF!</v>
      </c>
      <c r="M438" s="64" t="e">
        <f t="shared" si="1913"/>
        <v>#REF!</v>
      </c>
      <c r="N438" s="64" t="e">
        <f t="shared" si="1913"/>
        <v>#REF!</v>
      </c>
      <c r="O438" s="64" t="e">
        <f t="shared" si="1913"/>
        <v>#REF!</v>
      </c>
      <c r="P438" s="64" t="e">
        <f t="shared" si="1913"/>
        <v>#REF!</v>
      </c>
      <c r="Q438" s="64" t="e">
        <f t="shared" si="1913"/>
        <v>#REF!</v>
      </c>
      <c r="R438" s="64" t="e">
        <f t="shared" si="1913"/>
        <v>#REF!</v>
      </c>
      <c r="S438" s="64" t="e">
        <f t="shared" si="1913"/>
        <v>#REF!</v>
      </c>
      <c r="T438" s="64" t="e">
        <f t="shared" si="1913"/>
        <v>#REF!</v>
      </c>
      <c r="U438" s="64" t="e">
        <f t="shared" si="1913"/>
        <v>#REF!</v>
      </c>
      <c r="V438" s="64" t="e">
        <f t="shared" si="1913"/>
        <v>#REF!</v>
      </c>
      <c r="W438" s="64" t="e">
        <f t="shared" si="1913"/>
        <v>#REF!</v>
      </c>
      <c r="X438" s="64" t="e">
        <f t="shared" si="1913"/>
        <v>#REF!</v>
      </c>
      <c r="Y438" s="65" t="e">
        <f t="shared" si="1913"/>
        <v>#REF!</v>
      </c>
    </row>
    <row r="439" spans="1:25" ht="38.25" hidden="1" outlineLevel="1" x14ac:dyDescent="0.2">
      <c r="A439" s="69" t="s">
        <v>39</v>
      </c>
      <c r="B439" s="27">
        <f>B433</f>
        <v>0</v>
      </c>
      <c r="C439" s="27">
        <f t="shared" ref="C439:Y439" si="1914">C433</f>
        <v>0</v>
      </c>
      <c r="D439" s="27">
        <f t="shared" si="1914"/>
        <v>0</v>
      </c>
      <c r="E439" s="27">
        <f t="shared" si="1914"/>
        <v>0</v>
      </c>
      <c r="F439" s="27">
        <f t="shared" si="1914"/>
        <v>0</v>
      </c>
      <c r="G439" s="27">
        <f t="shared" si="1914"/>
        <v>0</v>
      </c>
      <c r="H439" s="27">
        <f t="shared" si="1914"/>
        <v>0</v>
      </c>
      <c r="I439" s="27">
        <f t="shared" si="1914"/>
        <v>0</v>
      </c>
      <c r="J439" s="27">
        <f t="shared" si="1914"/>
        <v>0</v>
      </c>
      <c r="K439" s="27">
        <f t="shared" si="1914"/>
        <v>0</v>
      </c>
      <c r="L439" s="27">
        <f t="shared" si="1914"/>
        <v>0</v>
      </c>
      <c r="M439" s="27">
        <f t="shared" si="1914"/>
        <v>0</v>
      </c>
      <c r="N439" s="27">
        <f t="shared" si="1914"/>
        <v>0</v>
      </c>
      <c r="O439" s="27">
        <f t="shared" si="1914"/>
        <v>0</v>
      </c>
      <c r="P439" s="27">
        <f t="shared" si="1914"/>
        <v>0</v>
      </c>
      <c r="Q439" s="27">
        <f t="shared" si="1914"/>
        <v>0</v>
      </c>
      <c r="R439" s="27">
        <f t="shared" si="1914"/>
        <v>0</v>
      </c>
      <c r="S439" s="27">
        <f t="shared" si="1914"/>
        <v>0</v>
      </c>
      <c r="T439" s="27">
        <f t="shared" si="1914"/>
        <v>0</v>
      </c>
      <c r="U439" s="27">
        <f t="shared" si="1914"/>
        <v>0</v>
      </c>
      <c r="V439" s="27">
        <f t="shared" si="1914"/>
        <v>0</v>
      </c>
      <c r="W439" s="27">
        <f t="shared" si="1914"/>
        <v>0</v>
      </c>
      <c r="X439" s="27">
        <f t="shared" si="1914"/>
        <v>0</v>
      </c>
      <c r="Y439" s="28">
        <f t="shared" si="1914"/>
        <v>0</v>
      </c>
    </row>
    <row r="440" spans="1:25" hidden="1" outlineLevel="1" x14ac:dyDescent="0.2">
      <c r="A440" s="69" t="s">
        <v>2</v>
      </c>
      <c r="B440" s="27">
        <f t="shared" ref="B440:Y440" si="1915">B434</f>
        <v>2514.37</v>
      </c>
      <c r="C440" s="27">
        <f t="shared" si="1915"/>
        <v>2514.37</v>
      </c>
      <c r="D440" s="27">
        <f t="shared" si="1915"/>
        <v>2514.37</v>
      </c>
      <c r="E440" s="27">
        <f t="shared" si="1915"/>
        <v>2514.37</v>
      </c>
      <c r="F440" s="27">
        <f t="shared" si="1915"/>
        <v>2514.37</v>
      </c>
      <c r="G440" s="27">
        <f t="shared" si="1915"/>
        <v>2514.37</v>
      </c>
      <c r="H440" s="27">
        <f t="shared" si="1915"/>
        <v>2514.37</v>
      </c>
      <c r="I440" s="27">
        <f t="shared" si="1915"/>
        <v>2514.37</v>
      </c>
      <c r="J440" s="27">
        <f t="shared" si="1915"/>
        <v>2514.37</v>
      </c>
      <c r="K440" s="27">
        <f t="shared" si="1915"/>
        <v>2514.37</v>
      </c>
      <c r="L440" s="27">
        <f t="shared" si="1915"/>
        <v>2514.37</v>
      </c>
      <c r="M440" s="27">
        <f t="shared" si="1915"/>
        <v>2514.37</v>
      </c>
      <c r="N440" s="27">
        <f t="shared" si="1915"/>
        <v>2514.37</v>
      </c>
      <c r="O440" s="27">
        <f t="shared" si="1915"/>
        <v>2514.37</v>
      </c>
      <c r="P440" s="27">
        <f t="shared" si="1915"/>
        <v>2514.37</v>
      </c>
      <c r="Q440" s="27">
        <f t="shared" si="1915"/>
        <v>2514.37</v>
      </c>
      <c r="R440" s="27">
        <f t="shared" si="1915"/>
        <v>2514.37</v>
      </c>
      <c r="S440" s="27">
        <f t="shared" si="1915"/>
        <v>2514.37</v>
      </c>
      <c r="T440" s="27">
        <f t="shared" si="1915"/>
        <v>2514.37</v>
      </c>
      <c r="U440" s="27">
        <f t="shared" si="1915"/>
        <v>2514.37</v>
      </c>
      <c r="V440" s="27">
        <f t="shared" si="1915"/>
        <v>2514.37</v>
      </c>
      <c r="W440" s="27">
        <f t="shared" si="1915"/>
        <v>2514.37</v>
      </c>
      <c r="X440" s="27">
        <f t="shared" si="1915"/>
        <v>2514.37</v>
      </c>
      <c r="Y440" s="28">
        <f t="shared" si="1915"/>
        <v>2514.37</v>
      </c>
    </row>
    <row r="441" spans="1:25" hidden="1" outlineLevel="1" x14ac:dyDescent="0.2">
      <c r="A441" s="69" t="s">
        <v>3</v>
      </c>
      <c r="B441" s="27">
        <f t="shared" ref="B441:Y441" si="1916">B435</f>
        <v>74.47</v>
      </c>
      <c r="C441" s="27">
        <f t="shared" si="1916"/>
        <v>74.47</v>
      </c>
      <c r="D441" s="27">
        <f t="shared" si="1916"/>
        <v>74.47</v>
      </c>
      <c r="E441" s="27">
        <f t="shared" si="1916"/>
        <v>74.47</v>
      </c>
      <c r="F441" s="27">
        <f t="shared" si="1916"/>
        <v>74.47</v>
      </c>
      <c r="G441" s="27">
        <f t="shared" si="1916"/>
        <v>74.47</v>
      </c>
      <c r="H441" s="27">
        <f t="shared" si="1916"/>
        <v>74.47</v>
      </c>
      <c r="I441" s="27">
        <f t="shared" si="1916"/>
        <v>74.47</v>
      </c>
      <c r="J441" s="27">
        <f t="shared" si="1916"/>
        <v>74.47</v>
      </c>
      <c r="K441" s="27">
        <f t="shared" si="1916"/>
        <v>74.47</v>
      </c>
      <c r="L441" s="27">
        <f t="shared" si="1916"/>
        <v>74.47</v>
      </c>
      <c r="M441" s="27">
        <f t="shared" si="1916"/>
        <v>74.47</v>
      </c>
      <c r="N441" s="27">
        <f t="shared" si="1916"/>
        <v>74.47</v>
      </c>
      <c r="O441" s="27">
        <f t="shared" si="1916"/>
        <v>74.47</v>
      </c>
      <c r="P441" s="27">
        <f t="shared" si="1916"/>
        <v>74.47</v>
      </c>
      <c r="Q441" s="27">
        <f t="shared" si="1916"/>
        <v>74.47</v>
      </c>
      <c r="R441" s="27">
        <f t="shared" si="1916"/>
        <v>74.47</v>
      </c>
      <c r="S441" s="27">
        <f t="shared" si="1916"/>
        <v>74.47</v>
      </c>
      <c r="T441" s="27">
        <f t="shared" si="1916"/>
        <v>74.47</v>
      </c>
      <c r="U441" s="27">
        <f t="shared" si="1916"/>
        <v>74.47</v>
      </c>
      <c r="V441" s="27">
        <f t="shared" si="1916"/>
        <v>74.47</v>
      </c>
      <c r="W441" s="27">
        <f t="shared" si="1916"/>
        <v>74.47</v>
      </c>
      <c r="X441" s="27">
        <f t="shared" si="1916"/>
        <v>74.47</v>
      </c>
      <c r="Y441" s="28">
        <f t="shared" si="1916"/>
        <v>74.47</v>
      </c>
    </row>
    <row r="442" spans="1:25" ht="15" hidden="1" outlineLevel="1" thickBot="1" x14ac:dyDescent="0.25">
      <c r="A442" s="70" t="s">
        <v>64</v>
      </c>
      <c r="B442" s="71" t="e">
        <f t="shared" ref="B442:Y442" si="1917">B436</f>
        <v>#REF!</v>
      </c>
      <c r="C442" s="71" t="e">
        <f t="shared" si="1917"/>
        <v>#REF!</v>
      </c>
      <c r="D442" s="71" t="e">
        <f t="shared" si="1917"/>
        <v>#REF!</v>
      </c>
      <c r="E442" s="71" t="e">
        <f t="shared" si="1917"/>
        <v>#REF!</v>
      </c>
      <c r="F442" s="71" t="e">
        <f t="shared" si="1917"/>
        <v>#REF!</v>
      </c>
      <c r="G442" s="71" t="e">
        <f t="shared" si="1917"/>
        <v>#REF!</v>
      </c>
      <c r="H442" s="71" t="e">
        <f t="shared" si="1917"/>
        <v>#REF!</v>
      </c>
      <c r="I442" s="71" t="e">
        <f t="shared" si="1917"/>
        <v>#REF!</v>
      </c>
      <c r="J442" s="71" t="e">
        <f t="shared" si="1917"/>
        <v>#REF!</v>
      </c>
      <c r="K442" s="71" t="e">
        <f t="shared" si="1917"/>
        <v>#REF!</v>
      </c>
      <c r="L442" s="71" t="e">
        <f t="shared" si="1917"/>
        <v>#REF!</v>
      </c>
      <c r="M442" s="71" t="e">
        <f t="shared" si="1917"/>
        <v>#REF!</v>
      </c>
      <c r="N442" s="71" t="e">
        <f t="shared" si="1917"/>
        <v>#REF!</v>
      </c>
      <c r="O442" s="71" t="e">
        <f t="shared" si="1917"/>
        <v>#REF!</v>
      </c>
      <c r="P442" s="71" t="e">
        <f t="shared" si="1917"/>
        <v>#REF!</v>
      </c>
      <c r="Q442" s="71" t="e">
        <f t="shared" si="1917"/>
        <v>#REF!</v>
      </c>
      <c r="R442" s="71" t="e">
        <f t="shared" si="1917"/>
        <v>#REF!</v>
      </c>
      <c r="S442" s="71" t="e">
        <f t="shared" si="1917"/>
        <v>#REF!</v>
      </c>
      <c r="T442" s="71" t="e">
        <f t="shared" si="1917"/>
        <v>#REF!</v>
      </c>
      <c r="U442" s="71" t="e">
        <f t="shared" si="1917"/>
        <v>#REF!</v>
      </c>
      <c r="V442" s="71" t="e">
        <f t="shared" si="1917"/>
        <v>#REF!</v>
      </c>
      <c r="W442" s="71" t="e">
        <f t="shared" si="1917"/>
        <v>#REF!</v>
      </c>
      <c r="X442" s="71" t="e">
        <f t="shared" si="1917"/>
        <v>#REF!</v>
      </c>
      <c r="Y442" s="72" t="e">
        <f t="shared" si="1917"/>
        <v>#REF!</v>
      </c>
    </row>
    <row r="443" spans="1:25" ht="15" collapsed="1" thickBot="1" x14ac:dyDescent="0.25">
      <c r="A443" s="68">
        <v>10</v>
      </c>
      <c r="B443" s="66" t="e">
        <f>ROUND(SUM(B444:B448),2)</f>
        <v>#REF!</v>
      </c>
      <c r="C443" s="66" t="e">
        <f t="shared" ref="C443" si="1918">ROUND(SUM(C444:C448),2)</f>
        <v>#REF!</v>
      </c>
      <c r="D443" s="66" t="e">
        <f t="shared" ref="D443" si="1919">ROUND(SUM(D444:D448),2)</f>
        <v>#REF!</v>
      </c>
      <c r="E443" s="66" t="e">
        <f t="shared" ref="E443" si="1920">ROUND(SUM(E444:E448),2)</f>
        <v>#REF!</v>
      </c>
      <c r="F443" s="66" t="e">
        <f t="shared" ref="F443" si="1921">ROUND(SUM(F444:F448),2)</f>
        <v>#REF!</v>
      </c>
      <c r="G443" s="66" t="e">
        <f t="shared" ref="G443" si="1922">ROUND(SUM(G444:G448),2)</f>
        <v>#REF!</v>
      </c>
      <c r="H443" s="66" t="e">
        <f t="shared" ref="H443" si="1923">ROUND(SUM(H444:H448),2)</f>
        <v>#REF!</v>
      </c>
      <c r="I443" s="66" t="e">
        <f t="shared" ref="I443" si="1924">ROUND(SUM(I444:I448),2)</f>
        <v>#REF!</v>
      </c>
      <c r="J443" s="66" t="e">
        <f t="shared" ref="J443" si="1925">ROUND(SUM(J444:J448),2)</f>
        <v>#REF!</v>
      </c>
      <c r="K443" s="66" t="e">
        <f t="shared" ref="K443" si="1926">ROUND(SUM(K444:K448),2)</f>
        <v>#REF!</v>
      </c>
      <c r="L443" s="66" t="e">
        <f t="shared" ref="L443" si="1927">ROUND(SUM(L444:L448),2)</f>
        <v>#REF!</v>
      </c>
      <c r="M443" s="66" t="e">
        <f t="shared" ref="M443" si="1928">ROUND(SUM(M444:M448),2)</f>
        <v>#REF!</v>
      </c>
      <c r="N443" s="66" t="e">
        <f t="shared" ref="N443" si="1929">ROUND(SUM(N444:N448),2)</f>
        <v>#REF!</v>
      </c>
      <c r="O443" s="66" t="e">
        <f t="shared" ref="O443" si="1930">ROUND(SUM(O444:O448),2)</f>
        <v>#REF!</v>
      </c>
      <c r="P443" s="66" t="e">
        <f t="shared" ref="P443" si="1931">ROUND(SUM(P444:P448),2)</f>
        <v>#REF!</v>
      </c>
      <c r="Q443" s="66" t="e">
        <f t="shared" ref="Q443" si="1932">ROUND(SUM(Q444:Q448),2)</f>
        <v>#REF!</v>
      </c>
      <c r="R443" s="66" t="e">
        <f t="shared" ref="R443" si="1933">ROUND(SUM(R444:R448),2)</f>
        <v>#REF!</v>
      </c>
      <c r="S443" s="66" t="e">
        <f t="shared" ref="S443" si="1934">ROUND(SUM(S444:S448),2)</f>
        <v>#REF!</v>
      </c>
      <c r="T443" s="66" t="e">
        <f t="shared" ref="T443" si="1935">ROUND(SUM(T444:T448),2)</f>
        <v>#REF!</v>
      </c>
      <c r="U443" s="66" t="e">
        <f t="shared" ref="U443" si="1936">ROUND(SUM(U444:U448),2)</f>
        <v>#REF!</v>
      </c>
      <c r="V443" s="66" t="e">
        <f t="shared" ref="V443" si="1937">ROUND(SUM(V444:V448),2)</f>
        <v>#REF!</v>
      </c>
      <c r="W443" s="66" t="e">
        <f t="shared" ref="W443" si="1938">ROUND(SUM(W444:W448),2)</f>
        <v>#REF!</v>
      </c>
      <c r="X443" s="66" t="e">
        <f t="shared" ref="X443" si="1939">ROUND(SUM(X444:X448),2)</f>
        <v>#REF!</v>
      </c>
      <c r="Y443" s="67" t="e">
        <f>ROUND(SUM(Y444:Y448),2)</f>
        <v>#REF!</v>
      </c>
    </row>
    <row r="444" spans="1:25" ht="38.25" hidden="1" outlineLevel="1" x14ac:dyDescent="0.2">
      <c r="A444" s="69" t="s">
        <v>67</v>
      </c>
      <c r="B444" s="64" t="e">
        <f>B66</f>
        <v>#REF!</v>
      </c>
      <c r="C444" s="64" t="e">
        <f t="shared" ref="C444:Y444" si="1940">C66</f>
        <v>#REF!</v>
      </c>
      <c r="D444" s="64" t="e">
        <f t="shared" si="1940"/>
        <v>#REF!</v>
      </c>
      <c r="E444" s="64" t="e">
        <f t="shared" si="1940"/>
        <v>#REF!</v>
      </c>
      <c r="F444" s="64" t="e">
        <f t="shared" si="1940"/>
        <v>#REF!</v>
      </c>
      <c r="G444" s="64" t="e">
        <f t="shared" si="1940"/>
        <v>#REF!</v>
      </c>
      <c r="H444" s="64" t="e">
        <f t="shared" si="1940"/>
        <v>#REF!</v>
      </c>
      <c r="I444" s="64" t="e">
        <f t="shared" si="1940"/>
        <v>#REF!</v>
      </c>
      <c r="J444" s="64" t="e">
        <f t="shared" si="1940"/>
        <v>#REF!</v>
      </c>
      <c r="K444" s="64" t="e">
        <f t="shared" si="1940"/>
        <v>#REF!</v>
      </c>
      <c r="L444" s="64" t="e">
        <f t="shared" si="1940"/>
        <v>#REF!</v>
      </c>
      <c r="M444" s="64" t="e">
        <f t="shared" si="1940"/>
        <v>#REF!</v>
      </c>
      <c r="N444" s="64" t="e">
        <f t="shared" si="1940"/>
        <v>#REF!</v>
      </c>
      <c r="O444" s="64" t="e">
        <f t="shared" si="1940"/>
        <v>#REF!</v>
      </c>
      <c r="P444" s="64" t="e">
        <f t="shared" si="1940"/>
        <v>#REF!</v>
      </c>
      <c r="Q444" s="64" t="e">
        <f t="shared" si="1940"/>
        <v>#REF!</v>
      </c>
      <c r="R444" s="64" t="e">
        <f t="shared" si="1940"/>
        <v>#REF!</v>
      </c>
      <c r="S444" s="64" t="e">
        <f t="shared" si="1940"/>
        <v>#REF!</v>
      </c>
      <c r="T444" s="64" t="e">
        <f t="shared" si="1940"/>
        <v>#REF!</v>
      </c>
      <c r="U444" s="64" t="e">
        <f t="shared" si="1940"/>
        <v>#REF!</v>
      </c>
      <c r="V444" s="64" t="e">
        <f t="shared" si="1940"/>
        <v>#REF!</v>
      </c>
      <c r="W444" s="64" t="e">
        <f t="shared" si="1940"/>
        <v>#REF!</v>
      </c>
      <c r="X444" s="64" t="e">
        <f t="shared" si="1940"/>
        <v>#REF!</v>
      </c>
      <c r="Y444" s="65" t="e">
        <f t="shared" si="1940"/>
        <v>#REF!</v>
      </c>
    </row>
    <row r="445" spans="1:25" ht="38.25" hidden="1" outlineLevel="1" x14ac:dyDescent="0.2">
      <c r="A445" s="69" t="s">
        <v>39</v>
      </c>
      <c r="B445" s="27">
        <f>B439</f>
        <v>0</v>
      </c>
      <c r="C445" s="27">
        <f t="shared" ref="C445:Y445" si="1941">C439</f>
        <v>0</v>
      </c>
      <c r="D445" s="27">
        <f t="shared" si="1941"/>
        <v>0</v>
      </c>
      <c r="E445" s="27">
        <f t="shared" si="1941"/>
        <v>0</v>
      </c>
      <c r="F445" s="27">
        <f t="shared" si="1941"/>
        <v>0</v>
      </c>
      <c r="G445" s="27">
        <f t="shared" si="1941"/>
        <v>0</v>
      </c>
      <c r="H445" s="27">
        <f t="shared" si="1941"/>
        <v>0</v>
      </c>
      <c r="I445" s="27">
        <f t="shared" si="1941"/>
        <v>0</v>
      </c>
      <c r="J445" s="27">
        <f t="shared" si="1941"/>
        <v>0</v>
      </c>
      <c r="K445" s="27">
        <f t="shared" si="1941"/>
        <v>0</v>
      </c>
      <c r="L445" s="27">
        <f t="shared" si="1941"/>
        <v>0</v>
      </c>
      <c r="M445" s="27">
        <f t="shared" si="1941"/>
        <v>0</v>
      </c>
      <c r="N445" s="27">
        <f t="shared" si="1941"/>
        <v>0</v>
      </c>
      <c r="O445" s="27">
        <f t="shared" si="1941"/>
        <v>0</v>
      </c>
      <c r="P445" s="27">
        <f t="shared" si="1941"/>
        <v>0</v>
      </c>
      <c r="Q445" s="27">
        <f t="shared" si="1941"/>
        <v>0</v>
      </c>
      <c r="R445" s="27">
        <f t="shared" si="1941"/>
        <v>0</v>
      </c>
      <c r="S445" s="27">
        <f t="shared" si="1941"/>
        <v>0</v>
      </c>
      <c r="T445" s="27">
        <f t="shared" si="1941"/>
        <v>0</v>
      </c>
      <c r="U445" s="27">
        <f t="shared" si="1941"/>
        <v>0</v>
      </c>
      <c r="V445" s="27">
        <f t="shared" si="1941"/>
        <v>0</v>
      </c>
      <c r="W445" s="27">
        <f t="shared" si="1941"/>
        <v>0</v>
      </c>
      <c r="X445" s="27">
        <f t="shared" si="1941"/>
        <v>0</v>
      </c>
      <c r="Y445" s="28">
        <f t="shared" si="1941"/>
        <v>0</v>
      </c>
    </row>
    <row r="446" spans="1:25" hidden="1" outlineLevel="1" x14ac:dyDescent="0.2">
      <c r="A446" s="69" t="s">
        <v>2</v>
      </c>
      <c r="B446" s="27">
        <f t="shared" ref="B446:Y446" si="1942">B440</f>
        <v>2514.37</v>
      </c>
      <c r="C446" s="27">
        <f t="shared" si="1942"/>
        <v>2514.37</v>
      </c>
      <c r="D446" s="27">
        <f t="shared" si="1942"/>
        <v>2514.37</v>
      </c>
      <c r="E446" s="27">
        <f t="shared" si="1942"/>
        <v>2514.37</v>
      </c>
      <c r="F446" s="27">
        <f t="shared" si="1942"/>
        <v>2514.37</v>
      </c>
      <c r="G446" s="27">
        <f t="shared" si="1942"/>
        <v>2514.37</v>
      </c>
      <c r="H446" s="27">
        <f t="shared" si="1942"/>
        <v>2514.37</v>
      </c>
      <c r="I446" s="27">
        <f t="shared" si="1942"/>
        <v>2514.37</v>
      </c>
      <c r="J446" s="27">
        <f t="shared" si="1942"/>
        <v>2514.37</v>
      </c>
      <c r="K446" s="27">
        <f t="shared" si="1942"/>
        <v>2514.37</v>
      </c>
      <c r="L446" s="27">
        <f t="shared" si="1942"/>
        <v>2514.37</v>
      </c>
      <c r="M446" s="27">
        <f t="shared" si="1942"/>
        <v>2514.37</v>
      </c>
      <c r="N446" s="27">
        <f t="shared" si="1942"/>
        <v>2514.37</v>
      </c>
      <c r="O446" s="27">
        <f t="shared" si="1942"/>
        <v>2514.37</v>
      </c>
      <c r="P446" s="27">
        <f t="shared" si="1942"/>
        <v>2514.37</v>
      </c>
      <c r="Q446" s="27">
        <f t="shared" si="1942"/>
        <v>2514.37</v>
      </c>
      <c r="R446" s="27">
        <f t="shared" si="1942"/>
        <v>2514.37</v>
      </c>
      <c r="S446" s="27">
        <f t="shared" si="1942"/>
        <v>2514.37</v>
      </c>
      <c r="T446" s="27">
        <f t="shared" si="1942"/>
        <v>2514.37</v>
      </c>
      <c r="U446" s="27">
        <f t="shared" si="1942"/>
        <v>2514.37</v>
      </c>
      <c r="V446" s="27">
        <f t="shared" si="1942"/>
        <v>2514.37</v>
      </c>
      <c r="W446" s="27">
        <f t="shared" si="1942"/>
        <v>2514.37</v>
      </c>
      <c r="X446" s="27">
        <f t="shared" si="1942"/>
        <v>2514.37</v>
      </c>
      <c r="Y446" s="28">
        <f t="shared" si="1942"/>
        <v>2514.37</v>
      </c>
    </row>
    <row r="447" spans="1:25" hidden="1" outlineLevel="1" x14ac:dyDescent="0.2">
      <c r="A447" s="69" t="s">
        <v>3</v>
      </c>
      <c r="B447" s="27">
        <f t="shared" ref="B447:Y447" si="1943">B441</f>
        <v>74.47</v>
      </c>
      <c r="C447" s="27">
        <f t="shared" si="1943"/>
        <v>74.47</v>
      </c>
      <c r="D447" s="27">
        <f t="shared" si="1943"/>
        <v>74.47</v>
      </c>
      <c r="E447" s="27">
        <f t="shared" si="1943"/>
        <v>74.47</v>
      </c>
      <c r="F447" s="27">
        <f t="shared" si="1943"/>
        <v>74.47</v>
      </c>
      <c r="G447" s="27">
        <f t="shared" si="1943"/>
        <v>74.47</v>
      </c>
      <c r="H447" s="27">
        <f t="shared" si="1943"/>
        <v>74.47</v>
      </c>
      <c r="I447" s="27">
        <f t="shared" si="1943"/>
        <v>74.47</v>
      </c>
      <c r="J447" s="27">
        <f t="shared" si="1943"/>
        <v>74.47</v>
      </c>
      <c r="K447" s="27">
        <f t="shared" si="1943"/>
        <v>74.47</v>
      </c>
      <c r="L447" s="27">
        <f t="shared" si="1943"/>
        <v>74.47</v>
      </c>
      <c r="M447" s="27">
        <f t="shared" si="1943"/>
        <v>74.47</v>
      </c>
      <c r="N447" s="27">
        <f t="shared" si="1943"/>
        <v>74.47</v>
      </c>
      <c r="O447" s="27">
        <f t="shared" si="1943"/>
        <v>74.47</v>
      </c>
      <c r="P447" s="27">
        <f t="shared" si="1943"/>
        <v>74.47</v>
      </c>
      <c r="Q447" s="27">
        <f t="shared" si="1943"/>
        <v>74.47</v>
      </c>
      <c r="R447" s="27">
        <f t="shared" si="1943"/>
        <v>74.47</v>
      </c>
      <c r="S447" s="27">
        <f t="shared" si="1943"/>
        <v>74.47</v>
      </c>
      <c r="T447" s="27">
        <f t="shared" si="1943"/>
        <v>74.47</v>
      </c>
      <c r="U447" s="27">
        <f t="shared" si="1943"/>
        <v>74.47</v>
      </c>
      <c r="V447" s="27">
        <f t="shared" si="1943"/>
        <v>74.47</v>
      </c>
      <c r="W447" s="27">
        <f t="shared" si="1943"/>
        <v>74.47</v>
      </c>
      <c r="X447" s="27">
        <f t="shared" si="1943"/>
        <v>74.47</v>
      </c>
      <c r="Y447" s="28">
        <f t="shared" si="1943"/>
        <v>74.47</v>
      </c>
    </row>
    <row r="448" spans="1:25" ht="15" hidden="1" outlineLevel="1" thickBot="1" x14ac:dyDescent="0.25">
      <c r="A448" s="70" t="s">
        <v>64</v>
      </c>
      <c r="B448" s="71" t="e">
        <f t="shared" ref="B448:Y448" si="1944">B442</f>
        <v>#REF!</v>
      </c>
      <c r="C448" s="71" t="e">
        <f t="shared" si="1944"/>
        <v>#REF!</v>
      </c>
      <c r="D448" s="71" t="e">
        <f t="shared" si="1944"/>
        <v>#REF!</v>
      </c>
      <c r="E448" s="71" t="e">
        <f t="shared" si="1944"/>
        <v>#REF!</v>
      </c>
      <c r="F448" s="71" t="e">
        <f t="shared" si="1944"/>
        <v>#REF!</v>
      </c>
      <c r="G448" s="71" t="e">
        <f t="shared" si="1944"/>
        <v>#REF!</v>
      </c>
      <c r="H448" s="71" t="e">
        <f t="shared" si="1944"/>
        <v>#REF!</v>
      </c>
      <c r="I448" s="71" t="e">
        <f t="shared" si="1944"/>
        <v>#REF!</v>
      </c>
      <c r="J448" s="71" t="e">
        <f t="shared" si="1944"/>
        <v>#REF!</v>
      </c>
      <c r="K448" s="71" t="e">
        <f t="shared" si="1944"/>
        <v>#REF!</v>
      </c>
      <c r="L448" s="71" t="e">
        <f t="shared" si="1944"/>
        <v>#REF!</v>
      </c>
      <c r="M448" s="71" t="e">
        <f t="shared" si="1944"/>
        <v>#REF!</v>
      </c>
      <c r="N448" s="71" t="e">
        <f t="shared" si="1944"/>
        <v>#REF!</v>
      </c>
      <c r="O448" s="71" t="e">
        <f t="shared" si="1944"/>
        <v>#REF!</v>
      </c>
      <c r="P448" s="71" t="e">
        <f t="shared" si="1944"/>
        <v>#REF!</v>
      </c>
      <c r="Q448" s="71" t="e">
        <f t="shared" si="1944"/>
        <v>#REF!</v>
      </c>
      <c r="R448" s="71" t="e">
        <f t="shared" si="1944"/>
        <v>#REF!</v>
      </c>
      <c r="S448" s="71" t="e">
        <f t="shared" si="1944"/>
        <v>#REF!</v>
      </c>
      <c r="T448" s="71" t="e">
        <f t="shared" si="1944"/>
        <v>#REF!</v>
      </c>
      <c r="U448" s="71" t="e">
        <f t="shared" si="1944"/>
        <v>#REF!</v>
      </c>
      <c r="V448" s="71" t="e">
        <f t="shared" si="1944"/>
        <v>#REF!</v>
      </c>
      <c r="W448" s="71" t="e">
        <f t="shared" si="1944"/>
        <v>#REF!</v>
      </c>
      <c r="X448" s="71" t="e">
        <f t="shared" si="1944"/>
        <v>#REF!</v>
      </c>
      <c r="Y448" s="72" t="e">
        <f t="shared" si="1944"/>
        <v>#REF!</v>
      </c>
    </row>
    <row r="449" spans="1:25" ht="15" collapsed="1" thickBot="1" x14ac:dyDescent="0.25">
      <c r="A449" s="68">
        <v>11</v>
      </c>
      <c r="B449" s="66" t="e">
        <f>ROUND(SUM(B450:B454),2)</f>
        <v>#REF!</v>
      </c>
      <c r="C449" s="66" t="e">
        <f t="shared" ref="C449" si="1945">ROUND(SUM(C450:C454),2)</f>
        <v>#REF!</v>
      </c>
      <c r="D449" s="66" t="e">
        <f t="shared" ref="D449" si="1946">ROUND(SUM(D450:D454),2)</f>
        <v>#REF!</v>
      </c>
      <c r="E449" s="66" t="e">
        <f t="shared" ref="E449" si="1947">ROUND(SUM(E450:E454),2)</f>
        <v>#REF!</v>
      </c>
      <c r="F449" s="66" t="e">
        <f t="shared" ref="F449" si="1948">ROUND(SUM(F450:F454),2)</f>
        <v>#REF!</v>
      </c>
      <c r="G449" s="66" t="e">
        <f t="shared" ref="G449" si="1949">ROUND(SUM(G450:G454),2)</f>
        <v>#REF!</v>
      </c>
      <c r="H449" s="66" t="e">
        <f t="shared" ref="H449" si="1950">ROUND(SUM(H450:H454),2)</f>
        <v>#REF!</v>
      </c>
      <c r="I449" s="66" t="e">
        <f t="shared" ref="I449" si="1951">ROUND(SUM(I450:I454),2)</f>
        <v>#REF!</v>
      </c>
      <c r="J449" s="66" t="e">
        <f t="shared" ref="J449" si="1952">ROUND(SUM(J450:J454),2)</f>
        <v>#REF!</v>
      </c>
      <c r="K449" s="66" t="e">
        <f t="shared" ref="K449" si="1953">ROUND(SUM(K450:K454),2)</f>
        <v>#REF!</v>
      </c>
      <c r="L449" s="66" t="e">
        <f t="shared" ref="L449" si="1954">ROUND(SUM(L450:L454),2)</f>
        <v>#REF!</v>
      </c>
      <c r="M449" s="66" t="e">
        <f t="shared" ref="M449" si="1955">ROUND(SUM(M450:M454),2)</f>
        <v>#REF!</v>
      </c>
      <c r="N449" s="66" t="e">
        <f t="shared" ref="N449" si="1956">ROUND(SUM(N450:N454),2)</f>
        <v>#REF!</v>
      </c>
      <c r="O449" s="66" t="e">
        <f t="shared" ref="O449" si="1957">ROUND(SUM(O450:O454),2)</f>
        <v>#REF!</v>
      </c>
      <c r="P449" s="66" t="e">
        <f t="shared" ref="P449" si="1958">ROUND(SUM(P450:P454),2)</f>
        <v>#REF!</v>
      </c>
      <c r="Q449" s="66" t="e">
        <f t="shared" ref="Q449" si="1959">ROUND(SUM(Q450:Q454),2)</f>
        <v>#REF!</v>
      </c>
      <c r="R449" s="66" t="e">
        <f t="shared" ref="R449" si="1960">ROUND(SUM(R450:R454),2)</f>
        <v>#REF!</v>
      </c>
      <c r="S449" s="66" t="e">
        <f t="shared" ref="S449" si="1961">ROUND(SUM(S450:S454),2)</f>
        <v>#REF!</v>
      </c>
      <c r="T449" s="66" t="e">
        <f t="shared" ref="T449" si="1962">ROUND(SUM(T450:T454),2)</f>
        <v>#REF!</v>
      </c>
      <c r="U449" s="66" t="e">
        <f t="shared" ref="U449" si="1963">ROUND(SUM(U450:U454),2)</f>
        <v>#REF!</v>
      </c>
      <c r="V449" s="66" t="e">
        <f t="shared" ref="V449" si="1964">ROUND(SUM(V450:V454),2)</f>
        <v>#REF!</v>
      </c>
      <c r="W449" s="66" t="e">
        <f t="shared" ref="W449" si="1965">ROUND(SUM(W450:W454),2)</f>
        <v>#REF!</v>
      </c>
      <c r="X449" s="66" t="e">
        <f t="shared" ref="X449" si="1966">ROUND(SUM(X450:X454),2)</f>
        <v>#REF!</v>
      </c>
      <c r="Y449" s="67" t="e">
        <f>ROUND(SUM(Y450:Y454),2)</f>
        <v>#REF!</v>
      </c>
    </row>
    <row r="450" spans="1:25" ht="38.25" hidden="1" outlineLevel="1" x14ac:dyDescent="0.2">
      <c r="A450" s="69" t="s">
        <v>67</v>
      </c>
      <c r="B450" s="64" t="e">
        <f>B72</f>
        <v>#REF!</v>
      </c>
      <c r="C450" s="64" t="e">
        <f t="shared" ref="C450:Y450" si="1967">C72</f>
        <v>#REF!</v>
      </c>
      <c r="D450" s="64" t="e">
        <f t="shared" si="1967"/>
        <v>#REF!</v>
      </c>
      <c r="E450" s="64" t="e">
        <f t="shared" si="1967"/>
        <v>#REF!</v>
      </c>
      <c r="F450" s="64" t="e">
        <f t="shared" si="1967"/>
        <v>#REF!</v>
      </c>
      <c r="G450" s="64" t="e">
        <f t="shared" si="1967"/>
        <v>#REF!</v>
      </c>
      <c r="H450" s="64" t="e">
        <f t="shared" si="1967"/>
        <v>#REF!</v>
      </c>
      <c r="I450" s="64" t="e">
        <f t="shared" si="1967"/>
        <v>#REF!</v>
      </c>
      <c r="J450" s="64" t="e">
        <f t="shared" si="1967"/>
        <v>#REF!</v>
      </c>
      <c r="K450" s="64" t="e">
        <f t="shared" si="1967"/>
        <v>#REF!</v>
      </c>
      <c r="L450" s="64" t="e">
        <f t="shared" si="1967"/>
        <v>#REF!</v>
      </c>
      <c r="M450" s="64" t="e">
        <f t="shared" si="1967"/>
        <v>#REF!</v>
      </c>
      <c r="N450" s="64" t="e">
        <f t="shared" si="1967"/>
        <v>#REF!</v>
      </c>
      <c r="O450" s="64" t="e">
        <f t="shared" si="1967"/>
        <v>#REF!</v>
      </c>
      <c r="P450" s="64" t="e">
        <f t="shared" si="1967"/>
        <v>#REF!</v>
      </c>
      <c r="Q450" s="64" t="e">
        <f t="shared" si="1967"/>
        <v>#REF!</v>
      </c>
      <c r="R450" s="64" t="e">
        <f t="shared" si="1967"/>
        <v>#REF!</v>
      </c>
      <c r="S450" s="64" t="e">
        <f t="shared" si="1967"/>
        <v>#REF!</v>
      </c>
      <c r="T450" s="64" t="e">
        <f t="shared" si="1967"/>
        <v>#REF!</v>
      </c>
      <c r="U450" s="64" t="e">
        <f t="shared" si="1967"/>
        <v>#REF!</v>
      </c>
      <c r="V450" s="64" t="e">
        <f t="shared" si="1967"/>
        <v>#REF!</v>
      </c>
      <c r="W450" s="64" t="e">
        <f t="shared" si="1967"/>
        <v>#REF!</v>
      </c>
      <c r="X450" s="64" t="e">
        <f t="shared" si="1967"/>
        <v>#REF!</v>
      </c>
      <c r="Y450" s="65" t="e">
        <f t="shared" si="1967"/>
        <v>#REF!</v>
      </c>
    </row>
    <row r="451" spans="1:25" ht="38.25" hidden="1" outlineLevel="1" x14ac:dyDescent="0.2">
      <c r="A451" s="69" t="s">
        <v>39</v>
      </c>
      <c r="B451" s="27">
        <f>B445</f>
        <v>0</v>
      </c>
      <c r="C451" s="27">
        <f t="shared" ref="C451:Y451" si="1968">C445</f>
        <v>0</v>
      </c>
      <c r="D451" s="27">
        <f t="shared" si="1968"/>
        <v>0</v>
      </c>
      <c r="E451" s="27">
        <f t="shared" si="1968"/>
        <v>0</v>
      </c>
      <c r="F451" s="27">
        <f t="shared" si="1968"/>
        <v>0</v>
      </c>
      <c r="G451" s="27">
        <f t="shared" si="1968"/>
        <v>0</v>
      </c>
      <c r="H451" s="27">
        <f t="shared" si="1968"/>
        <v>0</v>
      </c>
      <c r="I451" s="27">
        <f t="shared" si="1968"/>
        <v>0</v>
      </c>
      <c r="J451" s="27">
        <f t="shared" si="1968"/>
        <v>0</v>
      </c>
      <c r="K451" s="27">
        <f t="shared" si="1968"/>
        <v>0</v>
      </c>
      <c r="L451" s="27">
        <f t="shared" si="1968"/>
        <v>0</v>
      </c>
      <c r="M451" s="27">
        <f t="shared" si="1968"/>
        <v>0</v>
      </c>
      <c r="N451" s="27">
        <f t="shared" si="1968"/>
        <v>0</v>
      </c>
      <c r="O451" s="27">
        <f t="shared" si="1968"/>
        <v>0</v>
      </c>
      <c r="P451" s="27">
        <f t="shared" si="1968"/>
        <v>0</v>
      </c>
      <c r="Q451" s="27">
        <f t="shared" si="1968"/>
        <v>0</v>
      </c>
      <c r="R451" s="27">
        <f t="shared" si="1968"/>
        <v>0</v>
      </c>
      <c r="S451" s="27">
        <f t="shared" si="1968"/>
        <v>0</v>
      </c>
      <c r="T451" s="27">
        <f t="shared" si="1968"/>
        <v>0</v>
      </c>
      <c r="U451" s="27">
        <f t="shared" si="1968"/>
        <v>0</v>
      </c>
      <c r="V451" s="27">
        <f t="shared" si="1968"/>
        <v>0</v>
      </c>
      <c r="W451" s="27">
        <f t="shared" si="1968"/>
        <v>0</v>
      </c>
      <c r="X451" s="27">
        <f t="shared" si="1968"/>
        <v>0</v>
      </c>
      <c r="Y451" s="28">
        <f t="shared" si="1968"/>
        <v>0</v>
      </c>
    </row>
    <row r="452" spans="1:25" hidden="1" outlineLevel="1" x14ac:dyDescent="0.2">
      <c r="A452" s="69" t="s">
        <v>2</v>
      </c>
      <c r="B452" s="27">
        <f t="shared" ref="B452:Y452" si="1969">B446</f>
        <v>2514.37</v>
      </c>
      <c r="C452" s="27">
        <f t="shared" si="1969"/>
        <v>2514.37</v>
      </c>
      <c r="D452" s="27">
        <f t="shared" si="1969"/>
        <v>2514.37</v>
      </c>
      <c r="E452" s="27">
        <f t="shared" si="1969"/>
        <v>2514.37</v>
      </c>
      <c r="F452" s="27">
        <f t="shared" si="1969"/>
        <v>2514.37</v>
      </c>
      <c r="G452" s="27">
        <f t="shared" si="1969"/>
        <v>2514.37</v>
      </c>
      <c r="H452" s="27">
        <f t="shared" si="1969"/>
        <v>2514.37</v>
      </c>
      <c r="I452" s="27">
        <f t="shared" si="1969"/>
        <v>2514.37</v>
      </c>
      <c r="J452" s="27">
        <f t="shared" si="1969"/>
        <v>2514.37</v>
      </c>
      <c r="K452" s="27">
        <f t="shared" si="1969"/>
        <v>2514.37</v>
      </c>
      <c r="L452" s="27">
        <f t="shared" si="1969"/>
        <v>2514.37</v>
      </c>
      <c r="M452" s="27">
        <f t="shared" si="1969"/>
        <v>2514.37</v>
      </c>
      <c r="N452" s="27">
        <f t="shared" si="1969"/>
        <v>2514.37</v>
      </c>
      <c r="O452" s="27">
        <f t="shared" si="1969"/>
        <v>2514.37</v>
      </c>
      <c r="P452" s="27">
        <f t="shared" si="1969"/>
        <v>2514.37</v>
      </c>
      <c r="Q452" s="27">
        <f t="shared" si="1969"/>
        <v>2514.37</v>
      </c>
      <c r="R452" s="27">
        <f t="shared" si="1969"/>
        <v>2514.37</v>
      </c>
      <c r="S452" s="27">
        <f t="shared" si="1969"/>
        <v>2514.37</v>
      </c>
      <c r="T452" s="27">
        <f t="shared" si="1969"/>
        <v>2514.37</v>
      </c>
      <c r="U452" s="27">
        <f t="shared" si="1969"/>
        <v>2514.37</v>
      </c>
      <c r="V452" s="27">
        <f t="shared" si="1969"/>
        <v>2514.37</v>
      </c>
      <c r="W452" s="27">
        <f t="shared" si="1969"/>
        <v>2514.37</v>
      </c>
      <c r="X452" s="27">
        <f t="shared" si="1969"/>
        <v>2514.37</v>
      </c>
      <c r="Y452" s="28">
        <f t="shared" si="1969"/>
        <v>2514.37</v>
      </c>
    </row>
    <row r="453" spans="1:25" hidden="1" outlineLevel="1" x14ac:dyDescent="0.2">
      <c r="A453" s="69" t="s">
        <v>3</v>
      </c>
      <c r="B453" s="27">
        <f t="shared" ref="B453:Y453" si="1970">B447</f>
        <v>74.47</v>
      </c>
      <c r="C453" s="27">
        <f t="shared" si="1970"/>
        <v>74.47</v>
      </c>
      <c r="D453" s="27">
        <f t="shared" si="1970"/>
        <v>74.47</v>
      </c>
      <c r="E453" s="27">
        <f t="shared" si="1970"/>
        <v>74.47</v>
      </c>
      <c r="F453" s="27">
        <f t="shared" si="1970"/>
        <v>74.47</v>
      </c>
      <c r="G453" s="27">
        <f t="shared" si="1970"/>
        <v>74.47</v>
      </c>
      <c r="H453" s="27">
        <f t="shared" si="1970"/>
        <v>74.47</v>
      </c>
      <c r="I453" s="27">
        <f t="shared" si="1970"/>
        <v>74.47</v>
      </c>
      <c r="J453" s="27">
        <f t="shared" si="1970"/>
        <v>74.47</v>
      </c>
      <c r="K453" s="27">
        <f t="shared" si="1970"/>
        <v>74.47</v>
      </c>
      <c r="L453" s="27">
        <f t="shared" si="1970"/>
        <v>74.47</v>
      </c>
      <c r="M453" s="27">
        <f t="shared" si="1970"/>
        <v>74.47</v>
      </c>
      <c r="N453" s="27">
        <f t="shared" si="1970"/>
        <v>74.47</v>
      </c>
      <c r="O453" s="27">
        <f t="shared" si="1970"/>
        <v>74.47</v>
      </c>
      <c r="P453" s="27">
        <f t="shared" si="1970"/>
        <v>74.47</v>
      </c>
      <c r="Q453" s="27">
        <f t="shared" si="1970"/>
        <v>74.47</v>
      </c>
      <c r="R453" s="27">
        <f t="shared" si="1970"/>
        <v>74.47</v>
      </c>
      <c r="S453" s="27">
        <f t="shared" si="1970"/>
        <v>74.47</v>
      </c>
      <c r="T453" s="27">
        <f t="shared" si="1970"/>
        <v>74.47</v>
      </c>
      <c r="U453" s="27">
        <f t="shared" si="1970"/>
        <v>74.47</v>
      </c>
      <c r="V453" s="27">
        <f t="shared" si="1970"/>
        <v>74.47</v>
      </c>
      <c r="W453" s="27">
        <f t="shared" si="1970"/>
        <v>74.47</v>
      </c>
      <c r="X453" s="27">
        <f t="shared" si="1970"/>
        <v>74.47</v>
      </c>
      <c r="Y453" s="28">
        <f t="shared" si="1970"/>
        <v>74.47</v>
      </c>
    </row>
    <row r="454" spans="1:25" ht="15" hidden="1" outlineLevel="1" thickBot="1" x14ac:dyDescent="0.25">
      <c r="A454" s="70" t="s">
        <v>64</v>
      </c>
      <c r="B454" s="71" t="e">
        <f t="shared" ref="B454:Y454" si="1971">B448</f>
        <v>#REF!</v>
      </c>
      <c r="C454" s="71" t="e">
        <f t="shared" si="1971"/>
        <v>#REF!</v>
      </c>
      <c r="D454" s="71" t="e">
        <f t="shared" si="1971"/>
        <v>#REF!</v>
      </c>
      <c r="E454" s="71" t="e">
        <f t="shared" si="1971"/>
        <v>#REF!</v>
      </c>
      <c r="F454" s="71" t="e">
        <f t="shared" si="1971"/>
        <v>#REF!</v>
      </c>
      <c r="G454" s="71" t="e">
        <f t="shared" si="1971"/>
        <v>#REF!</v>
      </c>
      <c r="H454" s="71" t="e">
        <f t="shared" si="1971"/>
        <v>#REF!</v>
      </c>
      <c r="I454" s="71" t="e">
        <f t="shared" si="1971"/>
        <v>#REF!</v>
      </c>
      <c r="J454" s="71" t="e">
        <f t="shared" si="1971"/>
        <v>#REF!</v>
      </c>
      <c r="K454" s="71" t="e">
        <f t="shared" si="1971"/>
        <v>#REF!</v>
      </c>
      <c r="L454" s="71" t="e">
        <f t="shared" si="1971"/>
        <v>#REF!</v>
      </c>
      <c r="M454" s="71" t="e">
        <f t="shared" si="1971"/>
        <v>#REF!</v>
      </c>
      <c r="N454" s="71" t="e">
        <f t="shared" si="1971"/>
        <v>#REF!</v>
      </c>
      <c r="O454" s="71" t="e">
        <f t="shared" si="1971"/>
        <v>#REF!</v>
      </c>
      <c r="P454" s="71" t="e">
        <f t="shared" si="1971"/>
        <v>#REF!</v>
      </c>
      <c r="Q454" s="71" t="e">
        <f t="shared" si="1971"/>
        <v>#REF!</v>
      </c>
      <c r="R454" s="71" t="e">
        <f t="shared" si="1971"/>
        <v>#REF!</v>
      </c>
      <c r="S454" s="71" t="e">
        <f t="shared" si="1971"/>
        <v>#REF!</v>
      </c>
      <c r="T454" s="71" t="e">
        <f t="shared" si="1971"/>
        <v>#REF!</v>
      </c>
      <c r="U454" s="71" t="e">
        <f t="shared" si="1971"/>
        <v>#REF!</v>
      </c>
      <c r="V454" s="71" t="e">
        <f t="shared" si="1971"/>
        <v>#REF!</v>
      </c>
      <c r="W454" s="71" t="e">
        <f t="shared" si="1971"/>
        <v>#REF!</v>
      </c>
      <c r="X454" s="71" t="e">
        <f t="shared" si="1971"/>
        <v>#REF!</v>
      </c>
      <c r="Y454" s="72" t="e">
        <f t="shared" si="1971"/>
        <v>#REF!</v>
      </c>
    </row>
    <row r="455" spans="1:25" ht="15" collapsed="1" thickBot="1" x14ac:dyDescent="0.25">
      <c r="A455" s="68">
        <v>12</v>
      </c>
      <c r="B455" s="66" t="e">
        <f>ROUND(SUM(B456:B460),2)</f>
        <v>#REF!</v>
      </c>
      <c r="C455" s="66" t="e">
        <f t="shared" ref="C455" si="1972">ROUND(SUM(C456:C460),2)</f>
        <v>#REF!</v>
      </c>
      <c r="D455" s="66" t="e">
        <f t="shared" ref="D455" si="1973">ROUND(SUM(D456:D460),2)</f>
        <v>#REF!</v>
      </c>
      <c r="E455" s="66" t="e">
        <f t="shared" ref="E455" si="1974">ROUND(SUM(E456:E460),2)</f>
        <v>#REF!</v>
      </c>
      <c r="F455" s="66" t="e">
        <f t="shared" ref="F455" si="1975">ROUND(SUM(F456:F460),2)</f>
        <v>#REF!</v>
      </c>
      <c r="G455" s="66" t="e">
        <f t="shared" ref="G455" si="1976">ROUND(SUM(G456:G460),2)</f>
        <v>#REF!</v>
      </c>
      <c r="H455" s="66" t="e">
        <f t="shared" ref="H455" si="1977">ROUND(SUM(H456:H460),2)</f>
        <v>#REF!</v>
      </c>
      <c r="I455" s="66" t="e">
        <f t="shared" ref="I455" si="1978">ROUND(SUM(I456:I460),2)</f>
        <v>#REF!</v>
      </c>
      <c r="J455" s="66" t="e">
        <f t="shared" ref="J455" si="1979">ROUND(SUM(J456:J460),2)</f>
        <v>#REF!</v>
      </c>
      <c r="K455" s="66" t="e">
        <f t="shared" ref="K455" si="1980">ROUND(SUM(K456:K460),2)</f>
        <v>#REF!</v>
      </c>
      <c r="L455" s="66" t="e">
        <f t="shared" ref="L455" si="1981">ROUND(SUM(L456:L460),2)</f>
        <v>#REF!</v>
      </c>
      <c r="M455" s="66" t="e">
        <f t="shared" ref="M455" si="1982">ROUND(SUM(M456:M460),2)</f>
        <v>#REF!</v>
      </c>
      <c r="N455" s="66" t="e">
        <f t="shared" ref="N455" si="1983">ROUND(SUM(N456:N460),2)</f>
        <v>#REF!</v>
      </c>
      <c r="O455" s="66" t="e">
        <f t="shared" ref="O455" si="1984">ROUND(SUM(O456:O460),2)</f>
        <v>#REF!</v>
      </c>
      <c r="P455" s="66" t="e">
        <f t="shared" ref="P455" si="1985">ROUND(SUM(P456:P460),2)</f>
        <v>#REF!</v>
      </c>
      <c r="Q455" s="66" t="e">
        <f t="shared" ref="Q455" si="1986">ROUND(SUM(Q456:Q460),2)</f>
        <v>#REF!</v>
      </c>
      <c r="R455" s="66" t="e">
        <f t="shared" ref="R455" si="1987">ROUND(SUM(R456:R460),2)</f>
        <v>#REF!</v>
      </c>
      <c r="S455" s="66" t="e">
        <f t="shared" ref="S455" si="1988">ROUND(SUM(S456:S460),2)</f>
        <v>#REF!</v>
      </c>
      <c r="T455" s="66" t="e">
        <f t="shared" ref="T455" si="1989">ROUND(SUM(T456:T460),2)</f>
        <v>#REF!</v>
      </c>
      <c r="U455" s="66" t="e">
        <f t="shared" ref="U455" si="1990">ROUND(SUM(U456:U460),2)</f>
        <v>#REF!</v>
      </c>
      <c r="V455" s="66" t="e">
        <f t="shared" ref="V455" si="1991">ROUND(SUM(V456:V460),2)</f>
        <v>#REF!</v>
      </c>
      <c r="W455" s="66" t="e">
        <f t="shared" ref="W455" si="1992">ROUND(SUM(W456:W460),2)</f>
        <v>#REF!</v>
      </c>
      <c r="X455" s="66" t="e">
        <f t="shared" ref="X455" si="1993">ROUND(SUM(X456:X460),2)</f>
        <v>#REF!</v>
      </c>
      <c r="Y455" s="67" t="e">
        <f>ROUND(SUM(Y456:Y460),2)</f>
        <v>#REF!</v>
      </c>
    </row>
    <row r="456" spans="1:25" ht="38.25" hidden="1" outlineLevel="1" x14ac:dyDescent="0.2">
      <c r="A456" s="69" t="s">
        <v>67</v>
      </c>
      <c r="B456" s="64" t="e">
        <f>B78</f>
        <v>#REF!</v>
      </c>
      <c r="C456" s="64" t="e">
        <f t="shared" ref="C456:Y456" si="1994">C78</f>
        <v>#REF!</v>
      </c>
      <c r="D456" s="64" t="e">
        <f t="shared" si="1994"/>
        <v>#REF!</v>
      </c>
      <c r="E456" s="64" t="e">
        <f t="shared" si="1994"/>
        <v>#REF!</v>
      </c>
      <c r="F456" s="64" t="e">
        <f t="shared" si="1994"/>
        <v>#REF!</v>
      </c>
      <c r="G456" s="64" t="e">
        <f t="shared" si="1994"/>
        <v>#REF!</v>
      </c>
      <c r="H456" s="64" t="e">
        <f t="shared" si="1994"/>
        <v>#REF!</v>
      </c>
      <c r="I456" s="64" t="e">
        <f t="shared" si="1994"/>
        <v>#REF!</v>
      </c>
      <c r="J456" s="64" t="e">
        <f t="shared" si="1994"/>
        <v>#REF!</v>
      </c>
      <c r="K456" s="64" t="e">
        <f t="shared" si="1994"/>
        <v>#REF!</v>
      </c>
      <c r="L456" s="64" t="e">
        <f t="shared" si="1994"/>
        <v>#REF!</v>
      </c>
      <c r="M456" s="64" t="e">
        <f t="shared" si="1994"/>
        <v>#REF!</v>
      </c>
      <c r="N456" s="64" t="e">
        <f t="shared" si="1994"/>
        <v>#REF!</v>
      </c>
      <c r="O456" s="64" t="e">
        <f t="shared" si="1994"/>
        <v>#REF!</v>
      </c>
      <c r="P456" s="64" t="e">
        <f t="shared" si="1994"/>
        <v>#REF!</v>
      </c>
      <c r="Q456" s="64" t="e">
        <f t="shared" si="1994"/>
        <v>#REF!</v>
      </c>
      <c r="R456" s="64" t="e">
        <f t="shared" si="1994"/>
        <v>#REF!</v>
      </c>
      <c r="S456" s="64" t="e">
        <f t="shared" si="1994"/>
        <v>#REF!</v>
      </c>
      <c r="T456" s="64" t="e">
        <f t="shared" si="1994"/>
        <v>#REF!</v>
      </c>
      <c r="U456" s="64" t="e">
        <f t="shared" si="1994"/>
        <v>#REF!</v>
      </c>
      <c r="V456" s="64" t="e">
        <f t="shared" si="1994"/>
        <v>#REF!</v>
      </c>
      <c r="W456" s="64" t="e">
        <f t="shared" si="1994"/>
        <v>#REF!</v>
      </c>
      <c r="X456" s="64" t="e">
        <f t="shared" si="1994"/>
        <v>#REF!</v>
      </c>
      <c r="Y456" s="65" t="e">
        <f t="shared" si="1994"/>
        <v>#REF!</v>
      </c>
    </row>
    <row r="457" spans="1:25" ht="38.25" hidden="1" outlineLevel="1" x14ac:dyDescent="0.2">
      <c r="A457" s="69" t="s">
        <v>39</v>
      </c>
      <c r="B457" s="27">
        <f>B451</f>
        <v>0</v>
      </c>
      <c r="C457" s="27">
        <f t="shared" ref="C457:Y457" si="1995">C451</f>
        <v>0</v>
      </c>
      <c r="D457" s="27">
        <f t="shared" si="1995"/>
        <v>0</v>
      </c>
      <c r="E457" s="27">
        <f t="shared" si="1995"/>
        <v>0</v>
      </c>
      <c r="F457" s="27">
        <f t="shared" si="1995"/>
        <v>0</v>
      </c>
      <c r="G457" s="27">
        <f t="shared" si="1995"/>
        <v>0</v>
      </c>
      <c r="H457" s="27">
        <f t="shared" si="1995"/>
        <v>0</v>
      </c>
      <c r="I457" s="27">
        <f t="shared" si="1995"/>
        <v>0</v>
      </c>
      <c r="J457" s="27">
        <f t="shared" si="1995"/>
        <v>0</v>
      </c>
      <c r="K457" s="27">
        <f t="shared" si="1995"/>
        <v>0</v>
      </c>
      <c r="L457" s="27">
        <f t="shared" si="1995"/>
        <v>0</v>
      </c>
      <c r="M457" s="27">
        <f t="shared" si="1995"/>
        <v>0</v>
      </c>
      <c r="N457" s="27">
        <f t="shared" si="1995"/>
        <v>0</v>
      </c>
      <c r="O457" s="27">
        <f t="shared" si="1995"/>
        <v>0</v>
      </c>
      <c r="P457" s="27">
        <f t="shared" si="1995"/>
        <v>0</v>
      </c>
      <c r="Q457" s="27">
        <f t="shared" si="1995"/>
        <v>0</v>
      </c>
      <c r="R457" s="27">
        <f t="shared" si="1995"/>
        <v>0</v>
      </c>
      <c r="S457" s="27">
        <f t="shared" si="1995"/>
        <v>0</v>
      </c>
      <c r="T457" s="27">
        <f t="shared" si="1995"/>
        <v>0</v>
      </c>
      <c r="U457" s="27">
        <f t="shared" si="1995"/>
        <v>0</v>
      </c>
      <c r="V457" s="27">
        <f t="shared" si="1995"/>
        <v>0</v>
      </c>
      <c r="W457" s="27">
        <f t="shared" si="1995"/>
        <v>0</v>
      </c>
      <c r="X457" s="27">
        <f t="shared" si="1995"/>
        <v>0</v>
      </c>
      <c r="Y457" s="28">
        <f t="shared" si="1995"/>
        <v>0</v>
      </c>
    </row>
    <row r="458" spans="1:25" hidden="1" outlineLevel="1" x14ac:dyDescent="0.2">
      <c r="A458" s="69" t="s">
        <v>2</v>
      </c>
      <c r="B458" s="27">
        <f t="shared" ref="B458:Y458" si="1996">B452</f>
        <v>2514.37</v>
      </c>
      <c r="C458" s="27">
        <f t="shared" si="1996"/>
        <v>2514.37</v>
      </c>
      <c r="D458" s="27">
        <f t="shared" si="1996"/>
        <v>2514.37</v>
      </c>
      <c r="E458" s="27">
        <f t="shared" si="1996"/>
        <v>2514.37</v>
      </c>
      <c r="F458" s="27">
        <f t="shared" si="1996"/>
        <v>2514.37</v>
      </c>
      <c r="G458" s="27">
        <f t="shared" si="1996"/>
        <v>2514.37</v>
      </c>
      <c r="H458" s="27">
        <f t="shared" si="1996"/>
        <v>2514.37</v>
      </c>
      <c r="I458" s="27">
        <f t="shared" si="1996"/>
        <v>2514.37</v>
      </c>
      <c r="J458" s="27">
        <f t="shared" si="1996"/>
        <v>2514.37</v>
      </c>
      <c r="K458" s="27">
        <f t="shared" si="1996"/>
        <v>2514.37</v>
      </c>
      <c r="L458" s="27">
        <f t="shared" si="1996"/>
        <v>2514.37</v>
      </c>
      <c r="M458" s="27">
        <f t="shared" si="1996"/>
        <v>2514.37</v>
      </c>
      <c r="N458" s="27">
        <f t="shared" si="1996"/>
        <v>2514.37</v>
      </c>
      <c r="O458" s="27">
        <f t="shared" si="1996"/>
        <v>2514.37</v>
      </c>
      <c r="P458" s="27">
        <f t="shared" si="1996"/>
        <v>2514.37</v>
      </c>
      <c r="Q458" s="27">
        <f t="shared" si="1996"/>
        <v>2514.37</v>
      </c>
      <c r="R458" s="27">
        <f t="shared" si="1996"/>
        <v>2514.37</v>
      </c>
      <c r="S458" s="27">
        <f t="shared" si="1996"/>
        <v>2514.37</v>
      </c>
      <c r="T458" s="27">
        <f t="shared" si="1996"/>
        <v>2514.37</v>
      </c>
      <c r="U458" s="27">
        <f t="shared" si="1996"/>
        <v>2514.37</v>
      </c>
      <c r="V458" s="27">
        <f t="shared" si="1996"/>
        <v>2514.37</v>
      </c>
      <c r="W458" s="27">
        <f t="shared" si="1996"/>
        <v>2514.37</v>
      </c>
      <c r="X458" s="27">
        <f t="shared" si="1996"/>
        <v>2514.37</v>
      </c>
      <c r="Y458" s="28">
        <f t="shared" si="1996"/>
        <v>2514.37</v>
      </c>
    </row>
    <row r="459" spans="1:25" hidden="1" outlineLevel="1" x14ac:dyDescent="0.2">
      <c r="A459" s="69" t="s">
        <v>3</v>
      </c>
      <c r="B459" s="27">
        <f t="shared" ref="B459:Y459" si="1997">B453</f>
        <v>74.47</v>
      </c>
      <c r="C459" s="27">
        <f t="shared" si="1997"/>
        <v>74.47</v>
      </c>
      <c r="D459" s="27">
        <f t="shared" si="1997"/>
        <v>74.47</v>
      </c>
      <c r="E459" s="27">
        <f t="shared" si="1997"/>
        <v>74.47</v>
      </c>
      <c r="F459" s="27">
        <f t="shared" si="1997"/>
        <v>74.47</v>
      </c>
      <c r="G459" s="27">
        <f t="shared" si="1997"/>
        <v>74.47</v>
      </c>
      <c r="H459" s="27">
        <f t="shared" si="1997"/>
        <v>74.47</v>
      </c>
      <c r="I459" s="27">
        <f t="shared" si="1997"/>
        <v>74.47</v>
      </c>
      <c r="J459" s="27">
        <f t="shared" si="1997"/>
        <v>74.47</v>
      </c>
      <c r="K459" s="27">
        <f t="shared" si="1997"/>
        <v>74.47</v>
      </c>
      <c r="L459" s="27">
        <f t="shared" si="1997"/>
        <v>74.47</v>
      </c>
      <c r="M459" s="27">
        <f t="shared" si="1997"/>
        <v>74.47</v>
      </c>
      <c r="N459" s="27">
        <f t="shared" si="1997"/>
        <v>74.47</v>
      </c>
      <c r="O459" s="27">
        <f t="shared" si="1997"/>
        <v>74.47</v>
      </c>
      <c r="P459" s="27">
        <f t="shared" si="1997"/>
        <v>74.47</v>
      </c>
      <c r="Q459" s="27">
        <f t="shared" si="1997"/>
        <v>74.47</v>
      </c>
      <c r="R459" s="27">
        <f t="shared" si="1997"/>
        <v>74.47</v>
      </c>
      <c r="S459" s="27">
        <f t="shared" si="1997"/>
        <v>74.47</v>
      </c>
      <c r="T459" s="27">
        <f t="shared" si="1997"/>
        <v>74.47</v>
      </c>
      <c r="U459" s="27">
        <f t="shared" si="1997"/>
        <v>74.47</v>
      </c>
      <c r="V459" s="27">
        <f t="shared" si="1997"/>
        <v>74.47</v>
      </c>
      <c r="W459" s="27">
        <f t="shared" si="1997"/>
        <v>74.47</v>
      </c>
      <c r="X459" s="27">
        <f t="shared" si="1997"/>
        <v>74.47</v>
      </c>
      <c r="Y459" s="28">
        <f t="shared" si="1997"/>
        <v>74.47</v>
      </c>
    </row>
    <row r="460" spans="1:25" ht="15" hidden="1" outlineLevel="1" thickBot="1" x14ac:dyDescent="0.25">
      <c r="A460" s="70" t="s">
        <v>64</v>
      </c>
      <c r="B460" s="71" t="e">
        <f t="shared" ref="B460:Y460" si="1998">B454</f>
        <v>#REF!</v>
      </c>
      <c r="C460" s="71" t="e">
        <f t="shared" si="1998"/>
        <v>#REF!</v>
      </c>
      <c r="D460" s="71" t="e">
        <f t="shared" si="1998"/>
        <v>#REF!</v>
      </c>
      <c r="E460" s="71" t="e">
        <f t="shared" si="1998"/>
        <v>#REF!</v>
      </c>
      <c r="F460" s="71" t="e">
        <f t="shared" si="1998"/>
        <v>#REF!</v>
      </c>
      <c r="G460" s="71" t="e">
        <f t="shared" si="1998"/>
        <v>#REF!</v>
      </c>
      <c r="H460" s="71" t="e">
        <f t="shared" si="1998"/>
        <v>#REF!</v>
      </c>
      <c r="I460" s="71" t="e">
        <f t="shared" si="1998"/>
        <v>#REF!</v>
      </c>
      <c r="J460" s="71" t="e">
        <f t="shared" si="1998"/>
        <v>#REF!</v>
      </c>
      <c r="K460" s="71" t="e">
        <f t="shared" si="1998"/>
        <v>#REF!</v>
      </c>
      <c r="L460" s="71" t="e">
        <f t="shared" si="1998"/>
        <v>#REF!</v>
      </c>
      <c r="M460" s="71" t="e">
        <f t="shared" si="1998"/>
        <v>#REF!</v>
      </c>
      <c r="N460" s="71" t="e">
        <f t="shared" si="1998"/>
        <v>#REF!</v>
      </c>
      <c r="O460" s="71" t="e">
        <f t="shared" si="1998"/>
        <v>#REF!</v>
      </c>
      <c r="P460" s="71" t="e">
        <f t="shared" si="1998"/>
        <v>#REF!</v>
      </c>
      <c r="Q460" s="71" t="e">
        <f t="shared" si="1998"/>
        <v>#REF!</v>
      </c>
      <c r="R460" s="71" t="e">
        <f t="shared" si="1998"/>
        <v>#REF!</v>
      </c>
      <c r="S460" s="71" t="e">
        <f t="shared" si="1998"/>
        <v>#REF!</v>
      </c>
      <c r="T460" s="71" t="e">
        <f t="shared" si="1998"/>
        <v>#REF!</v>
      </c>
      <c r="U460" s="71" t="e">
        <f t="shared" si="1998"/>
        <v>#REF!</v>
      </c>
      <c r="V460" s="71" t="e">
        <f t="shared" si="1998"/>
        <v>#REF!</v>
      </c>
      <c r="W460" s="71" t="e">
        <f t="shared" si="1998"/>
        <v>#REF!</v>
      </c>
      <c r="X460" s="71" t="e">
        <f t="shared" si="1998"/>
        <v>#REF!</v>
      </c>
      <c r="Y460" s="72" t="e">
        <f t="shared" si="1998"/>
        <v>#REF!</v>
      </c>
    </row>
    <row r="461" spans="1:25" ht="15" collapsed="1" thickBot="1" x14ac:dyDescent="0.25">
      <c r="A461" s="68">
        <v>13</v>
      </c>
      <c r="B461" s="66" t="e">
        <f>ROUND(SUM(B462:B466),2)</f>
        <v>#REF!</v>
      </c>
      <c r="C461" s="66" t="e">
        <f t="shared" ref="C461" si="1999">ROUND(SUM(C462:C466),2)</f>
        <v>#REF!</v>
      </c>
      <c r="D461" s="66" t="e">
        <f t="shared" ref="D461" si="2000">ROUND(SUM(D462:D466),2)</f>
        <v>#REF!</v>
      </c>
      <c r="E461" s="66" t="e">
        <f t="shared" ref="E461" si="2001">ROUND(SUM(E462:E466),2)</f>
        <v>#REF!</v>
      </c>
      <c r="F461" s="66" t="e">
        <f t="shared" ref="F461" si="2002">ROUND(SUM(F462:F466),2)</f>
        <v>#REF!</v>
      </c>
      <c r="G461" s="66" t="e">
        <f t="shared" ref="G461" si="2003">ROUND(SUM(G462:G466),2)</f>
        <v>#REF!</v>
      </c>
      <c r="H461" s="66" t="e">
        <f t="shared" ref="H461" si="2004">ROUND(SUM(H462:H466),2)</f>
        <v>#REF!</v>
      </c>
      <c r="I461" s="66" t="e">
        <f t="shared" ref="I461" si="2005">ROUND(SUM(I462:I466),2)</f>
        <v>#REF!</v>
      </c>
      <c r="J461" s="66" t="e">
        <f t="shared" ref="J461" si="2006">ROUND(SUM(J462:J466),2)</f>
        <v>#REF!</v>
      </c>
      <c r="K461" s="66" t="e">
        <f t="shared" ref="K461" si="2007">ROUND(SUM(K462:K466),2)</f>
        <v>#REF!</v>
      </c>
      <c r="L461" s="66" t="e">
        <f t="shared" ref="L461" si="2008">ROUND(SUM(L462:L466),2)</f>
        <v>#REF!</v>
      </c>
      <c r="M461" s="66" t="e">
        <f t="shared" ref="M461" si="2009">ROUND(SUM(M462:M466),2)</f>
        <v>#REF!</v>
      </c>
      <c r="N461" s="66" t="e">
        <f t="shared" ref="N461" si="2010">ROUND(SUM(N462:N466),2)</f>
        <v>#REF!</v>
      </c>
      <c r="O461" s="66" t="e">
        <f t="shared" ref="O461" si="2011">ROUND(SUM(O462:O466),2)</f>
        <v>#REF!</v>
      </c>
      <c r="P461" s="66" t="e">
        <f t="shared" ref="P461" si="2012">ROUND(SUM(P462:P466),2)</f>
        <v>#REF!</v>
      </c>
      <c r="Q461" s="66" t="e">
        <f t="shared" ref="Q461" si="2013">ROUND(SUM(Q462:Q466),2)</f>
        <v>#REF!</v>
      </c>
      <c r="R461" s="66" t="e">
        <f t="shared" ref="R461" si="2014">ROUND(SUM(R462:R466),2)</f>
        <v>#REF!</v>
      </c>
      <c r="S461" s="66" t="e">
        <f t="shared" ref="S461" si="2015">ROUND(SUM(S462:S466),2)</f>
        <v>#REF!</v>
      </c>
      <c r="T461" s="66" t="e">
        <f t="shared" ref="T461" si="2016">ROUND(SUM(T462:T466),2)</f>
        <v>#REF!</v>
      </c>
      <c r="U461" s="66" t="e">
        <f t="shared" ref="U461" si="2017">ROUND(SUM(U462:U466),2)</f>
        <v>#REF!</v>
      </c>
      <c r="V461" s="66" t="e">
        <f t="shared" ref="V461" si="2018">ROUND(SUM(V462:V466),2)</f>
        <v>#REF!</v>
      </c>
      <c r="W461" s="66" t="e">
        <f t="shared" ref="W461" si="2019">ROUND(SUM(W462:W466),2)</f>
        <v>#REF!</v>
      </c>
      <c r="X461" s="66" t="e">
        <f t="shared" ref="X461" si="2020">ROUND(SUM(X462:X466),2)</f>
        <v>#REF!</v>
      </c>
      <c r="Y461" s="67" t="e">
        <f>ROUND(SUM(Y462:Y466),2)</f>
        <v>#REF!</v>
      </c>
    </row>
    <row r="462" spans="1:25" ht="38.25" hidden="1" outlineLevel="1" x14ac:dyDescent="0.2">
      <c r="A462" s="69" t="s">
        <v>67</v>
      </c>
      <c r="B462" s="64" t="e">
        <f>B84</f>
        <v>#REF!</v>
      </c>
      <c r="C462" s="64" t="e">
        <f t="shared" ref="C462:Y462" si="2021">C84</f>
        <v>#REF!</v>
      </c>
      <c r="D462" s="64" t="e">
        <f t="shared" si="2021"/>
        <v>#REF!</v>
      </c>
      <c r="E462" s="64" t="e">
        <f t="shared" si="2021"/>
        <v>#REF!</v>
      </c>
      <c r="F462" s="64" t="e">
        <f t="shared" si="2021"/>
        <v>#REF!</v>
      </c>
      <c r="G462" s="64" t="e">
        <f t="shared" si="2021"/>
        <v>#REF!</v>
      </c>
      <c r="H462" s="64" t="e">
        <f t="shared" si="2021"/>
        <v>#REF!</v>
      </c>
      <c r="I462" s="64" t="e">
        <f t="shared" si="2021"/>
        <v>#REF!</v>
      </c>
      <c r="J462" s="64" t="e">
        <f t="shared" si="2021"/>
        <v>#REF!</v>
      </c>
      <c r="K462" s="64" t="e">
        <f t="shared" si="2021"/>
        <v>#REF!</v>
      </c>
      <c r="L462" s="64" t="e">
        <f t="shared" si="2021"/>
        <v>#REF!</v>
      </c>
      <c r="M462" s="64" t="e">
        <f t="shared" si="2021"/>
        <v>#REF!</v>
      </c>
      <c r="N462" s="64" t="e">
        <f t="shared" si="2021"/>
        <v>#REF!</v>
      </c>
      <c r="O462" s="64" t="e">
        <f t="shared" si="2021"/>
        <v>#REF!</v>
      </c>
      <c r="P462" s="64" t="e">
        <f t="shared" si="2021"/>
        <v>#REF!</v>
      </c>
      <c r="Q462" s="64" t="e">
        <f t="shared" si="2021"/>
        <v>#REF!</v>
      </c>
      <c r="R462" s="64" t="e">
        <f t="shared" si="2021"/>
        <v>#REF!</v>
      </c>
      <c r="S462" s="64" t="e">
        <f t="shared" si="2021"/>
        <v>#REF!</v>
      </c>
      <c r="T462" s="64" t="e">
        <f t="shared" si="2021"/>
        <v>#REF!</v>
      </c>
      <c r="U462" s="64" t="e">
        <f t="shared" si="2021"/>
        <v>#REF!</v>
      </c>
      <c r="V462" s="64" t="e">
        <f t="shared" si="2021"/>
        <v>#REF!</v>
      </c>
      <c r="W462" s="64" t="e">
        <f t="shared" si="2021"/>
        <v>#REF!</v>
      </c>
      <c r="X462" s="64" t="e">
        <f t="shared" si="2021"/>
        <v>#REF!</v>
      </c>
      <c r="Y462" s="65" t="e">
        <f t="shared" si="2021"/>
        <v>#REF!</v>
      </c>
    </row>
    <row r="463" spans="1:25" ht="38.25" hidden="1" outlineLevel="1" x14ac:dyDescent="0.2">
      <c r="A463" s="69" t="s">
        <v>39</v>
      </c>
      <c r="B463" s="27">
        <f>B457</f>
        <v>0</v>
      </c>
      <c r="C463" s="27">
        <f t="shared" ref="C463:Y463" si="2022">C457</f>
        <v>0</v>
      </c>
      <c r="D463" s="27">
        <f t="shared" si="2022"/>
        <v>0</v>
      </c>
      <c r="E463" s="27">
        <f t="shared" si="2022"/>
        <v>0</v>
      </c>
      <c r="F463" s="27">
        <f t="shared" si="2022"/>
        <v>0</v>
      </c>
      <c r="G463" s="27">
        <f t="shared" si="2022"/>
        <v>0</v>
      </c>
      <c r="H463" s="27">
        <f t="shared" si="2022"/>
        <v>0</v>
      </c>
      <c r="I463" s="27">
        <f t="shared" si="2022"/>
        <v>0</v>
      </c>
      <c r="J463" s="27">
        <f t="shared" si="2022"/>
        <v>0</v>
      </c>
      <c r="K463" s="27">
        <f t="shared" si="2022"/>
        <v>0</v>
      </c>
      <c r="L463" s="27">
        <f t="shared" si="2022"/>
        <v>0</v>
      </c>
      <c r="M463" s="27">
        <f t="shared" si="2022"/>
        <v>0</v>
      </c>
      <c r="N463" s="27">
        <f t="shared" si="2022"/>
        <v>0</v>
      </c>
      <c r="O463" s="27">
        <f t="shared" si="2022"/>
        <v>0</v>
      </c>
      <c r="P463" s="27">
        <f t="shared" si="2022"/>
        <v>0</v>
      </c>
      <c r="Q463" s="27">
        <f t="shared" si="2022"/>
        <v>0</v>
      </c>
      <c r="R463" s="27">
        <f t="shared" si="2022"/>
        <v>0</v>
      </c>
      <c r="S463" s="27">
        <f t="shared" si="2022"/>
        <v>0</v>
      </c>
      <c r="T463" s="27">
        <f t="shared" si="2022"/>
        <v>0</v>
      </c>
      <c r="U463" s="27">
        <f t="shared" si="2022"/>
        <v>0</v>
      </c>
      <c r="V463" s="27">
        <f t="shared" si="2022"/>
        <v>0</v>
      </c>
      <c r="W463" s="27">
        <f t="shared" si="2022"/>
        <v>0</v>
      </c>
      <c r="X463" s="27">
        <f t="shared" si="2022"/>
        <v>0</v>
      </c>
      <c r="Y463" s="28">
        <f t="shared" si="2022"/>
        <v>0</v>
      </c>
    </row>
    <row r="464" spans="1:25" hidden="1" outlineLevel="1" x14ac:dyDescent="0.2">
      <c r="A464" s="69" t="s">
        <v>2</v>
      </c>
      <c r="B464" s="27">
        <f t="shared" ref="B464:Y464" si="2023">B458</f>
        <v>2514.37</v>
      </c>
      <c r="C464" s="27">
        <f t="shared" si="2023"/>
        <v>2514.37</v>
      </c>
      <c r="D464" s="27">
        <f t="shared" si="2023"/>
        <v>2514.37</v>
      </c>
      <c r="E464" s="27">
        <f t="shared" si="2023"/>
        <v>2514.37</v>
      </c>
      <c r="F464" s="27">
        <f t="shared" si="2023"/>
        <v>2514.37</v>
      </c>
      <c r="G464" s="27">
        <f t="shared" si="2023"/>
        <v>2514.37</v>
      </c>
      <c r="H464" s="27">
        <f t="shared" si="2023"/>
        <v>2514.37</v>
      </c>
      <c r="I464" s="27">
        <f t="shared" si="2023"/>
        <v>2514.37</v>
      </c>
      <c r="J464" s="27">
        <f t="shared" si="2023"/>
        <v>2514.37</v>
      </c>
      <c r="K464" s="27">
        <f t="shared" si="2023"/>
        <v>2514.37</v>
      </c>
      <c r="L464" s="27">
        <f t="shared" si="2023"/>
        <v>2514.37</v>
      </c>
      <c r="M464" s="27">
        <f t="shared" si="2023"/>
        <v>2514.37</v>
      </c>
      <c r="N464" s="27">
        <f t="shared" si="2023"/>
        <v>2514.37</v>
      </c>
      <c r="O464" s="27">
        <f t="shared" si="2023"/>
        <v>2514.37</v>
      </c>
      <c r="P464" s="27">
        <f t="shared" si="2023"/>
        <v>2514.37</v>
      </c>
      <c r="Q464" s="27">
        <f t="shared" si="2023"/>
        <v>2514.37</v>
      </c>
      <c r="R464" s="27">
        <f t="shared" si="2023"/>
        <v>2514.37</v>
      </c>
      <c r="S464" s="27">
        <f t="shared" si="2023"/>
        <v>2514.37</v>
      </c>
      <c r="T464" s="27">
        <f t="shared" si="2023"/>
        <v>2514.37</v>
      </c>
      <c r="U464" s="27">
        <f t="shared" si="2023"/>
        <v>2514.37</v>
      </c>
      <c r="V464" s="27">
        <f t="shared" si="2023"/>
        <v>2514.37</v>
      </c>
      <c r="W464" s="27">
        <f t="shared" si="2023"/>
        <v>2514.37</v>
      </c>
      <c r="X464" s="27">
        <f t="shared" si="2023"/>
        <v>2514.37</v>
      </c>
      <c r="Y464" s="28">
        <f t="shared" si="2023"/>
        <v>2514.37</v>
      </c>
    </row>
    <row r="465" spans="1:25" hidden="1" outlineLevel="1" x14ac:dyDescent="0.2">
      <c r="A465" s="69" t="s">
        <v>3</v>
      </c>
      <c r="B465" s="27">
        <f t="shared" ref="B465:Y465" si="2024">B459</f>
        <v>74.47</v>
      </c>
      <c r="C465" s="27">
        <f t="shared" si="2024"/>
        <v>74.47</v>
      </c>
      <c r="D465" s="27">
        <f t="shared" si="2024"/>
        <v>74.47</v>
      </c>
      <c r="E465" s="27">
        <f t="shared" si="2024"/>
        <v>74.47</v>
      </c>
      <c r="F465" s="27">
        <f t="shared" si="2024"/>
        <v>74.47</v>
      </c>
      <c r="G465" s="27">
        <f t="shared" si="2024"/>
        <v>74.47</v>
      </c>
      <c r="H465" s="27">
        <f t="shared" si="2024"/>
        <v>74.47</v>
      </c>
      <c r="I465" s="27">
        <f t="shared" si="2024"/>
        <v>74.47</v>
      </c>
      <c r="J465" s="27">
        <f t="shared" si="2024"/>
        <v>74.47</v>
      </c>
      <c r="K465" s="27">
        <f t="shared" si="2024"/>
        <v>74.47</v>
      </c>
      <c r="L465" s="27">
        <f t="shared" si="2024"/>
        <v>74.47</v>
      </c>
      <c r="M465" s="27">
        <f t="shared" si="2024"/>
        <v>74.47</v>
      </c>
      <c r="N465" s="27">
        <f t="shared" si="2024"/>
        <v>74.47</v>
      </c>
      <c r="O465" s="27">
        <f t="shared" si="2024"/>
        <v>74.47</v>
      </c>
      <c r="P465" s="27">
        <f t="shared" si="2024"/>
        <v>74.47</v>
      </c>
      <c r="Q465" s="27">
        <f t="shared" si="2024"/>
        <v>74.47</v>
      </c>
      <c r="R465" s="27">
        <f t="shared" si="2024"/>
        <v>74.47</v>
      </c>
      <c r="S465" s="27">
        <f t="shared" si="2024"/>
        <v>74.47</v>
      </c>
      <c r="T465" s="27">
        <f t="shared" si="2024"/>
        <v>74.47</v>
      </c>
      <c r="U465" s="27">
        <f t="shared" si="2024"/>
        <v>74.47</v>
      </c>
      <c r="V465" s="27">
        <f t="shared" si="2024"/>
        <v>74.47</v>
      </c>
      <c r="W465" s="27">
        <f t="shared" si="2024"/>
        <v>74.47</v>
      </c>
      <c r="X465" s="27">
        <f t="shared" si="2024"/>
        <v>74.47</v>
      </c>
      <c r="Y465" s="28">
        <f t="shared" si="2024"/>
        <v>74.47</v>
      </c>
    </row>
    <row r="466" spans="1:25" ht="15" hidden="1" outlineLevel="1" thickBot="1" x14ac:dyDescent="0.25">
      <c r="A466" s="70" t="s">
        <v>64</v>
      </c>
      <c r="B466" s="71" t="e">
        <f t="shared" ref="B466:Y466" si="2025">B460</f>
        <v>#REF!</v>
      </c>
      <c r="C466" s="71" t="e">
        <f t="shared" si="2025"/>
        <v>#REF!</v>
      </c>
      <c r="D466" s="71" t="e">
        <f t="shared" si="2025"/>
        <v>#REF!</v>
      </c>
      <c r="E466" s="71" t="e">
        <f t="shared" si="2025"/>
        <v>#REF!</v>
      </c>
      <c r="F466" s="71" t="e">
        <f t="shared" si="2025"/>
        <v>#REF!</v>
      </c>
      <c r="G466" s="71" t="e">
        <f t="shared" si="2025"/>
        <v>#REF!</v>
      </c>
      <c r="H466" s="71" t="e">
        <f t="shared" si="2025"/>
        <v>#REF!</v>
      </c>
      <c r="I466" s="71" t="e">
        <f t="shared" si="2025"/>
        <v>#REF!</v>
      </c>
      <c r="J466" s="71" t="e">
        <f t="shared" si="2025"/>
        <v>#REF!</v>
      </c>
      <c r="K466" s="71" t="e">
        <f t="shared" si="2025"/>
        <v>#REF!</v>
      </c>
      <c r="L466" s="71" t="e">
        <f t="shared" si="2025"/>
        <v>#REF!</v>
      </c>
      <c r="M466" s="71" t="e">
        <f t="shared" si="2025"/>
        <v>#REF!</v>
      </c>
      <c r="N466" s="71" t="e">
        <f t="shared" si="2025"/>
        <v>#REF!</v>
      </c>
      <c r="O466" s="71" t="e">
        <f t="shared" si="2025"/>
        <v>#REF!</v>
      </c>
      <c r="P466" s="71" t="e">
        <f t="shared" si="2025"/>
        <v>#REF!</v>
      </c>
      <c r="Q466" s="71" t="e">
        <f t="shared" si="2025"/>
        <v>#REF!</v>
      </c>
      <c r="R466" s="71" t="e">
        <f t="shared" si="2025"/>
        <v>#REF!</v>
      </c>
      <c r="S466" s="71" t="e">
        <f t="shared" si="2025"/>
        <v>#REF!</v>
      </c>
      <c r="T466" s="71" t="e">
        <f t="shared" si="2025"/>
        <v>#REF!</v>
      </c>
      <c r="U466" s="71" t="e">
        <f t="shared" si="2025"/>
        <v>#REF!</v>
      </c>
      <c r="V466" s="71" t="e">
        <f t="shared" si="2025"/>
        <v>#REF!</v>
      </c>
      <c r="W466" s="71" t="e">
        <f t="shared" si="2025"/>
        <v>#REF!</v>
      </c>
      <c r="X466" s="71" t="e">
        <f t="shared" si="2025"/>
        <v>#REF!</v>
      </c>
      <c r="Y466" s="72" t="e">
        <f t="shared" si="2025"/>
        <v>#REF!</v>
      </c>
    </row>
    <row r="467" spans="1:25" ht="15" collapsed="1" thickBot="1" x14ac:dyDescent="0.25">
      <c r="A467" s="68">
        <v>14</v>
      </c>
      <c r="B467" s="66" t="e">
        <f>ROUND(SUM(B468:B472),2)</f>
        <v>#REF!</v>
      </c>
      <c r="C467" s="66" t="e">
        <f t="shared" ref="C467" si="2026">ROUND(SUM(C468:C472),2)</f>
        <v>#REF!</v>
      </c>
      <c r="D467" s="66" t="e">
        <f t="shared" ref="D467" si="2027">ROUND(SUM(D468:D472),2)</f>
        <v>#REF!</v>
      </c>
      <c r="E467" s="66" t="e">
        <f t="shared" ref="E467" si="2028">ROUND(SUM(E468:E472),2)</f>
        <v>#REF!</v>
      </c>
      <c r="F467" s="66" t="e">
        <f t="shared" ref="F467" si="2029">ROUND(SUM(F468:F472),2)</f>
        <v>#REF!</v>
      </c>
      <c r="G467" s="66" t="e">
        <f t="shared" ref="G467" si="2030">ROUND(SUM(G468:G472),2)</f>
        <v>#REF!</v>
      </c>
      <c r="H467" s="66" t="e">
        <f t="shared" ref="H467" si="2031">ROUND(SUM(H468:H472),2)</f>
        <v>#REF!</v>
      </c>
      <c r="I467" s="66" t="e">
        <f t="shared" ref="I467" si="2032">ROUND(SUM(I468:I472),2)</f>
        <v>#REF!</v>
      </c>
      <c r="J467" s="66" t="e">
        <f t="shared" ref="J467" si="2033">ROUND(SUM(J468:J472),2)</f>
        <v>#REF!</v>
      </c>
      <c r="K467" s="66" t="e">
        <f t="shared" ref="K467" si="2034">ROUND(SUM(K468:K472),2)</f>
        <v>#REF!</v>
      </c>
      <c r="L467" s="66" t="e">
        <f t="shared" ref="L467" si="2035">ROUND(SUM(L468:L472),2)</f>
        <v>#REF!</v>
      </c>
      <c r="M467" s="66" t="e">
        <f t="shared" ref="M467" si="2036">ROUND(SUM(M468:M472),2)</f>
        <v>#REF!</v>
      </c>
      <c r="N467" s="66" t="e">
        <f t="shared" ref="N467" si="2037">ROUND(SUM(N468:N472),2)</f>
        <v>#REF!</v>
      </c>
      <c r="O467" s="66" t="e">
        <f t="shared" ref="O467" si="2038">ROUND(SUM(O468:O472),2)</f>
        <v>#REF!</v>
      </c>
      <c r="P467" s="66" t="e">
        <f t="shared" ref="P467" si="2039">ROUND(SUM(P468:P472),2)</f>
        <v>#REF!</v>
      </c>
      <c r="Q467" s="66" t="e">
        <f t="shared" ref="Q467" si="2040">ROUND(SUM(Q468:Q472),2)</f>
        <v>#REF!</v>
      </c>
      <c r="R467" s="66" t="e">
        <f t="shared" ref="R467" si="2041">ROUND(SUM(R468:R472),2)</f>
        <v>#REF!</v>
      </c>
      <c r="S467" s="66" t="e">
        <f t="shared" ref="S467" si="2042">ROUND(SUM(S468:S472),2)</f>
        <v>#REF!</v>
      </c>
      <c r="T467" s="66" t="e">
        <f t="shared" ref="T467" si="2043">ROUND(SUM(T468:T472),2)</f>
        <v>#REF!</v>
      </c>
      <c r="U467" s="66" t="e">
        <f t="shared" ref="U467" si="2044">ROUND(SUM(U468:U472),2)</f>
        <v>#REF!</v>
      </c>
      <c r="V467" s="66" t="e">
        <f t="shared" ref="V467" si="2045">ROUND(SUM(V468:V472),2)</f>
        <v>#REF!</v>
      </c>
      <c r="W467" s="66" t="e">
        <f t="shared" ref="W467" si="2046">ROUND(SUM(W468:W472),2)</f>
        <v>#REF!</v>
      </c>
      <c r="X467" s="66" t="e">
        <f t="shared" ref="X467" si="2047">ROUND(SUM(X468:X472),2)</f>
        <v>#REF!</v>
      </c>
      <c r="Y467" s="67" t="e">
        <f>ROUND(SUM(Y468:Y472),2)</f>
        <v>#REF!</v>
      </c>
    </row>
    <row r="468" spans="1:25" ht="38.25" hidden="1" outlineLevel="1" x14ac:dyDescent="0.2">
      <c r="A468" s="69" t="s">
        <v>67</v>
      </c>
      <c r="B468" s="64" t="e">
        <f>B90</f>
        <v>#REF!</v>
      </c>
      <c r="C468" s="64" t="e">
        <f t="shared" ref="C468:Y468" si="2048">C90</f>
        <v>#REF!</v>
      </c>
      <c r="D468" s="64" t="e">
        <f t="shared" si="2048"/>
        <v>#REF!</v>
      </c>
      <c r="E468" s="64" t="e">
        <f t="shared" si="2048"/>
        <v>#REF!</v>
      </c>
      <c r="F468" s="64" t="e">
        <f t="shared" si="2048"/>
        <v>#REF!</v>
      </c>
      <c r="G468" s="64" t="e">
        <f t="shared" si="2048"/>
        <v>#REF!</v>
      </c>
      <c r="H468" s="64" t="e">
        <f t="shared" si="2048"/>
        <v>#REF!</v>
      </c>
      <c r="I468" s="64" t="e">
        <f t="shared" si="2048"/>
        <v>#REF!</v>
      </c>
      <c r="J468" s="64" t="e">
        <f t="shared" si="2048"/>
        <v>#REF!</v>
      </c>
      <c r="K468" s="64" t="e">
        <f t="shared" si="2048"/>
        <v>#REF!</v>
      </c>
      <c r="L468" s="64" t="e">
        <f t="shared" si="2048"/>
        <v>#REF!</v>
      </c>
      <c r="M468" s="64" t="e">
        <f t="shared" si="2048"/>
        <v>#REF!</v>
      </c>
      <c r="N468" s="64" t="e">
        <f t="shared" si="2048"/>
        <v>#REF!</v>
      </c>
      <c r="O468" s="64" t="e">
        <f t="shared" si="2048"/>
        <v>#REF!</v>
      </c>
      <c r="P468" s="64" t="e">
        <f t="shared" si="2048"/>
        <v>#REF!</v>
      </c>
      <c r="Q468" s="64" t="e">
        <f t="shared" si="2048"/>
        <v>#REF!</v>
      </c>
      <c r="R468" s="64" t="e">
        <f t="shared" si="2048"/>
        <v>#REF!</v>
      </c>
      <c r="S468" s="64" t="e">
        <f t="shared" si="2048"/>
        <v>#REF!</v>
      </c>
      <c r="T468" s="64" t="e">
        <f t="shared" si="2048"/>
        <v>#REF!</v>
      </c>
      <c r="U468" s="64" t="e">
        <f t="shared" si="2048"/>
        <v>#REF!</v>
      </c>
      <c r="V468" s="64" t="e">
        <f t="shared" si="2048"/>
        <v>#REF!</v>
      </c>
      <c r="W468" s="64" t="e">
        <f t="shared" si="2048"/>
        <v>#REF!</v>
      </c>
      <c r="X468" s="64" t="e">
        <f t="shared" si="2048"/>
        <v>#REF!</v>
      </c>
      <c r="Y468" s="65" t="e">
        <f t="shared" si="2048"/>
        <v>#REF!</v>
      </c>
    </row>
    <row r="469" spans="1:25" ht="38.25" hidden="1" outlineLevel="1" x14ac:dyDescent="0.2">
      <c r="A469" s="69" t="s">
        <v>39</v>
      </c>
      <c r="B469" s="27">
        <f>B463</f>
        <v>0</v>
      </c>
      <c r="C469" s="27">
        <f t="shared" ref="C469:Y469" si="2049">C463</f>
        <v>0</v>
      </c>
      <c r="D469" s="27">
        <f t="shared" si="2049"/>
        <v>0</v>
      </c>
      <c r="E469" s="27">
        <f t="shared" si="2049"/>
        <v>0</v>
      </c>
      <c r="F469" s="27">
        <f t="shared" si="2049"/>
        <v>0</v>
      </c>
      <c r="G469" s="27">
        <f t="shared" si="2049"/>
        <v>0</v>
      </c>
      <c r="H469" s="27">
        <f t="shared" si="2049"/>
        <v>0</v>
      </c>
      <c r="I469" s="27">
        <f t="shared" si="2049"/>
        <v>0</v>
      </c>
      <c r="J469" s="27">
        <f t="shared" si="2049"/>
        <v>0</v>
      </c>
      <c r="K469" s="27">
        <f t="shared" si="2049"/>
        <v>0</v>
      </c>
      <c r="L469" s="27">
        <f t="shared" si="2049"/>
        <v>0</v>
      </c>
      <c r="M469" s="27">
        <f t="shared" si="2049"/>
        <v>0</v>
      </c>
      <c r="N469" s="27">
        <f t="shared" si="2049"/>
        <v>0</v>
      </c>
      <c r="O469" s="27">
        <f t="shared" si="2049"/>
        <v>0</v>
      </c>
      <c r="P469" s="27">
        <f t="shared" si="2049"/>
        <v>0</v>
      </c>
      <c r="Q469" s="27">
        <f t="shared" si="2049"/>
        <v>0</v>
      </c>
      <c r="R469" s="27">
        <f t="shared" si="2049"/>
        <v>0</v>
      </c>
      <c r="S469" s="27">
        <f t="shared" si="2049"/>
        <v>0</v>
      </c>
      <c r="T469" s="27">
        <f t="shared" si="2049"/>
        <v>0</v>
      </c>
      <c r="U469" s="27">
        <f t="shared" si="2049"/>
        <v>0</v>
      </c>
      <c r="V469" s="27">
        <f t="shared" si="2049"/>
        <v>0</v>
      </c>
      <c r="W469" s="27">
        <f t="shared" si="2049"/>
        <v>0</v>
      </c>
      <c r="X469" s="27">
        <f t="shared" si="2049"/>
        <v>0</v>
      </c>
      <c r="Y469" s="28">
        <f t="shared" si="2049"/>
        <v>0</v>
      </c>
    </row>
    <row r="470" spans="1:25" hidden="1" outlineLevel="1" x14ac:dyDescent="0.2">
      <c r="A470" s="69" t="s">
        <v>2</v>
      </c>
      <c r="B470" s="27">
        <f t="shared" ref="B470:Y470" si="2050">B464</f>
        <v>2514.37</v>
      </c>
      <c r="C470" s="27">
        <f t="shared" si="2050"/>
        <v>2514.37</v>
      </c>
      <c r="D470" s="27">
        <f t="shared" si="2050"/>
        <v>2514.37</v>
      </c>
      <c r="E470" s="27">
        <f t="shared" si="2050"/>
        <v>2514.37</v>
      </c>
      <c r="F470" s="27">
        <f t="shared" si="2050"/>
        <v>2514.37</v>
      </c>
      <c r="G470" s="27">
        <f t="shared" si="2050"/>
        <v>2514.37</v>
      </c>
      <c r="H470" s="27">
        <f t="shared" si="2050"/>
        <v>2514.37</v>
      </c>
      <c r="I470" s="27">
        <f t="shared" si="2050"/>
        <v>2514.37</v>
      </c>
      <c r="J470" s="27">
        <f t="shared" si="2050"/>
        <v>2514.37</v>
      </c>
      <c r="K470" s="27">
        <f t="shared" si="2050"/>
        <v>2514.37</v>
      </c>
      <c r="L470" s="27">
        <f t="shared" si="2050"/>
        <v>2514.37</v>
      </c>
      <c r="M470" s="27">
        <f t="shared" si="2050"/>
        <v>2514.37</v>
      </c>
      <c r="N470" s="27">
        <f t="shared" si="2050"/>
        <v>2514.37</v>
      </c>
      <c r="O470" s="27">
        <f t="shared" si="2050"/>
        <v>2514.37</v>
      </c>
      <c r="P470" s="27">
        <f t="shared" si="2050"/>
        <v>2514.37</v>
      </c>
      <c r="Q470" s="27">
        <f t="shared" si="2050"/>
        <v>2514.37</v>
      </c>
      <c r="R470" s="27">
        <f t="shared" si="2050"/>
        <v>2514.37</v>
      </c>
      <c r="S470" s="27">
        <f t="shared" si="2050"/>
        <v>2514.37</v>
      </c>
      <c r="T470" s="27">
        <f t="shared" si="2050"/>
        <v>2514.37</v>
      </c>
      <c r="U470" s="27">
        <f t="shared" si="2050"/>
        <v>2514.37</v>
      </c>
      <c r="V470" s="27">
        <f t="shared" si="2050"/>
        <v>2514.37</v>
      </c>
      <c r="W470" s="27">
        <f t="shared" si="2050"/>
        <v>2514.37</v>
      </c>
      <c r="X470" s="27">
        <f t="shared" si="2050"/>
        <v>2514.37</v>
      </c>
      <c r="Y470" s="28">
        <f t="shared" si="2050"/>
        <v>2514.37</v>
      </c>
    </row>
    <row r="471" spans="1:25" hidden="1" outlineLevel="1" x14ac:dyDescent="0.2">
      <c r="A471" s="69" t="s">
        <v>3</v>
      </c>
      <c r="B471" s="27">
        <f t="shared" ref="B471:Y471" si="2051">B465</f>
        <v>74.47</v>
      </c>
      <c r="C471" s="27">
        <f t="shared" si="2051"/>
        <v>74.47</v>
      </c>
      <c r="D471" s="27">
        <f t="shared" si="2051"/>
        <v>74.47</v>
      </c>
      <c r="E471" s="27">
        <f t="shared" si="2051"/>
        <v>74.47</v>
      </c>
      <c r="F471" s="27">
        <f t="shared" si="2051"/>
        <v>74.47</v>
      </c>
      <c r="G471" s="27">
        <f t="shared" si="2051"/>
        <v>74.47</v>
      </c>
      <c r="H471" s="27">
        <f t="shared" si="2051"/>
        <v>74.47</v>
      </c>
      <c r="I471" s="27">
        <f t="shared" si="2051"/>
        <v>74.47</v>
      </c>
      <c r="J471" s="27">
        <f t="shared" si="2051"/>
        <v>74.47</v>
      </c>
      <c r="K471" s="27">
        <f t="shared" si="2051"/>
        <v>74.47</v>
      </c>
      <c r="L471" s="27">
        <f t="shared" si="2051"/>
        <v>74.47</v>
      </c>
      <c r="M471" s="27">
        <f t="shared" si="2051"/>
        <v>74.47</v>
      </c>
      <c r="N471" s="27">
        <f t="shared" si="2051"/>
        <v>74.47</v>
      </c>
      <c r="O471" s="27">
        <f t="shared" si="2051"/>
        <v>74.47</v>
      </c>
      <c r="P471" s="27">
        <f t="shared" si="2051"/>
        <v>74.47</v>
      </c>
      <c r="Q471" s="27">
        <f t="shared" si="2051"/>
        <v>74.47</v>
      </c>
      <c r="R471" s="27">
        <f t="shared" si="2051"/>
        <v>74.47</v>
      </c>
      <c r="S471" s="27">
        <f t="shared" si="2051"/>
        <v>74.47</v>
      </c>
      <c r="T471" s="27">
        <f t="shared" si="2051"/>
        <v>74.47</v>
      </c>
      <c r="U471" s="27">
        <f t="shared" si="2051"/>
        <v>74.47</v>
      </c>
      <c r="V471" s="27">
        <f t="shared" si="2051"/>
        <v>74.47</v>
      </c>
      <c r="W471" s="27">
        <f t="shared" si="2051"/>
        <v>74.47</v>
      </c>
      <c r="X471" s="27">
        <f t="shared" si="2051"/>
        <v>74.47</v>
      </c>
      <c r="Y471" s="28">
        <f t="shared" si="2051"/>
        <v>74.47</v>
      </c>
    </row>
    <row r="472" spans="1:25" ht="15" hidden="1" outlineLevel="1" thickBot="1" x14ac:dyDescent="0.25">
      <c r="A472" s="70" t="s">
        <v>64</v>
      </c>
      <c r="B472" s="71" t="e">
        <f t="shared" ref="B472:Y472" si="2052">B466</f>
        <v>#REF!</v>
      </c>
      <c r="C472" s="71" t="e">
        <f t="shared" si="2052"/>
        <v>#REF!</v>
      </c>
      <c r="D472" s="71" t="e">
        <f t="shared" si="2052"/>
        <v>#REF!</v>
      </c>
      <c r="E472" s="71" t="e">
        <f t="shared" si="2052"/>
        <v>#REF!</v>
      </c>
      <c r="F472" s="71" t="e">
        <f t="shared" si="2052"/>
        <v>#REF!</v>
      </c>
      <c r="G472" s="71" t="e">
        <f t="shared" si="2052"/>
        <v>#REF!</v>
      </c>
      <c r="H472" s="71" t="e">
        <f t="shared" si="2052"/>
        <v>#REF!</v>
      </c>
      <c r="I472" s="71" t="e">
        <f t="shared" si="2052"/>
        <v>#REF!</v>
      </c>
      <c r="J472" s="71" t="e">
        <f t="shared" si="2052"/>
        <v>#REF!</v>
      </c>
      <c r="K472" s="71" t="e">
        <f t="shared" si="2052"/>
        <v>#REF!</v>
      </c>
      <c r="L472" s="71" t="e">
        <f t="shared" si="2052"/>
        <v>#REF!</v>
      </c>
      <c r="M472" s="71" t="e">
        <f t="shared" si="2052"/>
        <v>#REF!</v>
      </c>
      <c r="N472" s="71" t="e">
        <f t="shared" si="2052"/>
        <v>#REF!</v>
      </c>
      <c r="O472" s="71" t="e">
        <f t="shared" si="2052"/>
        <v>#REF!</v>
      </c>
      <c r="P472" s="71" t="e">
        <f t="shared" si="2052"/>
        <v>#REF!</v>
      </c>
      <c r="Q472" s="71" t="e">
        <f t="shared" si="2052"/>
        <v>#REF!</v>
      </c>
      <c r="R472" s="71" t="e">
        <f t="shared" si="2052"/>
        <v>#REF!</v>
      </c>
      <c r="S472" s="71" t="e">
        <f t="shared" si="2052"/>
        <v>#REF!</v>
      </c>
      <c r="T472" s="71" t="e">
        <f t="shared" si="2052"/>
        <v>#REF!</v>
      </c>
      <c r="U472" s="71" t="e">
        <f t="shared" si="2052"/>
        <v>#REF!</v>
      </c>
      <c r="V472" s="71" t="e">
        <f t="shared" si="2052"/>
        <v>#REF!</v>
      </c>
      <c r="W472" s="71" t="e">
        <f t="shared" si="2052"/>
        <v>#REF!</v>
      </c>
      <c r="X472" s="71" t="e">
        <f t="shared" si="2052"/>
        <v>#REF!</v>
      </c>
      <c r="Y472" s="72" t="e">
        <f t="shared" si="2052"/>
        <v>#REF!</v>
      </c>
    </row>
    <row r="473" spans="1:25" ht="15" collapsed="1" thickBot="1" x14ac:dyDescent="0.25">
      <c r="A473" s="68">
        <v>15</v>
      </c>
      <c r="B473" s="66" t="e">
        <f>ROUND(SUM(B474:B478),2)</f>
        <v>#REF!</v>
      </c>
      <c r="C473" s="66" t="e">
        <f t="shared" ref="C473" si="2053">ROUND(SUM(C474:C478),2)</f>
        <v>#REF!</v>
      </c>
      <c r="D473" s="66" t="e">
        <f t="shared" ref="D473" si="2054">ROUND(SUM(D474:D478),2)</f>
        <v>#REF!</v>
      </c>
      <c r="E473" s="66" t="e">
        <f t="shared" ref="E473" si="2055">ROUND(SUM(E474:E478),2)</f>
        <v>#REF!</v>
      </c>
      <c r="F473" s="66" t="e">
        <f t="shared" ref="F473" si="2056">ROUND(SUM(F474:F478),2)</f>
        <v>#REF!</v>
      </c>
      <c r="G473" s="66" t="e">
        <f t="shared" ref="G473" si="2057">ROUND(SUM(G474:G478),2)</f>
        <v>#REF!</v>
      </c>
      <c r="H473" s="66" t="e">
        <f t="shared" ref="H473" si="2058">ROUND(SUM(H474:H478),2)</f>
        <v>#REF!</v>
      </c>
      <c r="I473" s="66" t="e">
        <f t="shared" ref="I473" si="2059">ROUND(SUM(I474:I478),2)</f>
        <v>#REF!</v>
      </c>
      <c r="J473" s="66" t="e">
        <f t="shared" ref="J473" si="2060">ROUND(SUM(J474:J478),2)</f>
        <v>#REF!</v>
      </c>
      <c r="K473" s="66" t="e">
        <f t="shared" ref="K473" si="2061">ROUND(SUM(K474:K478),2)</f>
        <v>#REF!</v>
      </c>
      <c r="L473" s="66" t="e">
        <f t="shared" ref="L473" si="2062">ROUND(SUM(L474:L478),2)</f>
        <v>#REF!</v>
      </c>
      <c r="M473" s="66" t="e">
        <f t="shared" ref="M473" si="2063">ROUND(SUM(M474:M478),2)</f>
        <v>#REF!</v>
      </c>
      <c r="N473" s="66" t="e">
        <f t="shared" ref="N473" si="2064">ROUND(SUM(N474:N478),2)</f>
        <v>#REF!</v>
      </c>
      <c r="O473" s="66" t="e">
        <f t="shared" ref="O473" si="2065">ROUND(SUM(O474:O478),2)</f>
        <v>#REF!</v>
      </c>
      <c r="P473" s="66" t="e">
        <f t="shared" ref="P473" si="2066">ROUND(SUM(P474:P478),2)</f>
        <v>#REF!</v>
      </c>
      <c r="Q473" s="66" t="e">
        <f t="shared" ref="Q473" si="2067">ROUND(SUM(Q474:Q478),2)</f>
        <v>#REF!</v>
      </c>
      <c r="R473" s="66" t="e">
        <f t="shared" ref="R473" si="2068">ROUND(SUM(R474:R478),2)</f>
        <v>#REF!</v>
      </c>
      <c r="S473" s="66" t="e">
        <f t="shared" ref="S473" si="2069">ROUND(SUM(S474:S478),2)</f>
        <v>#REF!</v>
      </c>
      <c r="T473" s="66" t="e">
        <f t="shared" ref="T473" si="2070">ROUND(SUM(T474:T478),2)</f>
        <v>#REF!</v>
      </c>
      <c r="U473" s="66" t="e">
        <f t="shared" ref="U473" si="2071">ROUND(SUM(U474:U478),2)</f>
        <v>#REF!</v>
      </c>
      <c r="V473" s="66" t="e">
        <f t="shared" ref="V473" si="2072">ROUND(SUM(V474:V478),2)</f>
        <v>#REF!</v>
      </c>
      <c r="W473" s="66" t="e">
        <f t="shared" ref="W473" si="2073">ROUND(SUM(W474:W478),2)</f>
        <v>#REF!</v>
      </c>
      <c r="X473" s="66" t="e">
        <f t="shared" ref="X473" si="2074">ROUND(SUM(X474:X478),2)</f>
        <v>#REF!</v>
      </c>
      <c r="Y473" s="67" t="e">
        <f>ROUND(SUM(Y474:Y478),2)</f>
        <v>#REF!</v>
      </c>
    </row>
    <row r="474" spans="1:25" ht="38.25" hidden="1" outlineLevel="1" x14ac:dyDescent="0.2">
      <c r="A474" s="69" t="s">
        <v>67</v>
      </c>
      <c r="B474" s="64" t="e">
        <f>B96</f>
        <v>#REF!</v>
      </c>
      <c r="C474" s="64" t="e">
        <f t="shared" ref="C474:Y474" si="2075">C96</f>
        <v>#REF!</v>
      </c>
      <c r="D474" s="64" t="e">
        <f t="shared" si="2075"/>
        <v>#REF!</v>
      </c>
      <c r="E474" s="64" t="e">
        <f t="shared" si="2075"/>
        <v>#REF!</v>
      </c>
      <c r="F474" s="64" t="e">
        <f t="shared" si="2075"/>
        <v>#REF!</v>
      </c>
      <c r="G474" s="64" t="e">
        <f t="shared" si="2075"/>
        <v>#REF!</v>
      </c>
      <c r="H474" s="64" t="e">
        <f t="shared" si="2075"/>
        <v>#REF!</v>
      </c>
      <c r="I474" s="64" t="e">
        <f t="shared" si="2075"/>
        <v>#REF!</v>
      </c>
      <c r="J474" s="64" t="e">
        <f t="shared" si="2075"/>
        <v>#REF!</v>
      </c>
      <c r="K474" s="64" t="e">
        <f t="shared" si="2075"/>
        <v>#REF!</v>
      </c>
      <c r="L474" s="64" t="e">
        <f t="shared" si="2075"/>
        <v>#REF!</v>
      </c>
      <c r="M474" s="64" t="e">
        <f t="shared" si="2075"/>
        <v>#REF!</v>
      </c>
      <c r="N474" s="64" t="e">
        <f t="shared" si="2075"/>
        <v>#REF!</v>
      </c>
      <c r="O474" s="64" t="e">
        <f t="shared" si="2075"/>
        <v>#REF!</v>
      </c>
      <c r="P474" s="64" t="e">
        <f t="shared" si="2075"/>
        <v>#REF!</v>
      </c>
      <c r="Q474" s="64" t="e">
        <f t="shared" si="2075"/>
        <v>#REF!</v>
      </c>
      <c r="R474" s="64" t="e">
        <f t="shared" si="2075"/>
        <v>#REF!</v>
      </c>
      <c r="S474" s="64" t="e">
        <f t="shared" si="2075"/>
        <v>#REF!</v>
      </c>
      <c r="T474" s="64" t="e">
        <f t="shared" si="2075"/>
        <v>#REF!</v>
      </c>
      <c r="U474" s="64" t="e">
        <f t="shared" si="2075"/>
        <v>#REF!</v>
      </c>
      <c r="V474" s="64" t="e">
        <f t="shared" si="2075"/>
        <v>#REF!</v>
      </c>
      <c r="W474" s="64" t="e">
        <f t="shared" si="2075"/>
        <v>#REF!</v>
      </c>
      <c r="X474" s="64" t="e">
        <f t="shared" si="2075"/>
        <v>#REF!</v>
      </c>
      <c r="Y474" s="65" t="e">
        <f t="shared" si="2075"/>
        <v>#REF!</v>
      </c>
    </row>
    <row r="475" spans="1:25" ht="38.25" hidden="1" outlineLevel="1" x14ac:dyDescent="0.2">
      <c r="A475" s="69" t="s">
        <v>39</v>
      </c>
      <c r="B475" s="27">
        <f>B469</f>
        <v>0</v>
      </c>
      <c r="C475" s="27">
        <f t="shared" ref="C475:Y475" si="2076">C469</f>
        <v>0</v>
      </c>
      <c r="D475" s="27">
        <f t="shared" si="2076"/>
        <v>0</v>
      </c>
      <c r="E475" s="27">
        <f t="shared" si="2076"/>
        <v>0</v>
      </c>
      <c r="F475" s="27">
        <f t="shared" si="2076"/>
        <v>0</v>
      </c>
      <c r="G475" s="27">
        <f t="shared" si="2076"/>
        <v>0</v>
      </c>
      <c r="H475" s="27">
        <f t="shared" si="2076"/>
        <v>0</v>
      </c>
      <c r="I475" s="27">
        <f t="shared" si="2076"/>
        <v>0</v>
      </c>
      <c r="J475" s="27">
        <f t="shared" si="2076"/>
        <v>0</v>
      </c>
      <c r="K475" s="27">
        <f t="shared" si="2076"/>
        <v>0</v>
      </c>
      <c r="L475" s="27">
        <f t="shared" si="2076"/>
        <v>0</v>
      </c>
      <c r="M475" s="27">
        <f t="shared" si="2076"/>
        <v>0</v>
      </c>
      <c r="N475" s="27">
        <f t="shared" si="2076"/>
        <v>0</v>
      </c>
      <c r="O475" s="27">
        <f t="shared" si="2076"/>
        <v>0</v>
      </c>
      <c r="P475" s="27">
        <f t="shared" si="2076"/>
        <v>0</v>
      </c>
      <c r="Q475" s="27">
        <f t="shared" si="2076"/>
        <v>0</v>
      </c>
      <c r="R475" s="27">
        <f t="shared" si="2076"/>
        <v>0</v>
      </c>
      <c r="S475" s="27">
        <f t="shared" si="2076"/>
        <v>0</v>
      </c>
      <c r="T475" s="27">
        <f t="shared" si="2076"/>
        <v>0</v>
      </c>
      <c r="U475" s="27">
        <f t="shared" si="2076"/>
        <v>0</v>
      </c>
      <c r="V475" s="27">
        <f t="shared" si="2076"/>
        <v>0</v>
      </c>
      <c r="W475" s="27">
        <f t="shared" si="2076"/>
        <v>0</v>
      </c>
      <c r="X475" s="27">
        <f t="shared" si="2076"/>
        <v>0</v>
      </c>
      <c r="Y475" s="28">
        <f t="shared" si="2076"/>
        <v>0</v>
      </c>
    </row>
    <row r="476" spans="1:25" hidden="1" outlineLevel="1" x14ac:dyDescent="0.2">
      <c r="A476" s="69" t="s">
        <v>2</v>
      </c>
      <c r="B476" s="27">
        <f t="shared" ref="B476:Y476" si="2077">B470</f>
        <v>2514.37</v>
      </c>
      <c r="C476" s="27">
        <f t="shared" si="2077"/>
        <v>2514.37</v>
      </c>
      <c r="D476" s="27">
        <f t="shared" si="2077"/>
        <v>2514.37</v>
      </c>
      <c r="E476" s="27">
        <f t="shared" si="2077"/>
        <v>2514.37</v>
      </c>
      <c r="F476" s="27">
        <f t="shared" si="2077"/>
        <v>2514.37</v>
      </c>
      <c r="G476" s="27">
        <f t="shared" si="2077"/>
        <v>2514.37</v>
      </c>
      <c r="H476" s="27">
        <f t="shared" si="2077"/>
        <v>2514.37</v>
      </c>
      <c r="I476" s="27">
        <f t="shared" si="2077"/>
        <v>2514.37</v>
      </c>
      <c r="J476" s="27">
        <f t="shared" si="2077"/>
        <v>2514.37</v>
      </c>
      <c r="K476" s="27">
        <f t="shared" si="2077"/>
        <v>2514.37</v>
      </c>
      <c r="L476" s="27">
        <f t="shared" si="2077"/>
        <v>2514.37</v>
      </c>
      <c r="M476" s="27">
        <f t="shared" si="2077"/>
        <v>2514.37</v>
      </c>
      <c r="N476" s="27">
        <f t="shared" si="2077"/>
        <v>2514.37</v>
      </c>
      <c r="O476" s="27">
        <f t="shared" si="2077"/>
        <v>2514.37</v>
      </c>
      <c r="P476" s="27">
        <f t="shared" si="2077"/>
        <v>2514.37</v>
      </c>
      <c r="Q476" s="27">
        <f t="shared" si="2077"/>
        <v>2514.37</v>
      </c>
      <c r="R476" s="27">
        <f t="shared" si="2077"/>
        <v>2514.37</v>
      </c>
      <c r="S476" s="27">
        <f t="shared" si="2077"/>
        <v>2514.37</v>
      </c>
      <c r="T476" s="27">
        <f t="shared" si="2077"/>
        <v>2514.37</v>
      </c>
      <c r="U476" s="27">
        <f t="shared" si="2077"/>
        <v>2514.37</v>
      </c>
      <c r="V476" s="27">
        <f t="shared" si="2077"/>
        <v>2514.37</v>
      </c>
      <c r="W476" s="27">
        <f t="shared" si="2077"/>
        <v>2514.37</v>
      </c>
      <c r="X476" s="27">
        <f t="shared" si="2077"/>
        <v>2514.37</v>
      </c>
      <c r="Y476" s="28">
        <f t="shared" si="2077"/>
        <v>2514.37</v>
      </c>
    </row>
    <row r="477" spans="1:25" hidden="1" outlineLevel="1" x14ac:dyDescent="0.2">
      <c r="A477" s="69" t="s">
        <v>3</v>
      </c>
      <c r="B477" s="27">
        <f t="shared" ref="B477:Y477" si="2078">B471</f>
        <v>74.47</v>
      </c>
      <c r="C477" s="27">
        <f t="shared" si="2078"/>
        <v>74.47</v>
      </c>
      <c r="D477" s="27">
        <f t="shared" si="2078"/>
        <v>74.47</v>
      </c>
      <c r="E477" s="27">
        <f t="shared" si="2078"/>
        <v>74.47</v>
      </c>
      <c r="F477" s="27">
        <f t="shared" si="2078"/>
        <v>74.47</v>
      </c>
      <c r="G477" s="27">
        <f t="shared" si="2078"/>
        <v>74.47</v>
      </c>
      <c r="H477" s="27">
        <f t="shared" si="2078"/>
        <v>74.47</v>
      </c>
      <c r="I477" s="27">
        <f t="shared" si="2078"/>
        <v>74.47</v>
      </c>
      <c r="J477" s="27">
        <f t="shared" si="2078"/>
        <v>74.47</v>
      </c>
      <c r="K477" s="27">
        <f t="shared" si="2078"/>
        <v>74.47</v>
      </c>
      <c r="L477" s="27">
        <f t="shared" si="2078"/>
        <v>74.47</v>
      </c>
      <c r="M477" s="27">
        <f t="shared" si="2078"/>
        <v>74.47</v>
      </c>
      <c r="N477" s="27">
        <f t="shared" si="2078"/>
        <v>74.47</v>
      </c>
      <c r="O477" s="27">
        <f t="shared" si="2078"/>
        <v>74.47</v>
      </c>
      <c r="P477" s="27">
        <f t="shared" si="2078"/>
        <v>74.47</v>
      </c>
      <c r="Q477" s="27">
        <f t="shared" si="2078"/>
        <v>74.47</v>
      </c>
      <c r="R477" s="27">
        <f t="shared" si="2078"/>
        <v>74.47</v>
      </c>
      <c r="S477" s="27">
        <f t="shared" si="2078"/>
        <v>74.47</v>
      </c>
      <c r="T477" s="27">
        <f t="shared" si="2078"/>
        <v>74.47</v>
      </c>
      <c r="U477" s="27">
        <f t="shared" si="2078"/>
        <v>74.47</v>
      </c>
      <c r="V477" s="27">
        <f t="shared" si="2078"/>
        <v>74.47</v>
      </c>
      <c r="W477" s="27">
        <f t="shared" si="2078"/>
        <v>74.47</v>
      </c>
      <c r="X477" s="27">
        <f t="shared" si="2078"/>
        <v>74.47</v>
      </c>
      <c r="Y477" s="28">
        <f t="shared" si="2078"/>
        <v>74.47</v>
      </c>
    </row>
    <row r="478" spans="1:25" ht="15" hidden="1" outlineLevel="1" thickBot="1" x14ac:dyDescent="0.25">
      <c r="A478" s="70" t="s">
        <v>64</v>
      </c>
      <c r="B478" s="71" t="e">
        <f t="shared" ref="B478:Y478" si="2079">B472</f>
        <v>#REF!</v>
      </c>
      <c r="C478" s="71" t="e">
        <f t="shared" si="2079"/>
        <v>#REF!</v>
      </c>
      <c r="D478" s="71" t="e">
        <f t="shared" si="2079"/>
        <v>#REF!</v>
      </c>
      <c r="E478" s="71" t="e">
        <f t="shared" si="2079"/>
        <v>#REF!</v>
      </c>
      <c r="F478" s="71" t="e">
        <f t="shared" si="2079"/>
        <v>#REF!</v>
      </c>
      <c r="G478" s="71" t="e">
        <f t="shared" si="2079"/>
        <v>#REF!</v>
      </c>
      <c r="H478" s="71" t="e">
        <f t="shared" si="2079"/>
        <v>#REF!</v>
      </c>
      <c r="I478" s="71" t="e">
        <f t="shared" si="2079"/>
        <v>#REF!</v>
      </c>
      <c r="J478" s="71" t="e">
        <f t="shared" si="2079"/>
        <v>#REF!</v>
      </c>
      <c r="K478" s="71" t="e">
        <f t="shared" si="2079"/>
        <v>#REF!</v>
      </c>
      <c r="L478" s="71" t="e">
        <f t="shared" si="2079"/>
        <v>#REF!</v>
      </c>
      <c r="M478" s="71" t="e">
        <f t="shared" si="2079"/>
        <v>#REF!</v>
      </c>
      <c r="N478" s="71" t="e">
        <f t="shared" si="2079"/>
        <v>#REF!</v>
      </c>
      <c r="O478" s="71" t="e">
        <f t="shared" si="2079"/>
        <v>#REF!</v>
      </c>
      <c r="P478" s="71" t="e">
        <f t="shared" si="2079"/>
        <v>#REF!</v>
      </c>
      <c r="Q478" s="71" t="e">
        <f t="shared" si="2079"/>
        <v>#REF!</v>
      </c>
      <c r="R478" s="71" t="e">
        <f t="shared" si="2079"/>
        <v>#REF!</v>
      </c>
      <c r="S478" s="71" t="e">
        <f t="shared" si="2079"/>
        <v>#REF!</v>
      </c>
      <c r="T478" s="71" t="e">
        <f t="shared" si="2079"/>
        <v>#REF!</v>
      </c>
      <c r="U478" s="71" t="e">
        <f t="shared" si="2079"/>
        <v>#REF!</v>
      </c>
      <c r="V478" s="71" t="e">
        <f t="shared" si="2079"/>
        <v>#REF!</v>
      </c>
      <c r="W478" s="71" t="e">
        <f t="shared" si="2079"/>
        <v>#REF!</v>
      </c>
      <c r="X478" s="71" t="e">
        <f t="shared" si="2079"/>
        <v>#REF!</v>
      </c>
      <c r="Y478" s="72" t="e">
        <f t="shared" si="2079"/>
        <v>#REF!</v>
      </c>
    </row>
    <row r="479" spans="1:25" ht="15" collapsed="1" thickBot="1" x14ac:dyDescent="0.25">
      <c r="A479" s="68">
        <v>16</v>
      </c>
      <c r="B479" s="66" t="e">
        <f>ROUND(SUM(B480:B484),2)</f>
        <v>#REF!</v>
      </c>
      <c r="C479" s="66" t="e">
        <f t="shared" ref="C479" si="2080">ROUND(SUM(C480:C484),2)</f>
        <v>#REF!</v>
      </c>
      <c r="D479" s="66" t="e">
        <f t="shared" ref="D479" si="2081">ROUND(SUM(D480:D484),2)</f>
        <v>#REF!</v>
      </c>
      <c r="E479" s="66" t="e">
        <f t="shared" ref="E479" si="2082">ROUND(SUM(E480:E484),2)</f>
        <v>#REF!</v>
      </c>
      <c r="F479" s="66" t="e">
        <f t="shared" ref="F479" si="2083">ROUND(SUM(F480:F484),2)</f>
        <v>#REF!</v>
      </c>
      <c r="G479" s="66" t="e">
        <f t="shared" ref="G479" si="2084">ROUND(SUM(G480:G484),2)</f>
        <v>#REF!</v>
      </c>
      <c r="H479" s="66" t="e">
        <f t="shared" ref="H479" si="2085">ROUND(SUM(H480:H484),2)</f>
        <v>#REF!</v>
      </c>
      <c r="I479" s="66" t="e">
        <f t="shared" ref="I479" si="2086">ROUND(SUM(I480:I484),2)</f>
        <v>#REF!</v>
      </c>
      <c r="J479" s="66" t="e">
        <f t="shared" ref="J479" si="2087">ROUND(SUM(J480:J484),2)</f>
        <v>#REF!</v>
      </c>
      <c r="K479" s="66" t="e">
        <f t="shared" ref="K479" si="2088">ROUND(SUM(K480:K484),2)</f>
        <v>#REF!</v>
      </c>
      <c r="L479" s="66" t="e">
        <f t="shared" ref="L479" si="2089">ROUND(SUM(L480:L484),2)</f>
        <v>#REF!</v>
      </c>
      <c r="M479" s="66" t="e">
        <f t="shared" ref="M479" si="2090">ROUND(SUM(M480:M484),2)</f>
        <v>#REF!</v>
      </c>
      <c r="N479" s="66" t="e">
        <f t="shared" ref="N479" si="2091">ROUND(SUM(N480:N484),2)</f>
        <v>#REF!</v>
      </c>
      <c r="O479" s="66" t="e">
        <f t="shared" ref="O479" si="2092">ROUND(SUM(O480:O484),2)</f>
        <v>#REF!</v>
      </c>
      <c r="P479" s="66" t="e">
        <f t="shared" ref="P479" si="2093">ROUND(SUM(P480:P484),2)</f>
        <v>#REF!</v>
      </c>
      <c r="Q479" s="66" t="e">
        <f t="shared" ref="Q479" si="2094">ROUND(SUM(Q480:Q484),2)</f>
        <v>#REF!</v>
      </c>
      <c r="R479" s="66" t="e">
        <f t="shared" ref="R479" si="2095">ROUND(SUM(R480:R484),2)</f>
        <v>#REF!</v>
      </c>
      <c r="S479" s="66" t="e">
        <f t="shared" ref="S479" si="2096">ROUND(SUM(S480:S484),2)</f>
        <v>#REF!</v>
      </c>
      <c r="T479" s="66" t="e">
        <f t="shared" ref="T479" si="2097">ROUND(SUM(T480:T484),2)</f>
        <v>#REF!</v>
      </c>
      <c r="U479" s="66" t="e">
        <f t="shared" ref="U479" si="2098">ROUND(SUM(U480:U484),2)</f>
        <v>#REF!</v>
      </c>
      <c r="V479" s="66" t="e">
        <f t="shared" ref="V479" si="2099">ROUND(SUM(V480:V484),2)</f>
        <v>#REF!</v>
      </c>
      <c r="W479" s="66" t="e">
        <f t="shared" ref="W479" si="2100">ROUND(SUM(W480:W484),2)</f>
        <v>#REF!</v>
      </c>
      <c r="X479" s="66" t="e">
        <f t="shared" ref="X479" si="2101">ROUND(SUM(X480:X484),2)</f>
        <v>#REF!</v>
      </c>
      <c r="Y479" s="67" t="e">
        <f>ROUND(SUM(Y480:Y484),2)</f>
        <v>#REF!</v>
      </c>
    </row>
    <row r="480" spans="1:25" ht="38.25" hidden="1" outlineLevel="1" x14ac:dyDescent="0.2">
      <c r="A480" s="69" t="s">
        <v>67</v>
      </c>
      <c r="B480" s="64" t="e">
        <f>B102</f>
        <v>#REF!</v>
      </c>
      <c r="C480" s="64" t="e">
        <f t="shared" ref="C480:Y480" si="2102">C102</f>
        <v>#REF!</v>
      </c>
      <c r="D480" s="64" t="e">
        <f t="shared" si="2102"/>
        <v>#REF!</v>
      </c>
      <c r="E480" s="64" t="e">
        <f t="shared" si="2102"/>
        <v>#REF!</v>
      </c>
      <c r="F480" s="64" t="e">
        <f t="shared" si="2102"/>
        <v>#REF!</v>
      </c>
      <c r="G480" s="64" t="e">
        <f t="shared" si="2102"/>
        <v>#REF!</v>
      </c>
      <c r="H480" s="64" t="e">
        <f t="shared" si="2102"/>
        <v>#REF!</v>
      </c>
      <c r="I480" s="64" t="e">
        <f t="shared" si="2102"/>
        <v>#REF!</v>
      </c>
      <c r="J480" s="64" t="e">
        <f t="shared" si="2102"/>
        <v>#REF!</v>
      </c>
      <c r="K480" s="64" t="e">
        <f t="shared" si="2102"/>
        <v>#REF!</v>
      </c>
      <c r="L480" s="64" t="e">
        <f t="shared" si="2102"/>
        <v>#REF!</v>
      </c>
      <c r="M480" s="64" t="e">
        <f t="shared" si="2102"/>
        <v>#REF!</v>
      </c>
      <c r="N480" s="64" t="e">
        <f t="shared" si="2102"/>
        <v>#REF!</v>
      </c>
      <c r="O480" s="64" t="e">
        <f t="shared" si="2102"/>
        <v>#REF!</v>
      </c>
      <c r="P480" s="64" t="e">
        <f t="shared" si="2102"/>
        <v>#REF!</v>
      </c>
      <c r="Q480" s="64" t="e">
        <f t="shared" si="2102"/>
        <v>#REF!</v>
      </c>
      <c r="R480" s="64" t="e">
        <f t="shared" si="2102"/>
        <v>#REF!</v>
      </c>
      <c r="S480" s="64" t="e">
        <f t="shared" si="2102"/>
        <v>#REF!</v>
      </c>
      <c r="T480" s="64" t="e">
        <f t="shared" si="2102"/>
        <v>#REF!</v>
      </c>
      <c r="U480" s="64" t="e">
        <f t="shared" si="2102"/>
        <v>#REF!</v>
      </c>
      <c r="V480" s="64" t="e">
        <f t="shared" si="2102"/>
        <v>#REF!</v>
      </c>
      <c r="W480" s="64" t="e">
        <f t="shared" si="2102"/>
        <v>#REF!</v>
      </c>
      <c r="X480" s="64" t="e">
        <f t="shared" si="2102"/>
        <v>#REF!</v>
      </c>
      <c r="Y480" s="65" t="e">
        <f t="shared" si="2102"/>
        <v>#REF!</v>
      </c>
    </row>
    <row r="481" spans="1:25" ht="38.25" hidden="1" outlineLevel="1" x14ac:dyDescent="0.2">
      <c r="A481" s="69" t="s">
        <v>39</v>
      </c>
      <c r="B481" s="27">
        <f>B475</f>
        <v>0</v>
      </c>
      <c r="C481" s="27">
        <f t="shared" ref="C481:Y481" si="2103">C475</f>
        <v>0</v>
      </c>
      <c r="D481" s="27">
        <f t="shared" si="2103"/>
        <v>0</v>
      </c>
      <c r="E481" s="27">
        <f t="shared" si="2103"/>
        <v>0</v>
      </c>
      <c r="F481" s="27">
        <f t="shared" si="2103"/>
        <v>0</v>
      </c>
      <c r="G481" s="27">
        <f t="shared" si="2103"/>
        <v>0</v>
      </c>
      <c r="H481" s="27">
        <f t="shared" si="2103"/>
        <v>0</v>
      </c>
      <c r="I481" s="27">
        <f t="shared" si="2103"/>
        <v>0</v>
      </c>
      <c r="J481" s="27">
        <f t="shared" si="2103"/>
        <v>0</v>
      </c>
      <c r="K481" s="27">
        <f t="shared" si="2103"/>
        <v>0</v>
      </c>
      <c r="L481" s="27">
        <f t="shared" si="2103"/>
        <v>0</v>
      </c>
      <c r="M481" s="27">
        <f t="shared" si="2103"/>
        <v>0</v>
      </c>
      <c r="N481" s="27">
        <f t="shared" si="2103"/>
        <v>0</v>
      </c>
      <c r="O481" s="27">
        <f t="shared" si="2103"/>
        <v>0</v>
      </c>
      <c r="P481" s="27">
        <f t="shared" si="2103"/>
        <v>0</v>
      </c>
      <c r="Q481" s="27">
        <f t="shared" si="2103"/>
        <v>0</v>
      </c>
      <c r="R481" s="27">
        <f t="shared" si="2103"/>
        <v>0</v>
      </c>
      <c r="S481" s="27">
        <f t="shared" si="2103"/>
        <v>0</v>
      </c>
      <c r="T481" s="27">
        <f t="shared" si="2103"/>
        <v>0</v>
      </c>
      <c r="U481" s="27">
        <f t="shared" si="2103"/>
        <v>0</v>
      </c>
      <c r="V481" s="27">
        <f t="shared" si="2103"/>
        <v>0</v>
      </c>
      <c r="W481" s="27">
        <f t="shared" si="2103"/>
        <v>0</v>
      </c>
      <c r="X481" s="27">
        <f t="shared" si="2103"/>
        <v>0</v>
      </c>
      <c r="Y481" s="28">
        <f t="shared" si="2103"/>
        <v>0</v>
      </c>
    </row>
    <row r="482" spans="1:25" hidden="1" outlineLevel="1" x14ac:dyDescent="0.2">
      <c r="A482" s="69" t="s">
        <v>2</v>
      </c>
      <c r="B482" s="27">
        <f t="shared" ref="B482:Y482" si="2104">B476</f>
        <v>2514.37</v>
      </c>
      <c r="C482" s="27">
        <f t="shared" si="2104"/>
        <v>2514.37</v>
      </c>
      <c r="D482" s="27">
        <f t="shared" si="2104"/>
        <v>2514.37</v>
      </c>
      <c r="E482" s="27">
        <f t="shared" si="2104"/>
        <v>2514.37</v>
      </c>
      <c r="F482" s="27">
        <f t="shared" si="2104"/>
        <v>2514.37</v>
      </c>
      <c r="G482" s="27">
        <f t="shared" si="2104"/>
        <v>2514.37</v>
      </c>
      <c r="H482" s="27">
        <f t="shared" si="2104"/>
        <v>2514.37</v>
      </c>
      <c r="I482" s="27">
        <f t="shared" si="2104"/>
        <v>2514.37</v>
      </c>
      <c r="J482" s="27">
        <f t="shared" si="2104"/>
        <v>2514.37</v>
      </c>
      <c r="K482" s="27">
        <f t="shared" si="2104"/>
        <v>2514.37</v>
      </c>
      <c r="L482" s="27">
        <f t="shared" si="2104"/>
        <v>2514.37</v>
      </c>
      <c r="M482" s="27">
        <f t="shared" si="2104"/>
        <v>2514.37</v>
      </c>
      <c r="N482" s="27">
        <f t="shared" si="2104"/>
        <v>2514.37</v>
      </c>
      <c r="O482" s="27">
        <f t="shared" si="2104"/>
        <v>2514.37</v>
      </c>
      <c r="P482" s="27">
        <f t="shared" si="2104"/>
        <v>2514.37</v>
      </c>
      <c r="Q482" s="27">
        <f t="shared" si="2104"/>
        <v>2514.37</v>
      </c>
      <c r="R482" s="27">
        <f t="shared" si="2104"/>
        <v>2514.37</v>
      </c>
      <c r="S482" s="27">
        <f t="shared" si="2104"/>
        <v>2514.37</v>
      </c>
      <c r="T482" s="27">
        <f t="shared" si="2104"/>
        <v>2514.37</v>
      </c>
      <c r="U482" s="27">
        <f t="shared" si="2104"/>
        <v>2514.37</v>
      </c>
      <c r="V482" s="27">
        <f t="shared" si="2104"/>
        <v>2514.37</v>
      </c>
      <c r="W482" s="27">
        <f t="shared" si="2104"/>
        <v>2514.37</v>
      </c>
      <c r="X482" s="27">
        <f t="shared" si="2104"/>
        <v>2514.37</v>
      </c>
      <c r="Y482" s="28">
        <f t="shared" si="2104"/>
        <v>2514.37</v>
      </c>
    </row>
    <row r="483" spans="1:25" hidden="1" outlineLevel="1" x14ac:dyDescent="0.2">
      <c r="A483" s="69" t="s">
        <v>3</v>
      </c>
      <c r="B483" s="27">
        <f t="shared" ref="B483:Y483" si="2105">B477</f>
        <v>74.47</v>
      </c>
      <c r="C483" s="27">
        <f t="shared" si="2105"/>
        <v>74.47</v>
      </c>
      <c r="D483" s="27">
        <f t="shared" si="2105"/>
        <v>74.47</v>
      </c>
      <c r="E483" s="27">
        <f t="shared" si="2105"/>
        <v>74.47</v>
      </c>
      <c r="F483" s="27">
        <f t="shared" si="2105"/>
        <v>74.47</v>
      </c>
      <c r="G483" s="27">
        <f t="shared" si="2105"/>
        <v>74.47</v>
      </c>
      <c r="H483" s="27">
        <f t="shared" si="2105"/>
        <v>74.47</v>
      </c>
      <c r="I483" s="27">
        <f t="shared" si="2105"/>
        <v>74.47</v>
      </c>
      <c r="J483" s="27">
        <f t="shared" si="2105"/>
        <v>74.47</v>
      </c>
      <c r="K483" s="27">
        <f t="shared" si="2105"/>
        <v>74.47</v>
      </c>
      <c r="L483" s="27">
        <f t="shared" si="2105"/>
        <v>74.47</v>
      </c>
      <c r="M483" s="27">
        <f t="shared" si="2105"/>
        <v>74.47</v>
      </c>
      <c r="N483" s="27">
        <f t="shared" si="2105"/>
        <v>74.47</v>
      </c>
      <c r="O483" s="27">
        <f t="shared" si="2105"/>
        <v>74.47</v>
      </c>
      <c r="P483" s="27">
        <f t="shared" si="2105"/>
        <v>74.47</v>
      </c>
      <c r="Q483" s="27">
        <f t="shared" si="2105"/>
        <v>74.47</v>
      </c>
      <c r="R483" s="27">
        <f t="shared" si="2105"/>
        <v>74.47</v>
      </c>
      <c r="S483" s="27">
        <f t="shared" si="2105"/>
        <v>74.47</v>
      </c>
      <c r="T483" s="27">
        <f t="shared" si="2105"/>
        <v>74.47</v>
      </c>
      <c r="U483" s="27">
        <f t="shared" si="2105"/>
        <v>74.47</v>
      </c>
      <c r="V483" s="27">
        <f t="shared" si="2105"/>
        <v>74.47</v>
      </c>
      <c r="W483" s="27">
        <f t="shared" si="2105"/>
        <v>74.47</v>
      </c>
      <c r="X483" s="27">
        <f t="shared" si="2105"/>
        <v>74.47</v>
      </c>
      <c r="Y483" s="28">
        <f t="shared" si="2105"/>
        <v>74.47</v>
      </c>
    </row>
    <row r="484" spans="1:25" ht="15" hidden="1" outlineLevel="1" thickBot="1" x14ac:dyDescent="0.25">
      <c r="A484" s="70" t="s">
        <v>64</v>
      </c>
      <c r="B484" s="71" t="e">
        <f t="shared" ref="B484:Y484" si="2106">B478</f>
        <v>#REF!</v>
      </c>
      <c r="C484" s="71" t="e">
        <f t="shared" si="2106"/>
        <v>#REF!</v>
      </c>
      <c r="D484" s="71" t="e">
        <f t="shared" si="2106"/>
        <v>#REF!</v>
      </c>
      <c r="E484" s="71" t="e">
        <f t="shared" si="2106"/>
        <v>#REF!</v>
      </c>
      <c r="F484" s="71" t="e">
        <f t="shared" si="2106"/>
        <v>#REF!</v>
      </c>
      <c r="G484" s="71" t="e">
        <f t="shared" si="2106"/>
        <v>#REF!</v>
      </c>
      <c r="H484" s="71" t="e">
        <f t="shared" si="2106"/>
        <v>#REF!</v>
      </c>
      <c r="I484" s="71" t="e">
        <f t="shared" si="2106"/>
        <v>#REF!</v>
      </c>
      <c r="J484" s="71" t="e">
        <f t="shared" si="2106"/>
        <v>#REF!</v>
      </c>
      <c r="K484" s="71" t="e">
        <f t="shared" si="2106"/>
        <v>#REF!</v>
      </c>
      <c r="L484" s="71" t="e">
        <f t="shared" si="2106"/>
        <v>#REF!</v>
      </c>
      <c r="M484" s="71" t="e">
        <f t="shared" si="2106"/>
        <v>#REF!</v>
      </c>
      <c r="N484" s="71" t="e">
        <f t="shared" si="2106"/>
        <v>#REF!</v>
      </c>
      <c r="O484" s="71" t="e">
        <f t="shared" si="2106"/>
        <v>#REF!</v>
      </c>
      <c r="P484" s="71" t="e">
        <f t="shared" si="2106"/>
        <v>#REF!</v>
      </c>
      <c r="Q484" s="71" t="e">
        <f t="shared" si="2106"/>
        <v>#REF!</v>
      </c>
      <c r="R484" s="71" t="e">
        <f t="shared" si="2106"/>
        <v>#REF!</v>
      </c>
      <c r="S484" s="71" t="e">
        <f t="shared" si="2106"/>
        <v>#REF!</v>
      </c>
      <c r="T484" s="71" t="e">
        <f t="shared" si="2106"/>
        <v>#REF!</v>
      </c>
      <c r="U484" s="71" t="e">
        <f t="shared" si="2106"/>
        <v>#REF!</v>
      </c>
      <c r="V484" s="71" t="e">
        <f t="shared" si="2106"/>
        <v>#REF!</v>
      </c>
      <c r="W484" s="71" t="e">
        <f t="shared" si="2106"/>
        <v>#REF!</v>
      </c>
      <c r="X484" s="71" t="e">
        <f t="shared" si="2106"/>
        <v>#REF!</v>
      </c>
      <c r="Y484" s="72" t="e">
        <f t="shared" si="2106"/>
        <v>#REF!</v>
      </c>
    </row>
    <row r="485" spans="1:25" ht="15" collapsed="1" thickBot="1" x14ac:dyDescent="0.25">
      <c r="A485" s="68">
        <v>17</v>
      </c>
      <c r="B485" s="66" t="e">
        <f>ROUND(SUM(B486:B490),2)</f>
        <v>#REF!</v>
      </c>
      <c r="C485" s="66" t="e">
        <f t="shared" ref="C485" si="2107">ROUND(SUM(C486:C490),2)</f>
        <v>#REF!</v>
      </c>
      <c r="D485" s="66" t="e">
        <f t="shared" ref="D485" si="2108">ROUND(SUM(D486:D490),2)</f>
        <v>#REF!</v>
      </c>
      <c r="E485" s="66" t="e">
        <f t="shared" ref="E485" si="2109">ROUND(SUM(E486:E490),2)</f>
        <v>#REF!</v>
      </c>
      <c r="F485" s="66" t="e">
        <f t="shared" ref="F485" si="2110">ROUND(SUM(F486:F490),2)</f>
        <v>#REF!</v>
      </c>
      <c r="G485" s="66" t="e">
        <f t="shared" ref="G485" si="2111">ROUND(SUM(G486:G490),2)</f>
        <v>#REF!</v>
      </c>
      <c r="H485" s="66" t="e">
        <f t="shared" ref="H485" si="2112">ROUND(SUM(H486:H490),2)</f>
        <v>#REF!</v>
      </c>
      <c r="I485" s="66" t="e">
        <f t="shared" ref="I485" si="2113">ROUND(SUM(I486:I490),2)</f>
        <v>#REF!</v>
      </c>
      <c r="J485" s="66" t="e">
        <f t="shared" ref="J485" si="2114">ROUND(SUM(J486:J490),2)</f>
        <v>#REF!</v>
      </c>
      <c r="K485" s="66" t="e">
        <f t="shared" ref="K485" si="2115">ROUND(SUM(K486:K490),2)</f>
        <v>#REF!</v>
      </c>
      <c r="L485" s="66" t="e">
        <f t="shared" ref="L485" si="2116">ROUND(SUM(L486:L490),2)</f>
        <v>#REF!</v>
      </c>
      <c r="M485" s="66" t="e">
        <f t="shared" ref="M485" si="2117">ROUND(SUM(M486:M490),2)</f>
        <v>#REF!</v>
      </c>
      <c r="N485" s="66" t="e">
        <f t="shared" ref="N485" si="2118">ROUND(SUM(N486:N490),2)</f>
        <v>#REF!</v>
      </c>
      <c r="O485" s="66" t="e">
        <f t="shared" ref="O485" si="2119">ROUND(SUM(O486:O490),2)</f>
        <v>#REF!</v>
      </c>
      <c r="P485" s="66" t="e">
        <f t="shared" ref="P485" si="2120">ROUND(SUM(P486:P490),2)</f>
        <v>#REF!</v>
      </c>
      <c r="Q485" s="66" t="e">
        <f t="shared" ref="Q485" si="2121">ROUND(SUM(Q486:Q490),2)</f>
        <v>#REF!</v>
      </c>
      <c r="R485" s="66" t="e">
        <f t="shared" ref="R485" si="2122">ROUND(SUM(R486:R490),2)</f>
        <v>#REF!</v>
      </c>
      <c r="S485" s="66" t="e">
        <f t="shared" ref="S485" si="2123">ROUND(SUM(S486:S490),2)</f>
        <v>#REF!</v>
      </c>
      <c r="T485" s="66" t="e">
        <f t="shared" ref="T485" si="2124">ROUND(SUM(T486:T490),2)</f>
        <v>#REF!</v>
      </c>
      <c r="U485" s="66" t="e">
        <f t="shared" ref="U485" si="2125">ROUND(SUM(U486:U490),2)</f>
        <v>#REF!</v>
      </c>
      <c r="V485" s="66" t="e">
        <f t="shared" ref="V485" si="2126">ROUND(SUM(V486:V490),2)</f>
        <v>#REF!</v>
      </c>
      <c r="W485" s="66" t="e">
        <f t="shared" ref="W485" si="2127">ROUND(SUM(W486:W490),2)</f>
        <v>#REF!</v>
      </c>
      <c r="X485" s="66" t="e">
        <f t="shared" ref="X485" si="2128">ROUND(SUM(X486:X490),2)</f>
        <v>#REF!</v>
      </c>
      <c r="Y485" s="67" t="e">
        <f>ROUND(SUM(Y486:Y490),2)</f>
        <v>#REF!</v>
      </c>
    </row>
    <row r="486" spans="1:25" ht="38.25" hidden="1" outlineLevel="1" x14ac:dyDescent="0.2">
      <c r="A486" s="69" t="s">
        <v>67</v>
      </c>
      <c r="B486" s="64" t="e">
        <f>B108</f>
        <v>#REF!</v>
      </c>
      <c r="C486" s="64" t="e">
        <f t="shared" ref="C486:Y486" si="2129">C108</f>
        <v>#REF!</v>
      </c>
      <c r="D486" s="64" t="e">
        <f t="shared" si="2129"/>
        <v>#REF!</v>
      </c>
      <c r="E486" s="64" t="e">
        <f t="shared" si="2129"/>
        <v>#REF!</v>
      </c>
      <c r="F486" s="64" t="e">
        <f t="shared" si="2129"/>
        <v>#REF!</v>
      </c>
      <c r="G486" s="64" t="e">
        <f t="shared" si="2129"/>
        <v>#REF!</v>
      </c>
      <c r="H486" s="64" t="e">
        <f t="shared" si="2129"/>
        <v>#REF!</v>
      </c>
      <c r="I486" s="64" t="e">
        <f t="shared" si="2129"/>
        <v>#REF!</v>
      </c>
      <c r="J486" s="64" t="e">
        <f t="shared" si="2129"/>
        <v>#REF!</v>
      </c>
      <c r="K486" s="64" t="e">
        <f t="shared" si="2129"/>
        <v>#REF!</v>
      </c>
      <c r="L486" s="64" t="e">
        <f t="shared" si="2129"/>
        <v>#REF!</v>
      </c>
      <c r="M486" s="64" t="e">
        <f t="shared" si="2129"/>
        <v>#REF!</v>
      </c>
      <c r="N486" s="64" t="e">
        <f t="shared" si="2129"/>
        <v>#REF!</v>
      </c>
      <c r="O486" s="64" t="e">
        <f t="shared" si="2129"/>
        <v>#REF!</v>
      </c>
      <c r="P486" s="64" t="e">
        <f t="shared" si="2129"/>
        <v>#REF!</v>
      </c>
      <c r="Q486" s="64" t="e">
        <f t="shared" si="2129"/>
        <v>#REF!</v>
      </c>
      <c r="R486" s="64" t="e">
        <f t="shared" si="2129"/>
        <v>#REF!</v>
      </c>
      <c r="S486" s="64" t="e">
        <f t="shared" si="2129"/>
        <v>#REF!</v>
      </c>
      <c r="T486" s="64" t="e">
        <f t="shared" si="2129"/>
        <v>#REF!</v>
      </c>
      <c r="U486" s="64" t="e">
        <f t="shared" si="2129"/>
        <v>#REF!</v>
      </c>
      <c r="V486" s="64" t="e">
        <f t="shared" si="2129"/>
        <v>#REF!</v>
      </c>
      <c r="W486" s="64" t="e">
        <f t="shared" si="2129"/>
        <v>#REF!</v>
      </c>
      <c r="X486" s="64" t="e">
        <f t="shared" si="2129"/>
        <v>#REF!</v>
      </c>
      <c r="Y486" s="65" t="e">
        <f t="shared" si="2129"/>
        <v>#REF!</v>
      </c>
    </row>
    <row r="487" spans="1:25" ht="38.25" hidden="1" outlineLevel="1" x14ac:dyDescent="0.2">
      <c r="A487" s="69" t="s">
        <v>39</v>
      </c>
      <c r="B487" s="27">
        <f>B481</f>
        <v>0</v>
      </c>
      <c r="C487" s="27">
        <f t="shared" ref="C487:Y487" si="2130">C481</f>
        <v>0</v>
      </c>
      <c r="D487" s="27">
        <f t="shared" si="2130"/>
        <v>0</v>
      </c>
      <c r="E487" s="27">
        <f t="shared" si="2130"/>
        <v>0</v>
      </c>
      <c r="F487" s="27">
        <f t="shared" si="2130"/>
        <v>0</v>
      </c>
      <c r="G487" s="27">
        <f t="shared" si="2130"/>
        <v>0</v>
      </c>
      <c r="H487" s="27">
        <f t="shared" si="2130"/>
        <v>0</v>
      </c>
      <c r="I487" s="27">
        <f t="shared" si="2130"/>
        <v>0</v>
      </c>
      <c r="J487" s="27">
        <f t="shared" si="2130"/>
        <v>0</v>
      </c>
      <c r="K487" s="27">
        <f t="shared" si="2130"/>
        <v>0</v>
      </c>
      <c r="L487" s="27">
        <f t="shared" si="2130"/>
        <v>0</v>
      </c>
      <c r="M487" s="27">
        <f t="shared" si="2130"/>
        <v>0</v>
      </c>
      <c r="N487" s="27">
        <f t="shared" si="2130"/>
        <v>0</v>
      </c>
      <c r="O487" s="27">
        <f t="shared" si="2130"/>
        <v>0</v>
      </c>
      <c r="P487" s="27">
        <f t="shared" si="2130"/>
        <v>0</v>
      </c>
      <c r="Q487" s="27">
        <f t="shared" si="2130"/>
        <v>0</v>
      </c>
      <c r="R487" s="27">
        <f t="shared" si="2130"/>
        <v>0</v>
      </c>
      <c r="S487" s="27">
        <f t="shared" si="2130"/>
        <v>0</v>
      </c>
      <c r="T487" s="27">
        <f t="shared" si="2130"/>
        <v>0</v>
      </c>
      <c r="U487" s="27">
        <f t="shared" si="2130"/>
        <v>0</v>
      </c>
      <c r="V487" s="27">
        <f t="shared" si="2130"/>
        <v>0</v>
      </c>
      <c r="W487" s="27">
        <f t="shared" si="2130"/>
        <v>0</v>
      </c>
      <c r="X487" s="27">
        <f t="shared" si="2130"/>
        <v>0</v>
      </c>
      <c r="Y487" s="28">
        <f t="shared" si="2130"/>
        <v>0</v>
      </c>
    </row>
    <row r="488" spans="1:25" hidden="1" outlineLevel="1" x14ac:dyDescent="0.2">
      <c r="A488" s="69" t="s">
        <v>2</v>
      </c>
      <c r="B488" s="27">
        <f t="shared" ref="B488:Y488" si="2131">B482</f>
        <v>2514.37</v>
      </c>
      <c r="C488" s="27">
        <f t="shared" si="2131"/>
        <v>2514.37</v>
      </c>
      <c r="D488" s="27">
        <f t="shared" si="2131"/>
        <v>2514.37</v>
      </c>
      <c r="E488" s="27">
        <f t="shared" si="2131"/>
        <v>2514.37</v>
      </c>
      <c r="F488" s="27">
        <f t="shared" si="2131"/>
        <v>2514.37</v>
      </c>
      <c r="G488" s="27">
        <f t="shared" si="2131"/>
        <v>2514.37</v>
      </c>
      <c r="H488" s="27">
        <f t="shared" si="2131"/>
        <v>2514.37</v>
      </c>
      <c r="I488" s="27">
        <f t="shared" si="2131"/>
        <v>2514.37</v>
      </c>
      <c r="J488" s="27">
        <f t="shared" si="2131"/>
        <v>2514.37</v>
      </c>
      <c r="K488" s="27">
        <f t="shared" si="2131"/>
        <v>2514.37</v>
      </c>
      <c r="L488" s="27">
        <f t="shared" si="2131"/>
        <v>2514.37</v>
      </c>
      <c r="M488" s="27">
        <f t="shared" si="2131"/>
        <v>2514.37</v>
      </c>
      <c r="N488" s="27">
        <f t="shared" si="2131"/>
        <v>2514.37</v>
      </c>
      <c r="O488" s="27">
        <f t="shared" si="2131"/>
        <v>2514.37</v>
      </c>
      <c r="P488" s="27">
        <f t="shared" si="2131"/>
        <v>2514.37</v>
      </c>
      <c r="Q488" s="27">
        <f t="shared" si="2131"/>
        <v>2514.37</v>
      </c>
      <c r="R488" s="27">
        <f t="shared" si="2131"/>
        <v>2514.37</v>
      </c>
      <c r="S488" s="27">
        <f t="shared" si="2131"/>
        <v>2514.37</v>
      </c>
      <c r="T488" s="27">
        <f t="shared" si="2131"/>
        <v>2514.37</v>
      </c>
      <c r="U488" s="27">
        <f t="shared" si="2131"/>
        <v>2514.37</v>
      </c>
      <c r="V488" s="27">
        <f t="shared" si="2131"/>
        <v>2514.37</v>
      </c>
      <c r="W488" s="27">
        <f t="shared" si="2131"/>
        <v>2514.37</v>
      </c>
      <c r="X488" s="27">
        <f t="shared" si="2131"/>
        <v>2514.37</v>
      </c>
      <c r="Y488" s="28">
        <f t="shared" si="2131"/>
        <v>2514.37</v>
      </c>
    </row>
    <row r="489" spans="1:25" hidden="1" outlineLevel="1" x14ac:dyDescent="0.2">
      <c r="A489" s="69" t="s">
        <v>3</v>
      </c>
      <c r="B489" s="27">
        <f t="shared" ref="B489:Y489" si="2132">B483</f>
        <v>74.47</v>
      </c>
      <c r="C489" s="27">
        <f t="shared" si="2132"/>
        <v>74.47</v>
      </c>
      <c r="D489" s="27">
        <f t="shared" si="2132"/>
        <v>74.47</v>
      </c>
      <c r="E489" s="27">
        <f t="shared" si="2132"/>
        <v>74.47</v>
      </c>
      <c r="F489" s="27">
        <f t="shared" si="2132"/>
        <v>74.47</v>
      </c>
      <c r="G489" s="27">
        <f t="shared" si="2132"/>
        <v>74.47</v>
      </c>
      <c r="H489" s="27">
        <f t="shared" si="2132"/>
        <v>74.47</v>
      </c>
      <c r="I489" s="27">
        <f t="shared" si="2132"/>
        <v>74.47</v>
      </c>
      <c r="J489" s="27">
        <f t="shared" si="2132"/>
        <v>74.47</v>
      </c>
      <c r="K489" s="27">
        <f t="shared" si="2132"/>
        <v>74.47</v>
      </c>
      <c r="L489" s="27">
        <f t="shared" si="2132"/>
        <v>74.47</v>
      </c>
      <c r="M489" s="27">
        <f t="shared" si="2132"/>
        <v>74.47</v>
      </c>
      <c r="N489" s="27">
        <f t="shared" si="2132"/>
        <v>74.47</v>
      </c>
      <c r="O489" s="27">
        <f t="shared" si="2132"/>
        <v>74.47</v>
      </c>
      <c r="P489" s="27">
        <f t="shared" si="2132"/>
        <v>74.47</v>
      </c>
      <c r="Q489" s="27">
        <f t="shared" si="2132"/>
        <v>74.47</v>
      </c>
      <c r="R489" s="27">
        <f t="shared" si="2132"/>
        <v>74.47</v>
      </c>
      <c r="S489" s="27">
        <f t="shared" si="2132"/>
        <v>74.47</v>
      </c>
      <c r="T489" s="27">
        <f t="shared" si="2132"/>
        <v>74.47</v>
      </c>
      <c r="U489" s="27">
        <f t="shared" si="2132"/>
        <v>74.47</v>
      </c>
      <c r="V489" s="27">
        <f t="shared" si="2132"/>
        <v>74.47</v>
      </c>
      <c r="W489" s="27">
        <f t="shared" si="2132"/>
        <v>74.47</v>
      </c>
      <c r="X489" s="27">
        <f t="shared" si="2132"/>
        <v>74.47</v>
      </c>
      <c r="Y489" s="28">
        <f t="shared" si="2132"/>
        <v>74.47</v>
      </c>
    </row>
    <row r="490" spans="1:25" ht="15" hidden="1" outlineLevel="1" thickBot="1" x14ac:dyDescent="0.25">
      <c r="A490" s="70" t="s">
        <v>64</v>
      </c>
      <c r="B490" s="71" t="e">
        <f t="shared" ref="B490:Y490" si="2133">B484</f>
        <v>#REF!</v>
      </c>
      <c r="C490" s="71" t="e">
        <f t="shared" si="2133"/>
        <v>#REF!</v>
      </c>
      <c r="D490" s="71" t="e">
        <f t="shared" si="2133"/>
        <v>#REF!</v>
      </c>
      <c r="E490" s="71" t="e">
        <f t="shared" si="2133"/>
        <v>#REF!</v>
      </c>
      <c r="F490" s="71" t="e">
        <f t="shared" si="2133"/>
        <v>#REF!</v>
      </c>
      <c r="G490" s="71" t="e">
        <f t="shared" si="2133"/>
        <v>#REF!</v>
      </c>
      <c r="H490" s="71" t="e">
        <f t="shared" si="2133"/>
        <v>#REF!</v>
      </c>
      <c r="I490" s="71" t="e">
        <f t="shared" si="2133"/>
        <v>#REF!</v>
      </c>
      <c r="J490" s="71" t="e">
        <f t="shared" si="2133"/>
        <v>#REF!</v>
      </c>
      <c r="K490" s="71" t="e">
        <f t="shared" si="2133"/>
        <v>#REF!</v>
      </c>
      <c r="L490" s="71" t="e">
        <f t="shared" si="2133"/>
        <v>#REF!</v>
      </c>
      <c r="M490" s="71" t="e">
        <f t="shared" si="2133"/>
        <v>#REF!</v>
      </c>
      <c r="N490" s="71" t="e">
        <f t="shared" si="2133"/>
        <v>#REF!</v>
      </c>
      <c r="O490" s="71" t="e">
        <f t="shared" si="2133"/>
        <v>#REF!</v>
      </c>
      <c r="P490" s="71" t="e">
        <f t="shared" si="2133"/>
        <v>#REF!</v>
      </c>
      <c r="Q490" s="71" t="e">
        <f t="shared" si="2133"/>
        <v>#REF!</v>
      </c>
      <c r="R490" s="71" t="e">
        <f t="shared" si="2133"/>
        <v>#REF!</v>
      </c>
      <c r="S490" s="71" t="e">
        <f t="shared" si="2133"/>
        <v>#REF!</v>
      </c>
      <c r="T490" s="71" t="e">
        <f t="shared" si="2133"/>
        <v>#REF!</v>
      </c>
      <c r="U490" s="71" t="e">
        <f t="shared" si="2133"/>
        <v>#REF!</v>
      </c>
      <c r="V490" s="71" t="e">
        <f t="shared" si="2133"/>
        <v>#REF!</v>
      </c>
      <c r="W490" s="71" t="e">
        <f t="shared" si="2133"/>
        <v>#REF!</v>
      </c>
      <c r="X490" s="71" t="e">
        <f t="shared" si="2133"/>
        <v>#REF!</v>
      </c>
      <c r="Y490" s="72" t="e">
        <f t="shared" si="2133"/>
        <v>#REF!</v>
      </c>
    </row>
    <row r="491" spans="1:25" ht="15" collapsed="1" thickBot="1" x14ac:dyDescent="0.25">
      <c r="A491" s="68">
        <v>18</v>
      </c>
      <c r="B491" s="66" t="e">
        <f>ROUND(SUM(B492:B496),2)</f>
        <v>#REF!</v>
      </c>
      <c r="C491" s="66" t="e">
        <f t="shared" ref="C491" si="2134">ROUND(SUM(C492:C496),2)</f>
        <v>#REF!</v>
      </c>
      <c r="D491" s="66" t="e">
        <f t="shared" ref="D491" si="2135">ROUND(SUM(D492:D496),2)</f>
        <v>#REF!</v>
      </c>
      <c r="E491" s="66" t="e">
        <f t="shared" ref="E491" si="2136">ROUND(SUM(E492:E496),2)</f>
        <v>#REF!</v>
      </c>
      <c r="F491" s="66" t="e">
        <f t="shared" ref="F491" si="2137">ROUND(SUM(F492:F496),2)</f>
        <v>#REF!</v>
      </c>
      <c r="G491" s="66" t="e">
        <f t="shared" ref="G491" si="2138">ROUND(SUM(G492:G496),2)</f>
        <v>#REF!</v>
      </c>
      <c r="H491" s="66" t="e">
        <f t="shared" ref="H491" si="2139">ROUND(SUM(H492:H496),2)</f>
        <v>#REF!</v>
      </c>
      <c r="I491" s="66" t="e">
        <f t="shared" ref="I491" si="2140">ROUND(SUM(I492:I496),2)</f>
        <v>#REF!</v>
      </c>
      <c r="J491" s="66" t="e">
        <f t="shared" ref="J491" si="2141">ROUND(SUM(J492:J496),2)</f>
        <v>#REF!</v>
      </c>
      <c r="K491" s="66" t="e">
        <f t="shared" ref="K491" si="2142">ROUND(SUM(K492:K496),2)</f>
        <v>#REF!</v>
      </c>
      <c r="L491" s="66" t="e">
        <f t="shared" ref="L491" si="2143">ROUND(SUM(L492:L496),2)</f>
        <v>#REF!</v>
      </c>
      <c r="M491" s="66" t="e">
        <f t="shared" ref="M491" si="2144">ROUND(SUM(M492:M496),2)</f>
        <v>#REF!</v>
      </c>
      <c r="N491" s="66" t="e">
        <f t="shared" ref="N491" si="2145">ROUND(SUM(N492:N496),2)</f>
        <v>#REF!</v>
      </c>
      <c r="O491" s="66" t="e">
        <f t="shared" ref="O491" si="2146">ROUND(SUM(O492:O496),2)</f>
        <v>#REF!</v>
      </c>
      <c r="P491" s="66" t="e">
        <f t="shared" ref="P491" si="2147">ROUND(SUM(P492:P496),2)</f>
        <v>#REF!</v>
      </c>
      <c r="Q491" s="66" t="e">
        <f t="shared" ref="Q491" si="2148">ROUND(SUM(Q492:Q496),2)</f>
        <v>#REF!</v>
      </c>
      <c r="R491" s="66" t="e">
        <f t="shared" ref="R491" si="2149">ROUND(SUM(R492:R496),2)</f>
        <v>#REF!</v>
      </c>
      <c r="S491" s="66" t="e">
        <f t="shared" ref="S491" si="2150">ROUND(SUM(S492:S496),2)</f>
        <v>#REF!</v>
      </c>
      <c r="T491" s="66" t="e">
        <f t="shared" ref="T491" si="2151">ROUND(SUM(T492:T496),2)</f>
        <v>#REF!</v>
      </c>
      <c r="U491" s="66" t="e">
        <f t="shared" ref="U491" si="2152">ROUND(SUM(U492:U496),2)</f>
        <v>#REF!</v>
      </c>
      <c r="V491" s="66" t="e">
        <f t="shared" ref="V491" si="2153">ROUND(SUM(V492:V496),2)</f>
        <v>#REF!</v>
      </c>
      <c r="W491" s="66" t="e">
        <f t="shared" ref="W491" si="2154">ROUND(SUM(W492:W496),2)</f>
        <v>#REF!</v>
      </c>
      <c r="X491" s="66" t="e">
        <f t="shared" ref="X491" si="2155">ROUND(SUM(X492:X496),2)</f>
        <v>#REF!</v>
      </c>
      <c r="Y491" s="67" t="e">
        <f>ROUND(SUM(Y492:Y496),2)</f>
        <v>#REF!</v>
      </c>
    </row>
    <row r="492" spans="1:25" ht="38.25" hidden="1" outlineLevel="1" x14ac:dyDescent="0.2">
      <c r="A492" s="69" t="s">
        <v>67</v>
      </c>
      <c r="B492" s="64" t="e">
        <f>B114</f>
        <v>#REF!</v>
      </c>
      <c r="C492" s="64" t="e">
        <f t="shared" ref="C492:Y492" si="2156">C114</f>
        <v>#REF!</v>
      </c>
      <c r="D492" s="64" t="e">
        <f t="shared" si="2156"/>
        <v>#REF!</v>
      </c>
      <c r="E492" s="64" t="e">
        <f t="shared" si="2156"/>
        <v>#REF!</v>
      </c>
      <c r="F492" s="64" t="e">
        <f t="shared" si="2156"/>
        <v>#REF!</v>
      </c>
      <c r="G492" s="64" t="e">
        <f t="shared" si="2156"/>
        <v>#REF!</v>
      </c>
      <c r="H492" s="64" t="e">
        <f t="shared" si="2156"/>
        <v>#REF!</v>
      </c>
      <c r="I492" s="64" t="e">
        <f t="shared" si="2156"/>
        <v>#REF!</v>
      </c>
      <c r="J492" s="64" t="e">
        <f t="shared" si="2156"/>
        <v>#REF!</v>
      </c>
      <c r="K492" s="64" t="e">
        <f t="shared" si="2156"/>
        <v>#REF!</v>
      </c>
      <c r="L492" s="64" t="e">
        <f t="shared" si="2156"/>
        <v>#REF!</v>
      </c>
      <c r="M492" s="64" t="e">
        <f t="shared" si="2156"/>
        <v>#REF!</v>
      </c>
      <c r="N492" s="64" t="e">
        <f t="shared" si="2156"/>
        <v>#REF!</v>
      </c>
      <c r="O492" s="64" t="e">
        <f t="shared" si="2156"/>
        <v>#REF!</v>
      </c>
      <c r="P492" s="64" t="e">
        <f t="shared" si="2156"/>
        <v>#REF!</v>
      </c>
      <c r="Q492" s="64" t="e">
        <f t="shared" si="2156"/>
        <v>#REF!</v>
      </c>
      <c r="R492" s="64" t="e">
        <f t="shared" si="2156"/>
        <v>#REF!</v>
      </c>
      <c r="S492" s="64" t="e">
        <f t="shared" si="2156"/>
        <v>#REF!</v>
      </c>
      <c r="T492" s="64" t="e">
        <f t="shared" si="2156"/>
        <v>#REF!</v>
      </c>
      <c r="U492" s="64" t="e">
        <f t="shared" si="2156"/>
        <v>#REF!</v>
      </c>
      <c r="V492" s="64" t="e">
        <f t="shared" si="2156"/>
        <v>#REF!</v>
      </c>
      <c r="W492" s="64" t="e">
        <f t="shared" si="2156"/>
        <v>#REF!</v>
      </c>
      <c r="X492" s="64" t="e">
        <f t="shared" si="2156"/>
        <v>#REF!</v>
      </c>
      <c r="Y492" s="65" t="e">
        <f t="shared" si="2156"/>
        <v>#REF!</v>
      </c>
    </row>
    <row r="493" spans="1:25" ht="38.25" hidden="1" outlineLevel="1" x14ac:dyDescent="0.2">
      <c r="A493" s="69" t="s">
        <v>39</v>
      </c>
      <c r="B493" s="27">
        <f>B487</f>
        <v>0</v>
      </c>
      <c r="C493" s="27">
        <f t="shared" ref="C493:Y493" si="2157">C487</f>
        <v>0</v>
      </c>
      <c r="D493" s="27">
        <f t="shared" si="2157"/>
        <v>0</v>
      </c>
      <c r="E493" s="27">
        <f t="shared" si="2157"/>
        <v>0</v>
      </c>
      <c r="F493" s="27">
        <f t="shared" si="2157"/>
        <v>0</v>
      </c>
      <c r="G493" s="27">
        <f t="shared" si="2157"/>
        <v>0</v>
      </c>
      <c r="H493" s="27">
        <f t="shared" si="2157"/>
        <v>0</v>
      </c>
      <c r="I493" s="27">
        <f t="shared" si="2157"/>
        <v>0</v>
      </c>
      <c r="J493" s="27">
        <f t="shared" si="2157"/>
        <v>0</v>
      </c>
      <c r="K493" s="27">
        <f t="shared" si="2157"/>
        <v>0</v>
      </c>
      <c r="L493" s="27">
        <f t="shared" si="2157"/>
        <v>0</v>
      </c>
      <c r="M493" s="27">
        <f t="shared" si="2157"/>
        <v>0</v>
      </c>
      <c r="N493" s="27">
        <f t="shared" si="2157"/>
        <v>0</v>
      </c>
      <c r="O493" s="27">
        <f t="shared" si="2157"/>
        <v>0</v>
      </c>
      <c r="P493" s="27">
        <f t="shared" si="2157"/>
        <v>0</v>
      </c>
      <c r="Q493" s="27">
        <f t="shared" si="2157"/>
        <v>0</v>
      </c>
      <c r="R493" s="27">
        <f t="shared" si="2157"/>
        <v>0</v>
      </c>
      <c r="S493" s="27">
        <f t="shared" si="2157"/>
        <v>0</v>
      </c>
      <c r="T493" s="27">
        <f t="shared" si="2157"/>
        <v>0</v>
      </c>
      <c r="U493" s="27">
        <f t="shared" si="2157"/>
        <v>0</v>
      </c>
      <c r="V493" s="27">
        <f t="shared" si="2157"/>
        <v>0</v>
      </c>
      <c r="W493" s="27">
        <f t="shared" si="2157"/>
        <v>0</v>
      </c>
      <c r="X493" s="27">
        <f t="shared" si="2157"/>
        <v>0</v>
      </c>
      <c r="Y493" s="28">
        <f t="shared" si="2157"/>
        <v>0</v>
      </c>
    </row>
    <row r="494" spans="1:25" hidden="1" outlineLevel="1" x14ac:dyDescent="0.2">
      <c r="A494" s="69" t="s">
        <v>2</v>
      </c>
      <c r="B494" s="27">
        <f t="shared" ref="B494:Y494" si="2158">B488</f>
        <v>2514.37</v>
      </c>
      <c r="C494" s="27">
        <f t="shared" si="2158"/>
        <v>2514.37</v>
      </c>
      <c r="D494" s="27">
        <f t="shared" si="2158"/>
        <v>2514.37</v>
      </c>
      <c r="E494" s="27">
        <f t="shared" si="2158"/>
        <v>2514.37</v>
      </c>
      <c r="F494" s="27">
        <f t="shared" si="2158"/>
        <v>2514.37</v>
      </c>
      <c r="G494" s="27">
        <f t="shared" si="2158"/>
        <v>2514.37</v>
      </c>
      <c r="H494" s="27">
        <f t="shared" si="2158"/>
        <v>2514.37</v>
      </c>
      <c r="I494" s="27">
        <f t="shared" si="2158"/>
        <v>2514.37</v>
      </c>
      <c r="J494" s="27">
        <f t="shared" si="2158"/>
        <v>2514.37</v>
      </c>
      <c r="K494" s="27">
        <f t="shared" si="2158"/>
        <v>2514.37</v>
      </c>
      <c r="L494" s="27">
        <f t="shared" si="2158"/>
        <v>2514.37</v>
      </c>
      <c r="M494" s="27">
        <f t="shared" si="2158"/>
        <v>2514.37</v>
      </c>
      <c r="N494" s="27">
        <f t="shared" si="2158"/>
        <v>2514.37</v>
      </c>
      <c r="O494" s="27">
        <f t="shared" si="2158"/>
        <v>2514.37</v>
      </c>
      <c r="P494" s="27">
        <f t="shared" si="2158"/>
        <v>2514.37</v>
      </c>
      <c r="Q494" s="27">
        <f t="shared" si="2158"/>
        <v>2514.37</v>
      </c>
      <c r="R494" s="27">
        <f t="shared" si="2158"/>
        <v>2514.37</v>
      </c>
      <c r="S494" s="27">
        <f t="shared" si="2158"/>
        <v>2514.37</v>
      </c>
      <c r="T494" s="27">
        <f t="shared" si="2158"/>
        <v>2514.37</v>
      </c>
      <c r="U494" s="27">
        <f t="shared" si="2158"/>
        <v>2514.37</v>
      </c>
      <c r="V494" s="27">
        <f t="shared" si="2158"/>
        <v>2514.37</v>
      </c>
      <c r="W494" s="27">
        <f t="shared" si="2158"/>
        <v>2514.37</v>
      </c>
      <c r="X494" s="27">
        <f t="shared" si="2158"/>
        <v>2514.37</v>
      </c>
      <c r="Y494" s="28">
        <f t="shared" si="2158"/>
        <v>2514.37</v>
      </c>
    </row>
    <row r="495" spans="1:25" hidden="1" outlineLevel="1" x14ac:dyDescent="0.2">
      <c r="A495" s="69" t="s">
        <v>3</v>
      </c>
      <c r="B495" s="27">
        <f t="shared" ref="B495:Y495" si="2159">B489</f>
        <v>74.47</v>
      </c>
      <c r="C495" s="27">
        <f t="shared" si="2159"/>
        <v>74.47</v>
      </c>
      <c r="D495" s="27">
        <f t="shared" si="2159"/>
        <v>74.47</v>
      </c>
      <c r="E495" s="27">
        <f t="shared" si="2159"/>
        <v>74.47</v>
      </c>
      <c r="F495" s="27">
        <f t="shared" si="2159"/>
        <v>74.47</v>
      </c>
      <c r="G495" s="27">
        <f t="shared" si="2159"/>
        <v>74.47</v>
      </c>
      <c r="H495" s="27">
        <f t="shared" si="2159"/>
        <v>74.47</v>
      </c>
      <c r="I495" s="27">
        <f t="shared" si="2159"/>
        <v>74.47</v>
      </c>
      <c r="J495" s="27">
        <f t="shared" si="2159"/>
        <v>74.47</v>
      </c>
      <c r="K495" s="27">
        <f t="shared" si="2159"/>
        <v>74.47</v>
      </c>
      <c r="L495" s="27">
        <f t="shared" si="2159"/>
        <v>74.47</v>
      </c>
      <c r="M495" s="27">
        <f t="shared" si="2159"/>
        <v>74.47</v>
      </c>
      <c r="N495" s="27">
        <f t="shared" si="2159"/>
        <v>74.47</v>
      </c>
      <c r="O495" s="27">
        <f t="shared" si="2159"/>
        <v>74.47</v>
      </c>
      <c r="P495" s="27">
        <f t="shared" si="2159"/>
        <v>74.47</v>
      </c>
      <c r="Q495" s="27">
        <f t="shared" si="2159"/>
        <v>74.47</v>
      </c>
      <c r="R495" s="27">
        <f t="shared" si="2159"/>
        <v>74.47</v>
      </c>
      <c r="S495" s="27">
        <f t="shared" si="2159"/>
        <v>74.47</v>
      </c>
      <c r="T495" s="27">
        <f t="shared" si="2159"/>
        <v>74.47</v>
      </c>
      <c r="U495" s="27">
        <f t="shared" si="2159"/>
        <v>74.47</v>
      </c>
      <c r="V495" s="27">
        <f t="shared" si="2159"/>
        <v>74.47</v>
      </c>
      <c r="W495" s="27">
        <f t="shared" si="2159"/>
        <v>74.47</v>
      </c>
      <c r="X495" s="27">
        <f t="shared" si="2159"/>
        <v>74.47</v>
      </c>
      <c r="Y495" s="28">
        <f t="shared" si="2159"/>
        <v>74.47</v>
      </c>
    </row>
    <row r="496" spans="1:25" ht="15" hidden="1" outlineLevel="1" thickBot="1" x14ac:dyDescent="0.25">
      <c r="A496" s="70" t="s">
        <v>64</v>
      </c>
      <c r="B496" s="71" t="e">
        <f t="shared" ref="B496:Y496" si="2160">B490</f>
        <v>#REF!</v>
      </c>
      <c r="C496" s="71" t="e">
        <f t="shared" si="2160"/>
        <v>#REF!</v>
      </c>
      <c r="D496" s="71" t="e">
        <f t="shared" si="2160"/>
        <v>#REF!</v>
      </c>
      <c r="E496" s="71" t="e">
        <f t="shared" si="2160"/>
        <v>#REF!</v>
      </c>
      <c r="F496" s="71" t="e">
        <f t="shared" si="2160"/>
        <v>#REF!</v>
      </c>
      <c r="G496" s="71" t="e">
        <f t="shared" si="2160"/>
        <v>#REF!</v>
      </c>
      <c r="H496" s="71" t="e">
        <f t="shared" si="2160"/>
        <v>#REF!</v>
      </c>
      <c r="I496" s="71" t="e">
        <f t="shared" si="2160"/>
        <v>#REF!</v>
      </c>
      <c r="J496" s="71" t="e">
        <f t="shared" si="2160"/>
        <v>#REF!</v>
      </c>
      <c r="K496" s="71" t="e">
        <f t="shared" si="2160"/>
        <v>#REF!</v>
      </c>
      <c r="L496" s="71" t="e">
        <f t="shared" si="2160"/>
        <v>#REF!</v>
      </c>
      <c r="M496" s="71" t="e">
        <f t="shared" si="2160"/>
        <v>#REF!</v>
      </c>
      <c r="N496" s="71" t="e">
        <f t="shared" si="2160"/>
        <v>#REF!</v>
      </c>
      <c r="O496" s="71" t="e">
        <f t="shared" si="2160"/>
        <v>#REF!</v>
      </c>
      <c r="P496" s="71" t="e">
        <f t="shared" si="2160"/>
        <v>#REF!</v>
      </c>
      <c r="Q496" s="71" t="e">
        <f t="shared" si="2160"/>
        <v>#REF!</v>
      </c>
      <c r="R496" s="71" t="e">
        <f t="shared" si="2160"/>
        <v>#REF!</v>
      </c>
      <c r="S496" s="71" t="e">
        <f t="shared" si="2160"/>
        <v>#REF!</v>
      </c>
      <c r="T496" s="71" t="e">
        <f t="shared" si="2160"/>
        <v>#REF!</v>
      </c>
      <c r="U496" s="71" t="e">
        <f t="shared" si="2160"/>
        <v>#REF!</v>
      </c>
      <c r="V496" s="71" t="e">
        <f t="shared" si="2160"/>
        <v>#REF!</v>
      </c>
      <c r="W496" s="71" t="e">
        <f t="shared" si="2160"/>
        <v>#REF!</v>
      </c>
      <c r="X496" s="71" t="e">
        <f t="shared" si="2160"/>
        <v>#REF!</v>
      </c>
      <c r="Y496" s="72" t="e">
        <f t="shared" si="2160"/>
        <v>#REF!</v>
      </c>
    </row>
    <row r="497" spans="1:25" ht="15" collapsed="1" thickBot="1" x14ac:dyDescent="0.25">
      <c r="A497" s="68">
        <v>19</v>
      </c>
      <c r="B497" s="66" t="e">
        <f>ROUND(SUM(B498:B502),2)</f>
        <v>#REF!</v>
      </c>
      <c r="C497" s="66" t="e">
        <f t="shared" ref="C497" si="2161">ROUND(SUM(C498:C502),2)</f>
        <v>#REF!</v>
      </c>
      <c r="D497" s="66" t="e">
        <f t="shared" ref="D497" si="2162">ROUND(SUM(D498:D502),2)</f>
        <v>#REF!</v>
      </c>
      <c r="E497" s="66" t="e">
        <f t="shared" ref="E497" si="2163">ROUND(SUM(E498:E502),2)</f>
        <v>#REF!</v>
      </c>
      <c r="F497" s="66" t="e">
        <f t="shared" ref="F497" si="2164">ROUND(SUM(F498:F502),2)</f>
        <v>#REF!</v>
      </c>
      <c r="G497" s="66" t="e">
        <f t="shared" ref="G497" si="2165">ROUND(SUM(G498:G502),2)</f>
        <v>#REF!</v>
      </c>
      <c r="H497" s="66" t="e">
        <f t="shared" ref="H497" si="2166">ROUND(SUM(H498:H502),2)</f>
        <v>#REF!</v>
      </c>
      <c r="I497" s="66" t="e">
        <f t="shared" ref="I497" si="2167">ROUND(SUM(I498:I502),2)</f>
        <v>#REF!</v>
      </c>
      <c r="J497" s="66" t="e">
        <f t="shared" ref="J497" si="2168">ROUND(SUM(J498:J502),2)</f>
        <v>#REF!</v>
      </c>
      <c r="K497" s="66" t="e">
        <f t="shared" ref="K497" si="2169">ROUND(SUM(K498:K502),2)</f>
        <v>#REF!</v>
      </c>
      <c r="L497" s="66" t="e">
        <f t="shared" ref="L497" si="2170">ROUND(SUM(L498:L502),2)</f>
        <v>#REF!</v>
      </c>
      <c r="M497" s="66" t="e">
        <f t="shared" ref="M497" si="2171">ROUND(SUM(M498:M502),2)</f>
        <v>#REF!</v>
      </c>
      <c r="N497" s="66" t="e">
        <f t="shared" ref="N497" si="2172">ROUND(SUM(N498:N502),2)</f>
        <v>#REF!</v>
      </c>
      <c r="O497" s="66" t="e">
        <f t="shared" ref="O497" si="2173">ROUND(SUM(O498:O502),2)</f>
        <v>#REF!</v>
      </c>
      <c r="P497" s="66" t="e">
        <f t="shared" ref="P497" si="2174">ROUND(SUM(P498:P502),2)</f>
        <v>#REF!</v>
      </c>
      <c r="Q497" s="66" t="e">
        <f t="shared" ref="Q497" si="2175">ROUND(SUM(Q498:Q502),2)</f>
        <v>#REF!</v>
      </c>
      <c r="R497" s="66" t="e">
        <f t="shared" ref="R497" si="2176">ROUND(SUM(R498:R502),2)</f>
        <v>#REF!</v>
      </c>
      <c r="S497" s="66" t="e">
        <f t="shared" ref="S497" si="2177">ROUND(SUM(S498:S502),2)</f>
        <v>#REF!</v>
      </c>
      <c r="T497" s="66" t="e">
        <f t="shared" ref="T497" si="2178">ROUND(SUM(T498:T502),2)</f>
        <v>#REF!</v>
      </c>
      <c r="U497" s="66" t="e">
        <f t="shared" ref="U497" si="2179">ROUND(SUM(U498:U502),2)</f>
        <v>#REF!</v>
      </c>
      <c r="V497" s="66" t="e">
        <f t="shared" ref="V497" si="2180">ROUND(SUM(V498:V502),2)</f>
        <v>#REF!</v>
      </c>
      <c r="W497" s="66" t="e">
        <f t="shared" ref="W497" si="2181">ROUND(SUM(W498:W502),2)</f>
        <v>#REF!</v>
      </c>
      <c r="X497" s="66" t="e">
        <f t="shared" ref="X497" si="2182">ROUND(SUM(X498:X502),2)</f>
        <v>#REF!</v>
      </c>
      <c r="Y497" s="67" t="e">
        <f>ROUND(SUM(Y498:Y502),2)</f>
        <v>#REF!</v>
      </c>
    </row>
    <row r="498" spans="1:25" ht="38.25" hidden="1" outlineLevel="1" x14ac:dyDescent="0.2">
      <c r="A498" s="69" t="s">
        <v>67</v>
      </c>
      <c r="B498" s="64" t="e">
        <f>B120</f>
        <v>#REF!</v>
      </c>
      <c r="C498" s="64" t="e">
        <f t="shared" ref="C498:Y498" si="2183">C120</f>
        <v>#REF!</v>
      </c>
      <c r="D498" s="64" t="e">
        <f t="shared" si="2183"/>
        <v>#REF!</v>
      </c>
      <c r="E498" s="64" t="e">
        <f t="shared" si="2183"/>
        <v>#REF!</v>
      </c>
      <c r="F498" s="64" t="e">
        <f t="shared" si="2183"/>
        <v>#REF!</v>
      </c>
      <c r="G498" s="64" t="e">
        <f t="shared" si="2183"/>
        <v>#REF!</v>
      </c>
      <c r="H498" s="64" t="e">
        <f t="shared" si="2183"/>
        <v>#REF!</v>
      </c>
      <c r="I498" s="64" t="e">
        <f t="shared" si="2183"/>
        <v>#REF!</v>
      </c>
      <c r="J498" s="64" t="e">
        <f t="shared" si="2183"/>
        <v>#REF!</v>
      </c>
      <c r="K498" s="64" t="e">
        <f t="shared" si="2183"/>
        <v>#REF!</v>
      </c>
      <c r="L498" s="64" t="e">
        <f t="shared" si="2183"/>
        <v>#REF!</v>
      </c>
      <c r="M498" s="64" t="e">
        <f t="shared" si="2183"/>
        <v>#REF!</v>
      </c>
      <c r="N498" s="64" t="e">
        <f t="shared" si="2183"/>
        <v>#REF!</v>
      </c>
      <c r="O498" s="64" t="e">
        <f t="shared" si="2183"/>
        <v>#REF!</v>
      </c>
      <c r="P498" s="64" t="e">
        <f t="shared" si="2183"/>
        <v>#REF!</v>
      </c>
      <c r="Q498" s="64" t="e">
        <f t="shared" si="2183"/>
        <v>#REF!</v>
      </c>
      <c r="R498" s="64" t="e">
        <f t="shared" si="2183"/>
        <v>#REF!</v>
      </c>
      <c r="S498" s="64" t="e">
        <f t="shared" si="2183"/>
        <v>#REF!</v>
      </c>
      <c r="T498" s="64" t="e">
        <f t="shared" si="2183"/>
        <v>#REF!</v>
      </c>
      <c r="U498" s="64" t="e">
        <f t="shared" si="2183"/>
        <v>#REF!</v>
      </c>
      <c r="V498" s="64" t="e">
        <f t="shared" si="2183"/>
        <v>#REF!</v>
      </c>
      <c r="W498" s="64" t="e">
        <f t="shared" si="2183"/>
        <v>#REF!</v>
      </c>
      <c r="X498" s="64" t="e">
        <f t="shared" si="2183"/>
        <v>#REF!</v>
      </c>
      <c r="Y498" s="65" t="e">
        <f t="shared" si="2183"/>
        <v>#REF!</v>
      </c>
    </row>
    <row r="499" spans="1:25" ht="38.25" hidden="1" outlineLevel="1" x14ac:dyDescent="0.2">
      <c r="A499" s="69" t="s">
        <v>39</v>
      </c>
      <c r="B499" s="27">
        <f>B493</f>
        <v>0</v>
      </c>
      <c r="C499" s="27">
        <f t="shared" ref="C499:Y499" si="2184">C493</f>
        <v>0</v>
      </c>
      <c r="D499" s="27">
        <f t="shared" si="2184"/>
        <v>0</v>
      </c>
      <c r="E499" s="27">
        <f t="shared" si="2184"/>
        <v>0</v>
      </c>
      <c r="F499" s="27">
        <f t="shared" si="2184"/>
        <v>0</v>
      </c>
      <c r="G499" s="27">
        <f t="shared" si="2184"/>
        <v>0</v>
      </c>
      <c r="H499" s="27">
        <f t="shared" si="2184"/>
        <v>0</v>
      </c>
      <c r="I499" s="27">
        <f t="shared" si="2184"/>
        <v>0</v>
      </c>
      <c r="J499" s="27">
        <f t="shared" si="2184"/>
        <v>0</v>
      </c>
      <c r="K499" s="27">
        <f t="shared" si="2184"/>
        <v>0</v>
      </c>
      <c r="L499" s="27">
        <f t="shared" si="2184"/>
        <v>0</v>
      </c>
      <c r="M499" s="27">
        <f t="shared" si="2184"/>
        <v>0</v>
      </c>
      <c r="N499" s="27">
        <f t="shared" si="2184"/>
        <v>0</v>
      </c>
      <c r="O499" s="27">
        <f t="shared" si="2184"/>
        <v>0</v>
      </c>
      <c r="P499" s="27">
        <f t="shared" si="2184"/>
        <v>0</v>
      </c>
      <c r="Q499" s="27">
        <f t="shared" si="2184"/>
        <v>0</v>
      </c>
      <c r="R499" s="27">
        <f t="shared" si="2184"/>
        <v>0</v>
      </c>
      <c r="S499" s="27">
        <f t="shared" si="2184"/>
        <v>0</v>
      </c>
      <c r="T499" s="27">
        <f t="shared" si="2184"/>
        <v>0</v>
      </c>
      <c r="U499" s="27">
        <f t="shared" si="2184"/>
        <v>0</v>
      </c>
      <c r="V499" s="27">
        <f t="shared" si="2184"/>
        <v>0</v>
      </c>
      <c r="W499" s="27">
        <f t="shared" si="2184"/>
        <v>0</v>
      </c>
      <c r="X499" s="27">
        <f t="shared" si="2184"/>
        <v>0</v>
      </c>
      <c r="Y499" s="28">
        <f t="shared" si="2184"/>
        <v>0</v>
      </c>
    </row>
    <row r="500" spans="1:25" hidden="1" outlineLevel="1" x14ac:dyDescent="0.2">
      <c r="A500" s="69" t="s">
        <v>2</v>
      </c>
      <c r="B500" s="27">
        <f t="shared" ref="B500:Y500" si="2185">B494</f>
        <v>2514.37</v>
      </c>
      <c r="C500" s="27">
        <f t="shared" si="2185"/>
        <v>2514.37</v>
      </c>
      <c r="D500" s="27">
        <f t="shared" si="2185"/>
        <v>2514.37</v>
      </c>
      <c r="E500" s="27">
        <f t="shared" si="2185"/>
        <v>2514.37</v>
      </c>
      <c r="F500" s="27">
        <f t="shared" si="2185"/>
        <v>2514.37</v>
      </c>
      <c r="G500" s="27">
        <f t="shared" si="2185"/>
        <v>2514.37</v>
      </c>
      <c r="H500" s="27">
        <f t="shared" si="2185"/>
        <v>2514.37</v>
      </c>
      <c r="I500" s="27">
        <f t="shared" si="2185"/>
        <v>2514.37</v>
      </c>
      <c r="J500" s="27">
        <f t="shared" si="2185"/>
        <v>2514.37</v>
      </c>
      <c r="K500" s="27">
        <f t="shared" si="2185"/>
        <v>2514.37</v>
      </c>
      <c r="L500" s="27">
        <f t="shared" si="2185"/>
        <v>2514.37</v>
      </c>
      <c r="M500" s="27">
        <f t="shared" si="2185"/>
        <v>2514.37</v>
      </c>
      <c r="N500" s="27">
        <f t="shared" si="2185"/>
        <v>2514.37</v>
      </c>
      <c r="O500" s="27">
        <f t="shared" si="2185"/>
        <v>2514.37</v>
      </c>
      <c r="P500" s="27">
        <f t="shared" si="2185"/>
        <v>2514.37</v>
      </c>
      <c r="Q500" s="27">
        <f t="shared" si="2185"/>
        <v>2514.37</v>
      </c>
      <c r="R500" s="27">
        <f t="shared" si="2185"/>
        <v>2514.37</v>
      </c>
      <c r="S500" s="27">
        <f t="shared" si="2185"/>
        <v>2514.37</v>
      </c>
      <c r="T500" s="27">
        <f t="shared" si="2185"/>
        <v>2514.37</v>
      </c>
      <c r="U500" s="27">
        <f t="shared" si="2185"/>
        <v>2514.37</v>
      </c>
      <c r="V500" s="27">
        <f t="shared" si="2185"/>
        <v>2514.37</v>
      </c>
      <c r="W500" s="27">
        <f t="shared" si="2185"/>
        <v>2514.37</v>
      </c>
      <c r="X500" s="27">
        <f t="shared" si="2185"/>
        <v>2514.37</v>
      </c>
      <c r="Y500" s="28">
        <f t="shared" si="2185"/>
        <v>2514.37</v>
      </c>
    </row>
    <row r="501" spans="1:25" hidden="1" outlineLevel="1" x14ac:dyDescent="0.2">
      <c r="A501" s="69" t="s">
        <v>3</v>
      </c>
      <c r="B501" s="27">
        <f t="shared" ref="B501:Y501" si="2186">B495</f>
        <v>74.47</v>
      </c>
      <c r="C501" s="27">
        <f t="shared" si="2186"/>
        <v>74.47</v>
      </c>
      <c r="D501" s="27">
        <f t="shared" si="2186"/>
        <v>74.47</v>
      </c>
      <c r="E501" s="27">
        <f t="shared" si="2186"/>
        <v>74.47</v>
      </c>
      <c r="F501" s="27">
        <f t="shared" si="2186"/>
        <v>74.47</v>
      </c>
      <c r="G501" s="27">
        <f t="shared" si="2186"/>
        <v>74.47</v>
      </c>
      <c r="H501" s="27">
        <f t="shared" si="2186"/>
        <v>74.47</v>
      </c>
      <c r="I501" s="27">
        <f t="shared" si="2186"/>
        <v>74.47</v>
      </c>
      <c r="J501" s="27">
        <f t="shared" si="2186"/>
        <v>74.47</v>
      </c>
      <c r="K501" s="27">
        <f t="shared" si="2186"/>
        <v>74.47</v>
      </c>
      <c r="L501" s="27">
        <f t="shared" si="2186"/>
        <v>74.47</v>
      </c>
      <c r="M501" s="27">
        <f t="shared" si="2186"/>
        <v>74.47</v>
      </c>
      <c r="N501" s="27">
        <f t="shared" si="2186"/>
        <v>74.47</v>
      </c>
      <c r="O501" s="27">
        <f t="shared" si="2186"/>
        <v>74.47</v>
      </c>
      <c r="P501" s="27">
        <f t="shared" si="2186"/>
        <v>74.47</v>
      </c>
      <c r="Q501" s="27">
        <f t="shared" si="2186"/>
        <v>74.47</v>
      </c>
      <c r="R501" s="27">
        <f t="shared" si="2186"/>
        <v>74.47</v>
      </c>
      <c r="S501" s="27">
        <f t="shared" si="2186"/>
        <v>74.47</v>
      </c>
      <c r="T501" s="27">
        <f t="shared" si="2186"/>
        <v>74.47</v>
      </c>
      <c r="U501" s="27">
        <f t="shared" si="2186"/>
        <v>74.47</v>
      </c>
      <c r="V501" s="27">
        <f t="shared" si="2186"/>
        <v>74.47</v>
      </c>
      <c r="W501" s="27">
        <f t="shared" si="2186"/>
        <v>74.47</v>
      </c>
      <c r="X501" s="27">
        <f t="shared" si="2186"/>
        <v>74.47</v>
      </c>
      <c r="Y501" s="28">
        <f t="shared" si="2186"/>
        <v>74.47</v>
      </c>
    </row>
    <row r="502" spans="1:25" ht="15" hidden="1" outlineLevel="1" thickBot="1" x14ac:dyDescent="0.25">
      <c r="A502" s="70" t="s">
        <v>64</v>
      </c>
      <c r="B502" s="71" t="e">
        <f t="shared" ref="B502:Y502" si="2187">B496</f>
        <v>#REF!</v>
      </c>
      <c r="C502" s="71" t="e">
        <f t="shared" si="2187"/>
        <v>#REF!</v>
      </c>
      <c r="D502" s="71" t="e">
        <f t="shared" si="2187"/>
        <v>#REF!</v>
      </c>
      <c r="E502" s="71" t="e">
        <f t="shared" si="2187"/>
        <v>#REF!</v>
      </c>
      <c r="F502" s="71" t="e">
        <f t="shared" si="2187"/>
        <v>#REF!</v>
      </c>
      <c r="G502" s="71" t="e">
        <f t="shared" si="2187"/>
        <v>#REF!</v>
      </c>
      <c r="H502" s="71" t="e">
        <f t="shared" si="2187"/>
        <v>#REF!</v>
      </c>
      <c r="I502" s="71" t="e">
        <f t="shared" si="2187"/>
        <v>#REF!</v>
      </c>
      <c r="J502" s="71" t="e">
        <f t="shared" si="2187"/>
        <v>#REF!</v>
      </c>
      <c r="K502" s="71" t="e">
        <f t="shared" si="2187"/>
        <v>#REF!</v>
      </c>
      <c r="L502" s="71" t="e">
        <f t="shared" si="2187"/>
        <v>#REF!</v>
      </c>
      <c r="M502" s="71" t="e">
        <f t="shared" si="2187"/>
        <v>#REF!</v>
      </c>
      <c r="N502" s="71" t="e">
        <f t="shared" si="2187"/>
        <v>#REF!</v>
      </c>
      <c r="O502" s="71" t="e">
        <f t="shared" si="2187"/>
        <v>#REF!</v>
      </c>
      <c r="P502" s="71" t="e">
        <f t="shared" si="2187"/>
        <v>#REF!</v>
      </c>
      <c r="Q502" s="71" t="e">
        <f t="shared" si="2187"/>
        <v>#REF!</v>
      </c>
      <c r="R502" s="71" t="e">
        <f t="shared" si="2187"/>
        <v>#REF!</v>
      </c>
      <c r="S502" s="71" t="e">
        <f t="shared" si="2187"/>
        <v>#REF!</v>
      </c>
      <c r="T502" s="71" t="e">
        <f t="shared" si="2187"/>
        <v>#REF!</v>
      </c>
      <c r="U502" s="71" t="e">
        <f t="shared" si="2187"/>
        <v>#REF!</v>
      </c>
      <c r="V502" s="71" t="e">
        <f t="shared" si="2187"/>
        <v>#REF!</v>
      </c>
      <c r="W502" s="71" t="e">
        <f t="shared" si="2187"/>
        <v>#REF!</v>
      </c>
      <c r="X502" s="71" t="e">
        <f t="shared" si="2187"/>
        <v>#REF!</v>
      </c>
      <c r="Y502" s="72" t="e">
        <f t="shared" si="2187"/>
        <v>#REF!</v>
      </c>
    </row>
    <row r="503" spans="1:25" ht="15" collapsed="1" thickBot="1" x14ac:dyDescent="0.25">
      <c r="A503" s="68">
        <v>20</v>
      </c>
      <c r="B503" s="66" t="e">
        <f>ROUND(SUM(B504:B508),2)</f>
        <v>#REF!</v>
      </c>
      <c r="C503" s="66" t="e">
        <f t="shared" ref="C503" si="2188">ROUND(SUM(C504:C508),2)</f>
        <v>#REF!</v>
      </c>
      <c r="D503" s="66" t="e">
        <f t="shared" ref="D503" si="2189">ROUND(SUM(D504:D508),2)</f>
        <v>#REF!</v>
      </c>
      <c r="E503" s="66" t="e">
        <f t="shared" ref="E503" si="2190">ROUND(SUM(E504:E508),2)</f>
        <v>#REF!</v>
      </c>
      <c r="F503" s="66" t="e">
        <f t="shared" ref="F503" si="2191">ROUND(SUM(F504:F508),2)</f>
        <v>#REF!</v>
      </c>
      <c r="G503" s="66" t="e">
        <f t="shared" ref="G503" si="2192">ROUND(SUM(G504:G508),2)</f>
        <v>#REF!</v>
      </c>
      <c r="H503" s="66" t="e">
        <f t="shared" ref="H503" si="2193">ROUND(SUM(H504:H508),2)</f>
        <v>#REF!</v>
      </c>
      <c r="I503" s="66" t="e">
        <f t="shared" ref="I503" si="2194">ROUND(SUM(I504:I508),2)</f>
        <v>#REF!</v>
      </c>
      <c r="J503" s="66" t="e">
        <f t="shared" ref="J503" si="2195">ROUND(SUM(J504:J508),2)</f>
        <v>#REF!</v>
      </c>
      <c r="K503" s="66" t="e">
        <f t="shared" ref="K503" si="2196">ROUND(SUM(K504:K508),2)</f>
        <v>#REF!</v>
      </c>
      <c r="L503" s="66" t="e">
        <f t="shared" ref="L503" si="2197">ROUND(SUM(L504:L508),2)</f>
        <v>#REF!</v>
      </c>
      <c r="M503" s="66" t="e">
        <f t="shared" ref="M503" si="2198">ROUND(SUM(M504:M508),2)</f>
        <v>#REF!</v>
      </c>
      <c r="N503" s="66" t="e">
        <f t="shared" ref="N503" si="2199">ROUND(SUM(N504:N508),2)</f>
        <v>#REF!</v>
      </c>
      <c r="O503" s="66" t="e">
        <f t="shared" ref="O503" si="2200">ROUND(SUM(O504:O508),2)</f>
        <v>#REF!</v>
      </c>
      <c r="P503" s="66" t="e">
        <f t="shared" ref="P503" si="2201">ROUND(SUM(P504:P508),2)</f>
        <v>#REF!</v>
      </c>
      <c r="Q503" s="66" t="e">
        <f t="shared" ref="Q503" si="2202">ROUND(SUM(Q504:Q508),2)</f>
        <v>#REF!</v>
      </c>
      <c r="R503" s="66" t="e">
        <f t="shared" ref="R503" si="2203">ROUND(SUM(R504:R508),2)</f>
        <v>#REF!</v>
      </c>
      <c r="S503" s="66" t="e">
        <f t="shared" ref="S503" si="2204">ROUND(SUM(S504:S508),2)</f>
        <v>#REF!</v>
      </c>
      <c r="T503" s="66" t="e">
        <f t="shared" ref="T503" si="2205">ROUND(SUM(T504:T508),2)</f>
        <v>#REF!</v>
      </c>
      <c r="U503" s="66" t="e">
        <f t="shared" ref="U503" si="2206">ROUND(SUM(U504:U508),2)</f>
        <v>#REF!</v>
      </c>
      <c r="V503" s="66" t="e">
        <f t="shared" ref="V503" si="2207">ROUND(SUM(V504:V508),2)</f>
        <v>#REF!</v>
      </c>
      <c r="W503" s="66" t="e">
        <f t="shared" ref="W503" si="2208">ROUND(SUM(W504:W508),2)</f>
        <v>#REF!</v>
      </c>
      <c r="X503" s="66" t="e">
        <f t="shared" ref="X503" si="2209">ROUND(SUM(X504:X508),2)</f>
        <v>#REF!</v>
      </c>
      <c r="Y503" s="67" t="e">
        <f>ROUND(SUM(Y504:Y508),2)</f>
        <v>#REF!</v>
      </c>
    </row>
    <row r="504" spans="1:25" ht="38.25" hidden="1" outlineLevel="1" x14ac:dyDescent="0.2">
      <c r="A504" s="69" t="s">
        <v>67</v>
      </c>
      <c r="B504" s="64" t="e">
        <f>B126</f>
        <v>#REF!</v>
      </c>
      <c r="C504" s="64" t="e">
        <f t="shared" ref="C504:Y504" si="2210">C126</f>
        <v>#REF!</v>
      </c>
      <c r="D504" s="64" t="e">
        <f t="shared" si="2210"/>
        <v>#REF!</v>
      </c>
      <c r="E504" s="64" t="e">
        <f t="shared" si="2210"/>
        <v>#REF!</v>
      </c>
      <c r="F504" s="64" t="e">
        <f t="shared" si="2210"/>
        <v>#REF!</v>
      </c>
      <c r="G504" s="64" t="e">
        <f t="shared" si="2210"/>
        <v>#REF!</v>
      </c>
      <c r="H504" s="64" t="e">
        <f t="shared" si="2210"/>
        <v>#REF!</v>
      </c>
      <c r="I504" s="64" t="e">
        <f t="shared" si="2210"/>
        <v>#REF!</v>
      </c>
      <c r="J504" s="64" t="e">
        <f t="shared" si="2210"/>
        <v>#REF!</v>
      </c>
      <c r="K504" s="64" t="e">
        <f t="shared" si="2210"/>
        <v>#REF!</v>
      </c>
      <c r="L504" s="64" t="e">
        <f t="shared" si="2210"/>
        <v>#REF!</v>
      </c>
      <c r="M504" s="64" t="e">
        <f t="shared" si="2210"/>
        <v>#REF!</v>
      </c>
      <c r="N504" s="64" t="e">
        <f t="shared" si="2210"/>
        <v>#REF!</v>
      </c>
      <c r="O504" s="64" t="e">
        <f t="shared" si="2210"/>
        <v>#REF!</v>
      </c>
      <c r="P504" s="64" t="e">
        <f t="shared" si="2210"/>
        <v>#REF!</v>
      </c>
      <c r="Q504" s="64" t="e">
        <f t="shared" si="2210"/>
        <v>#REF!</v>
      </c>
      <c r="R504" s="64" t="e">
        <f t="shared" si="2210"/>
        <v>#REF!</v>
      </c>
      <c r="S504" s="64" t="e">
        <f t="shared" si="2210"/>
        <v>#REF!</v>
      </c>
      <c r="T504" s="64" t="e">
        <f t="shared" si="2210"/>
        <v>#REF!</v>
      </c>
      <c r="U504" s="64" t="e">
        <f t="shared" si="2210"/>
        <v>#REF!</v>
      </c>
      <c r="V504" s="64" t="e">
        <f t="shared" si="2210"/>
        <v>#REF!</v>
      </c>
      <c r="W504" s="64" t="e">
        <f t="shared" si="2210"/>
        <v>#REF!</v>
      </c>
      <c r="X504" s="64" t="e">
        <f t="shared" si="2210"/>
        <v>#REF!</v>
      </c>
      <c r="Y504" s="65" t="e">
        <f t="shared" si="2210"/>
        <v>#REF!</v>
      </c>
    </row>
    <row r="505" spans="1:25" ht="38.25" hidden="1" outlineLevel="1" x14ac:dyDescent="0.2">
      <c r="A505" s="69" t="s">
        <v>39</v>
      </c>
      <c r="B505" s="27">
        <f>B499</f>
        <v>0</v>
      </c>
      <c r="C505" s="27">
        <f t="shared" ref="C505:Y505" si="2211">C499</f>
        <v>0</v>
      </c>
      <c r="D505" s="27">
        <f t="shared" si="2211"/>
        <v>0</v>
      </c>
      <c r="E505" s="27">
        <f t="shared" si="2211"/>
        <v>0</v>
      </c>
      <c r="F505" s="27">
        <f t="shared" si="2211"/>
        <v>0</v>
      </c>
      <c r="G505" s="27">
        <f t="shared" si="2211"/>
        <v>0</v>
      </c>
      <c r="H505" s="27">
        <f t="shared" si="2211"/>
        <v>0</v>
      </c>
      <c r="I505" s="27">
        <f t="shared" si="2211"/>
        <v>0</v>
      </c>
      <c r="J505" s="27">
        <f t="shared" si="2211"/>
        <v>0</v>
      </c>
      <c r="K505" s="27">
        <f t="shared" si="2211"/>
        <v>0</v>
      </c>
      <c r="L505" s="27">
        <f t="shared" si="2211"/>
        <v>0</v>
      </c>
      <c r="M505" s="27">
        <f t="shared" si="2211"/>
        <v>0</v>
      </c>
      <c r="N505" s="27">
        <f t="shared" si="2211"/>
        <v>0</v>
      </c>
      <c r="O505" s="27">
        <f t="shared" si="2211"/>
        <v>0</v>
      </c>
      <c r="P505" s="27">
        <f t="shared" si="2211"/>
        <v>0</v>
      </c>
      <c r="Q505" s="27">
        <f t="shared" si="2211"/>
        <v>0</v>
      </c>
      <c r="R505" s="27">
        <f t="shared" si="2211"/>
        <v>0</v>
      </c>
      <c r="S505" s="27">
        <f t="shared" si="2211"/>
        <v>0</v>
      </c>
      <c r="T505" s="27">
        <f t="shared" si="2211"/>
        <v>0</v>
      </c>
      <c r="U505" s="27">
        <f t="shared" si="2211"/>
        <v>0</v>
      </c>
      <c r="V505" s="27">
        <f t="shared" si="2211"/>
        <v>0</v>
      </c>
      <c r="W505" s="27">
        <f t="shared" si="2211"/>
        <v>0</v>
      </c>
      <c r="X505" s="27">
        <f t="shared" si="2211"/>
        <v>0</v>
      </c>
      <c r="Y505" s="28">
        <f t="shared" si="2211"/>
        <v>0</v>
      </c>
    </row>
    <row r="506" spans="1:25" hidden="1" outlineLevel="1" x14ac:dyDescent="0.2">
      <c r="A506" s="69" t="s">
        <v>2</v>
      </c>
      <c r="B506" s="27">
        <f t="shared" ref="B506:Y506" si="2212">B500</f>
        <v>2514.37</v>
      </c>
      <c r="C506" s="27">
        <f t="shared" si="2212"/>
        <v>2514.37</v>
      </c>
      <c r="D506" s="27">
        <f t="shared" si="2212"/>
        <v>2514.37</v>
      </c>
      <c r="E506" s="27">
        <f t="shared" si="2212"/>
        <v>2514.37</v>
      </c>
      <c r="F506" s="27">
        <f t="shared" si="2212"/>
        <v>2514.37</v>
      </c>
      <c r="G506" s="27">
        <f t="shared" si="2212"/>
        <v>2514.37</v>
      </c>
      <c r="H506" s="27">
        <f t="shared" si="2212"/>
        <v>2514.37</v>
      </c>
      <c r="I506" s="27">
        <f t="shared" si="2212"/>
        <v>2514.37</v>
      </c>
      <c r="J506" s="27">
        <f t="shared" si="2212"/>
        <v>2514.37</v>
      </c>
      <c r="K506" s="27">
        <f t="shared" si="2212"/>
        <v>2514.37</v>
      </c>
      <c r="L506" s="27">
        <f t="shared" si="2212"/>
        <v>2514.37</v>
      </c>
      <c r="M506" s="27">
        <f t="shared" si="2212"/>
        <v>2514.37</v>
      </c>
      <c r="N506" s="27">
        <f t="shared" si="2212"/>
        <v>2514.37</v>
      </c>
      <c r="O506" s="27">
        <f t="shared" si="2212"/>
        <v>2514.37</v>
      </c>
      <c r="P506" s="27">
        <f t="shared" si="2212"/>
        <v>2514.37</v>
      </c>
      <c r="Q506" s="27">
        <f t="shared" si="2212"/>
        <v>2514.37</v>
      </c>
      <c r="R506" s="27">
        <f t="shared" si="2212"/>
        <v>2514.37</v>
      </c>
      <c r="S506" s="27">
        <f t="shared" si="2212"/>
        <v>2514.37</v>
      </c>
      <c r="T506" s="27">
        <f t="shared" si="2212"/>
        <v>2514.37</v>
      </c>
      <c r="U506" s="27">
        <f t="shared" si="2212"/>
        <v>2514.37</v>
      </c>
      <c r="V506" s="27">
        <f t="shared" si="2212"/>
        <v>2514.37</v>
      </c>
      <c r="W506" s="27">
        <f t="shared" si="2212"/>
        <v>2514.37</v>
      </c>
      <c r="X506" s="27">
        <f t="shared" si="2212"/>
        <v>2514.37</v>
      </c>
      <c r="Y506" s="28">
        <f t="shared" si="2212"/>
        <v>2514.37</v>
      </c>
    </row>
    <row r="507" spans="1:25" hidden="1" outlineLevel="1" x14ac:dyDescent="0.2">
      <c r="A507" s="69" t="s">
        <v>3</v>
      </c>
      <c r="B507" s="27">
        <f t="shared" ref="B507:Y507" si="2213">B501</f>
        <v>74.47</v>
      </c>
      <c r="C507" s="27">
        <f t="shared" si="2213"/>
        <v>74.47</v>
      </c>
      <c r="D507" s="27">
        <f t="shared" si="2213"/>
        <v>74.47</v>
      </c>
      <c r="E507" s="27">
        <f t="shared" si="2213"/>
        <v>74.47</v>
      </c>
      <c r="F507" s="27">
        <f t="shared" si="2213"/>
        <v>74.47</v>
      </c>
      <c r="G507" s="27">
        <f t="shared" si="2213"/>
        <v>74.47</v>
      </c>
      <c r="H507" s="27">
        <f t="shared" si="2213"/>
        <v>74.47</v>
      </c>
      <c r="I507" s="27">
        <f t="shared" si="2213"/>
        <v>74.47</v>
      </c>
      <c r="J507" s="27">
        <f t="shared" si="2213"/>
        <v>74.47</v>
      </c>
      <c r="K507" s="27">
        <f t="shared" si="2213"/>
        <v>74.47</v>
      </c>
      <c r="L507" s="27">
        <f t="shared" si="2213"/>
        <v>74.47</v>
      </c>
      <c r="M507" s="27">
        <f t="shared" si="2213"/>
        <v>74.47</v>
      </c>
      <c r="N507" s="27">
        <f t="shared" si="2213"/>
        <v>74.47</v>
      </c>
      <c r="O507" s="27">
        <f t="shared" si="2213"/>
        <v>74.47</v>
      </c>
      <c r="P507" s="27">
        <f t="shared" si="2213"/>
        <v>74.47</v>
      </c>
      <c r="Q507" s="27">
        <f t="shared" si="2213"/>
        <v>74.47</v>
      </c>
      <c r="R507" s="27">
        <f t="shared" si="2213"/>
        <v>74.47</v>
      </c>
      <c r="S507" s="27">
        <f t="shared" si="2213"/>
        <v>74.47</v>
      </c>
      <c r="T507" s="27">
        <f t="shared" si="2213"/>
        <v>74.47</v>
      </c>
      <c r="U507" s="27">
        <f t="shared" si="2213"/>
        <v>74.47</v>
      </c>
      <c r="V507" s="27">
        <f t="shared" si="2213"/>
        <v>74.47</v>
      </c>
      <c r="W507" s="27">
        <f t="shared" si="2213"/>
        <v>74.47</v>
      </c>
      <c r="X507" s="27">
        <f t="shared" si="2213"/>
        <v>74.47</v>
      </c>
      <c r="Y507" s="28">
        <f t="shared" si="2213"/>
        <v>74.47</v>
      </c>
    </row>
    <row r="508" spans="1:25" ht="15" hidden="1" outlineLevel="1" thickBot="1" x14ac:dyDescent="0.25">
      <c r="A508" s="70" t="s">
        <v>64</v>
      </c>
      <c r="B508" s="71" t="e">
        <f t="shared" ref="B508:Y508" si="2214">B502</f>
        <v>#REF!</v>
      </c>
      <c r="C508" s="71" t="e">
        <f t="shared" si="2214"/>
        <v>#REF!</v>
      </c>
      <c r="D508" s="71" t="e">
        <f t="shared" si="2214"/>
        <v>#REF!</v>
      </c>
      <c r="E508" s="71" t="e">
        <f t="shared" si="2214"/>
        <v>#REF!</v>
      </c>
      <c r="F508" s="71" t="e">
        <f t="shared" si="2214"/>
        <v>#REF!</v>
      </c>
      <c r="G508" s="71" t="e">
        <f t="shared" si="2214"/>
        <v>#REF!</v>
      </c>
      <c r="H508" s="71" t="e">
        <f t="shared" si="2214"/>
        <v>#REF!</v>
      </c>
      <c r="I508" s="71" t="e">
        <f t="shared" si="2214"/>
        <v>#REF!</v>
      </c>
      <c r="J508" s="71" t="e">
        <f t="shared" si="2214"/>
        <v>#REF!</v>
      </c>
      <c r="K508" s="71" t="e">
        <f t="shared" si="2214"/>
        <v>#REF!</v>
      </c>
      <c r="L508" s="71" t="e">
        <f t="shared" si="2214"/>
        <v>#REF!</v>
      </c>
      <c r="M508" s="71" t="e">
        <f t="shared" si="2214"/>
        <v>#REF!</v>
      </c>
      <c r="N508" s="71" t="e">
        <f t="shared" si="2214"/>
        <v>#REF!</v>
      </c>
      <c r="O508" s="71" t="e">
        <f t="shared" si="2214"/>
        <v>#REF!</v>
      </c>
      <c r="P508" s="71" t="e">
        <f t="shared" si="2214"/>
        <v>#REF!</v>
      </c>
      <c r="Q508" s="71" t="e">
        <f t="shared" si="2214"/>
        <v>#REF!</v>
      </c>
      <c r="R508" s="71" t="e">
        <f t="shared" si="2214"/>
        <v>#REF!</v>
      </c>
      <c r="S508" s="71" t="e">
        <f t="shared" si="2214"/>
        <v>#REF!</v>
      </c>
      <c r="T508" s="71" t="e">
        <f t="shared" si="2214"/>
        <v>#REF!</v>
      </c>
      <c r="U508" s="71" t="e">
        <f t="shared" si="2214"/>
        <v>#REF!</v>
      </c>
      <c r="V508" s="71" t="e">
        <f t="shared" si="2214"/>
        <v>#REF!</v>
      </c>
      <c r="W508" s="71" t="e">
        <f t="shared" si="2214"/>
        <v>#REF!</v>
      </c>
      <c r="X508" s="71" t="e">
        <f t="shared" si="2214"/>
        <v>#REF!</v>
      </c>
      <c r="Y508" s="72" t="e">
        <f t="shared" si="2214"/>
        <v>#REF!</v>
      </c>
    </row>
    <row r="509" spans="1:25" ht="15" collapsed="1" thickBot="1" x14ac:dyDescent="0.25">
      <c r="A509" s="68">
        <v>21</v>
      </c>
      <c r="B509" s="66" t="e">
        <f>ROUND(SUM(B510:B514),2)</f>
        <v>#REF!</v>
      </c>
      <c r="C509" s="66" t="e">
        <f t="shared" ref="C509" si="2215">ROUND(SUM(C510:C514),2)</f>
        <v>#REF!</v>
      </c>
      <c r="D509" s="66" t="e">
        <f t="shared" ref="D509" si="2216">ROUND(SUM(D510:D514),2)</f>
        <v>#REF!</v>
      </c>
      <c r="E509" s="66" t="e">
        <f t="shared" ref="E509" si="2217">ROUND(SUM(E510:E514),2)</f>
        <v>#REF!</v>
      </c>
      <c r="F509" s="66" t="e">
        <f t="shared" ref="F509" si="2218">ROUND(SUM(F510:F514),2)</f>
        <v>#REF!</v>
      </c>
      <c r="G509" s="66" t="e">
        <f t="shared" ref="G509" si="2219">ROUND(SUM(G510:G514),2)</f>
        <v>#REF!</v>
      </c>
      <c r="H509" s="66" t="e">
        <f t="shared" ref="H509" si="2220">ROUND(SUM(H510:H514),2)</f>
        <v>#REF!</v>
      </c>
      <c r="I509" s="66" t="e">
        <f t="shared" ref="I509" si="2221">ROUND(SUM(I510:I514),2)</f>
        <v>#REF!</v>
      </c>
      <c r="J509" s="66" t="e">
        <f t="shared" ref="J509" si="2222">ROUND(SUM(J510:J514),2)</f>
        <v>#REF!</v>
      </c>
      <c r="K509" s="66" t="e">
        <f t="shared" ref="K509" si="2223">ROUND(SUM(K510:K514),2)</f>
        <v>#REF!</v>
      </c>
      <c r="L509" s="66" t="e">
        <f t="shared" ref="L509" si="2224">ROUND(SUM(L510:L514),2)</f>
        <v>#REF!</v>
      </c>
      <c r="M509" s="66" t="e">
        <f t="shared" ref="M509" si="2225">ROUND(SUM(M510:M514),2)</f>
        <v>#REF!</v>
      </c>
      <c r="N509" s="66" t="e">
        <f t="shared" ref="N509" si="2226">ROUND(SUM(N510:N514),2)</f>
        <v>#REF!</v>
      </c>
      <c r="O509" s="66" t="e">
        <f t="shared" ref="O509" si="2227">ROUND(SUM(O510:O514),2)</f>
        <v>#REF!</v>
      </c>
      <c r="P509" s="66" t="e">
        <f t="shared" ref="P509" si="2228">ROUND(SUM(P510:P514),2)</f>
        <v>#REF!</v>
      </c>
      <c r="Q509" s="66" t="e">
        <f t="shared" ref="Q509" si="2229">ROUND(SUM(Q510:Q514),2)</f>
        <v>#REF!</v>
      </c>
      <c r="R509" s="66" t="e">
        <f t="shared" ref="R509" si="2230">ROUND(SUM(R510:R514),2)</f>
        <v>#REF!</v>
      </c>
      <c r="S509" s="66" t="e">
        <f t="shared" ref="S509" si="2231">ROUND(SUM(S510:S514),2)</f>
        <v>#REF!</v>
      </c>
      <c r="T509" s="66" t="e">
        <f t="shared" ref="T509" si="2232">ROUND(SUM(T510:T514),2)</f>
        <v>#REF!</v>
      </c>
      <c r="U509" s="66" t="e">
        <f t="shared" ref="U509" si="2233">ROUND(SUM(U510:U514),2)</f>
        <v>#REF!</v>
      </c>
      <c r="V509" s="66" t="e">
        <f t="shared" ref="V509" si="2234">ROUND(SUM(V510:V514),2)</f>
        <v>#REF!</v>
      </c>
      <c r="W509" s="66" t="e">
        <f t="shared" ref="W509" si="2235">ROUND(SUM(W510:W514),2)</f>
        <v>#REF!</v>
      </c>
      <c r="X509" s="66" t="e">
        <f t="shared" ref="X509" si="2236">ROUND(SUM(X510:X514),2)</f>
        <v>#REF!</v>
      </c>
      <c r="Y509" s="67" t="e">
        <f>ROUND(SUM(Y510:Y514),2)</f>
        <v>#REF!</v>
      </c>
    </row>
    <row r="510" spans="1:25" ht="38.25" hidden="1" outlineLevel="1" x14ac:dyDescent="0.2">
      <c r="A510" s="69" t="s">
        <v>67</v>
      </c>
      <c r="B510" s="64" t="e">
        <f>B132</f>
        <v>#REF!</v>
      </c>
      <c r="C510" s="64" t="e">
        <f t="shared" ref="C510:Y510" si="2237">C132</f>
        <v>#REF!</v>
      </c>
      <c r="D510" s="64" t="e">
        <f t="shared" si="2237"/>
        <v>#REF!</v>
      </c>
      <c r="E510" s="64" t="e">
        <f t="shared" si="2237"/>
        <v>#REF!</v>
      </c>
      <c r="F510" s="64" t="e">
        <f t="shared" si="2237"/>
        <v>#REF!</v>
      </c>
      <c r="G510" s="64" t="e">
        <f t="shared" si="2237"/>
        <v>#REF!</v>
      </c>
      <c r="H510" s="64" t="e">
        <f t="shared" si="2237"/>
        <v>#REF!</v>
      </c>
      <c r="I510" s="64" t="e">
        <f t="shared" si="2237"/>
        <v>#REF!</v>
      </c>
      <c r="J510" s="64" t="e">
        <f t="shared" si="2237"/>
        <v>#REF!</v>
      </c>
      <c r="K510" s="64" t="e">
        <f t="shared" si="2237"/>
        <v>#REF!</v>
      </c>
      <c r="L510" s="64" t="e">
        <f t="shared" si="2237"/>
        <v>#REF!</v>
      </c>
      <c r="M510" s="64" t="e">
        <f t="shared" si="2237"/>
        <v>#REF!</v>
      </c>
      <c r="N510" s="64" t="e">
        <f t="shared" si="2237"/>
        <v>#REF!</v>
      </c>
      <c r="O510" s="64" t="e">
        <f t="shared" si="2237"/>
        <v>#REF!</v>
      </c>
      <c r="P510" s="64" t="e">
        <f t="shared" si="2237"/>
        <v>#REF!</v>
      </c>
      <c r="Q510" s="64" t="e">
        <f t="shared" si="2237"/>
        <v>#REF!</v>
      </c>
      <c r="R510" s="64" t="e">
        <f t="shared" si="2237"/>
        <v>#REF!</v>
      </c>
      <c r="S510" s="64" t="e">
        <f t="shared" si="2237"/>
        <v>#REF!</v>
      </c>
      <c r="T510" s="64" t="e">
        <f t="shared" si="2237"/>
        <v>#REF!</v>
      </c>
      <c r="U510" s="64" t="e">
        <f t="shared" si="2237"/>
        <v>#REF!</v>
      </c>
      <c r="V510" s="64" t="e">
        <f t="shared" si="2237"/>
        <v>#REF!</v>
      </c>
      <c r="W510" s="64" t="e">
        <f t="shared" si="2237"/>
        <v>#REF!</v>
      </c>
      <c r="X510" s="64" t="e">
        <f t="shared" si="2237"/>
        <v>#REF!</v>
      </c>
      <c r="Y510" s="65" t="e">
        <f t="shared" si="2237"/>
        <v>#REF!</v>
      </c>
    </row>
    <row r="511" spans="1:25" ht="38.25" hidden="1" outlineLevel="1" x14ac:dyDescent="0.2">
      <c r="A511" s="69" t="s">
        <v>39</v>
      </c>
      <c r="B511" s="27">
        <f>B505</f>
        <v>0</v>
      </c>
      <c r="C511" s="27">
        <f t="shared" ref="C511:Y511" si="2238">C505</f>
        <v>0</v>
      </c>
      <c r="D511" s="27">
        <f t="shared" si="2238"/>
        <v>0</v>
      </c>
      <c r="E511" s="27">
        <f t="shared" si="2238"/>
        <v>0</v>
      </c>
      <c r="F511" s="27">
        <f t="shared" si="2238"/>
        <v>0</v>
      </c>
      <c r="G511" s="27">
        <f t="shared" si="2238"/>
        <v>0</v>
      </c>
      <c r="H511" s="27">
        <f t="shared" si="2238"/>
        <v>0</v>
      </c>
      <c r="I511" s="27">
        <f t="shared" si="2238"/>
        <v>0</v>
      </c>
      <c r="J511" s="27">
        <f t="shared" si="2238"/>
        <v>0</v>
      </c>
      <c r="K511" s="27">
        <f t="shared" si="2238"/>
        <v>0</v>
      </c>
      <c r="L511" s="27">
        <f t="shared" si="2238"/>
        <v>0</v>
      </c>
      <c r="M511" s="27">
        <f t="shared" si="2238"/>
        <v>0</v>
      </c>
      <c r="N511" s="27">
        <f t="shared" si="2238"/>
        <v>0</v>
      </c>
      <c r="O511" s="27">
        <f t="shared" si="2238"/>
        <v>0</v>
      </c>
      <c r="P511" s="27">
        <f t="shared" si="2238"/>
        <v>0</v>
      </c>
      <c r="Q511" s="27">
        <f t="shared" si="2238"/>
        <v>0</v>
      </c>
      <c r="R511" s="27">
        <f t="shared" si="2238"/>
        <v>0</v>
      </c>
      <c r="S511" s="27">
        <f t="shared" si="2238"/>
        <v>0</v>
      </c>
      <c r="T511" s="27">
        <f t="shared" si="2238"/>
        <v>0</v>
      </c>
      <c r="U511" s="27">
        <f t="shared" si="2238"/>
        <v>0</v>
      </c>
      <c r="V511" s="27">
        <f t="shared" si="2238"/>
        <v>0</v>
      </c>
      <c r="W511" s="27">
        <f t="shared" si="2238"/>
        <v>0</v>
      </c>
      <c r="X511" s="27">
        <f t="shared" si="2238"/>
        <v>0</v>
      </c>
      <c r="Y511" s="28">
        <f t="shared" si="2238"/>
        <v>0</v>
      </c>
    </row>
    <row r="512" spans="1:25" hidden="1" outlineLevel="1" x14ac:dyDescent="0.2">
      <c r="A512" s="69" t="s">
        <v>2</v>
      </c>
      <c r="B512" s="27">
        <f t="shared" ref="B512:Y512" si="2239">B506</f>
        <v>2514.37</v>
      </c>
      <c r="C512" s="27">
        <f t="shared" si="2239"/>
        <v>2514.37</v>
      </c>
      <c r="D512" s="27">
        <f t="shared" si="2239"/>
        <v>2514.37</v>
      </c>
      <c r="E512" s="27">
        <f t="shared" si="2239"/>
        <v>2514.37</v>
      </c>
      <c r="F512" s="27">
        <f t="shared" si="2239"/>
        <v>2514.37</v>
      </c>
      <c r="G512" s="27">
        <f t="shared" si="2239"/>
        <v>2514.37</v>
      </c>
      <c r="H512" s="27">
        <f t="shared" si="2239"/>
        <v>2514.37</v>
      </c>
      <c r="I512" s="27">
        <f t="shared" si="2239"/>
        <v>2514.37</v>
      </c>
      <c r="J512" s="27">
        <f t="shared" si="2239"/>
        <v>2514.37</v>
      </c>
      <c r="K512" s="27">
        <f t="shared" si="2239"/>
        <v>2514.37</v>
      </c>
      <c r="L512" s="27">
        <f t="shared" si="2239"/>
        <v>2514.37</v>
      </c>
      <c r="M512" s="27">
        <f t="shared" si="2239"/>
        <v>2514.37</v>
      </c>
      <c r="N512" s="27">
        <f t="shared" si="2239"/>
        <v>2514.37</v>
      </c>
      <c r="O512" s="27">
        <f t="shared" si="2239"/>
        <v>2514.37</v>
      </c>
      <c r="P512" s="27">
        <f t="shared" si="2239"/>
        <v>2514.37</v>
      </c>
      <c r="Q512" s="27">
        <f t="shared" si="2239"/>
        <v>2514.37</v>
      </c>
      <c r="R512" s="27">
        <f t="shared" si="2239"/>
        <v>2514.37</v>
      </c>
      <c r="S512" s="27">
        <f t="shared" si="2239"/>
        <v>2514.37</v>
      </c>
      <c r="T512" s="27">
        <f t="shared" si="2239"/>
        <v>2514.37</v>
      </c>
      <c r="U512" s="27">
        <f t="shared" si="2239"/>
        <v>2514.37</v>
      </c>
      <c r="V512" s="27">
        <f t="shared" si="2239"/>
        <v>2514.37</v>
      </c>
      <c r="W512" s="27">
        <f t="shared" si="2239"/>
        <v>2514.37</v>
      </c>
      <c r="X512" s="27">
        <f t="shared" si="2239"/>
        <v>2514.37</v>
      </c>
      <c r="Y512" s="28">
        <f t="shared" si="2239"/>
        <v>2514.37</v>
      </c>
    </row>
    <row r="513" spans="1:25" hidden="1" outlineLevel="1" x14ac:dyDescent="0.2">
      <c r="A513" s="69" t="s">
        <v>3</v>
      </c>
      <c r="B513" s="27">
        <f t="shared" ref="B513:Y513" si="2240">B507</f>
        <v>74.47</v>
      </c>
      <c r="C513" s="27">
        <f t="shared" si="2240"/>
        <v>74.47</v>
      </c>
      <c r="D513" s="27">
        <f t="shared" si="2240"/>
        <v>74.47</v>
      </c>
      <c r="E513" s="27">
        <f t="shared" si="2240"/>
        <v>74.47</v>
      </c>
      <c r="F513" s="27">
        <f t="shared" si="2240"/>
        <v>74.47</v>
      </c>
      <c r="G513" s="27">
        <f t="shared" si="2240"/>
        <v>74.47</v>
      </c>
      <c r="H513" s="27">
        <f t="shared" si="2240"/>
        <v>74.47</v>
      </c>
      <c r="I513" s="27">
        <f t="shared" si="2240"/>
        <v>74.47</v>
      </c>
      <c r="J513" s="27">
        <f t="shared" si="2240"/>
        <v>74.47</v>
      </c>
      <c r="K513" s="27">
        <f t="shared" si="2240"/>
        <v>74.47</v>
      </c>
      <c r="L513" s="27">
        <f t="shared" si="2240"/>
        <v>74.47</v>
      </c>
      <c r="M513" s="27">
        <f t="shared" si="2240"/>
        <v>74.47</v>
      </c>
      <c r="N513" s="27">
        <f t="shared" si="2240"/>
        <v>74.47</v>
      </c>
      <c r="O513" s="27">
        <f t="shared" si="2240"/>
        <v>74.47</v>
      </c>
      <c r="P513" s="27">
        <f t="shared" si="2240"/>
        <v>74.47</v>
      </c>
      <c r="Q513" s="27">
        <f t="shared" si="2240"/>
        <v>74.47</v>
      </c>
      <c r="R513" s="27">
        <f t="shared" si="2240"/>
        <v>74.47</v>
      </c>
      <c r="S513" s="27">
        <f t="shared" si="2240"/>
        <v>74.47</v>
      </c>
      <c r="T513" s="27">
        <f t="shared" si="2240"/>
        <v>74.47</v>
      </c>
      <c r="U513" s="27">
        <f t="shared" si="2240"/>
        <v>74.47</v>
      </c>
      <c r="V513" s="27">
        <f t="shared" si="2240"/>
        <v>74.47</v>
      </c>
      <c r="W513" s="27">
        <f t="shared" si="2240"/>
        <v>74.47</v>
      </c>
      <c r="X513" s="27">
        <f t="shared" si="2240"/>
        <v>74.47</v>
      </c>
      <c r="Y513" s="28">
        <f t="shared" si="2240"/>
        <v>74.47</v>
      </c>
    </row>
    <row r="514" spans="1:25" ht="15" hidden="1" outlineLevel="1" thickBot="1" x14ac:dyDescent="0.25">
      <c r="A514" s="70" t="s">
        <v>64</v>
      </c>
      <c r="B514" s="71" t="e">
        <f t="shared" ref="B514:Y514" si="2241">B508</f>
        <v>#REF!</v>
      </c>
      <c r="C514" s="71" t="e">
        <f t="shared" si="2241"/>
        <v>#REF!</v>
      </c>
      <c r="D514" s="71" t="e">
        <f t="shared" si="2241"/>
        <v>#REF!</v>
      </c>
      <c r="E514" s="71" t="e">
        <f t="shared" si="2241"/>
        <v>#REF!</v>
      </c>
      <c r="F514" s="71" t="e">
        <f t="shared" si="2241"/>
        <v>#REF!</v>
      </c>
      <c r="G514" s="71" t="e">
        <f t="shared" si="2241"/>
        <v>#REF!</v>
      </c>
      <c r="H514" s="71" t="e">
        <f t="shared" si="2241"/>
        <v>#REF!</v>
      </c>
      <c r="I514" s="71" t="e">
        <f t="shared" si="2241"/>
        <v>#REF!</v>
      </c>
      <c r="J514" s="71" t="e">
        <f t="shared" si="2241"/>
        <v>#REF!</v>
      </c>
      <c r="K514" s="71" t="e">
        <f t="shared" si="2241"/>
        <v>#REF!</v>
      </c>
      <c r="L514" s="71" t="e">
        <f t="shared" si="2241"/>
        <v>#REF!</v>
      </c>
      <c r="M514" s="71" t="e">
        <f t="shared" si="2241"/>
        <v>#REF!</v>
      </c>
      <c r="N514" s="71" t="e">
        <f t="shared" si="2241"/>
        <v>#REF!</v>
      </c>
      <c r="O514" s="71" t="e">
        <f t="shared" si="2241"/>
        <v>#REF!</v>
      </c>
      <c r="P514" s="71" t="e">
        <f t="shared" si="2241"/>
        <v>#REF!</v>
      </c>
      <c r="Q514" s="71" t="e">
        <f t="shared" si="2241"/>
        <v>#REF!</v>
      </c>
      <c r="R514" s="71" t="e">
        <f t="shared" si="2241"/>
        <v>#REF!</v>
      </c>
      <c r="S514" s="71" t="e">
        <f t="shared" si="2241"/>
        <v>#REF!</v>
      </c>
      <c r="T514" s="71" t="e">
        <f t="shared" si="2241"/>
        <v>#REF!</v>
      </c>
      <c r="U514" s="71" t="e">
        <f t="shared" si="2241"/>
        <v>#REF!</v>
      </c>
      <c r="V514" s="71" t="e">
        <f t="shared" si="2241"/>
        <v>#REF!</v>
      </c>
      <c r="W514" s="71" t="e">
        <f t="shared" si="2241"/>
        <v>#REF!</v>
      </c>
      <c r="X514" s="71" t="e">
        <f t="shared" si="2241"/>
        <v>#REF!</v>
      </c>
      <c r="Y514" s="72" t="e">
        <f t="shared" si="2241"/>
        <v>#REF!</v>
      </c>
    </row>
    <row r="515" spans="1:25" ht="15" collapsed="1" thickBot="1" x14ac:dyDescent="0.25">
      <c r="A515" s="68">
        <v>22</v>
      </c>
      <c r="B515" s="66" t="e">
        <f>ROUND(SUM(B516:B520),2)</f>
        <v>#REF!</v>
      </c>
      <c r="C515" s="66" t="e">
        <f t="shared" ref="C515" si="2242">ROUND(SUM(C516:C520),2)</f>
        <v>#REF!</v>
      </c>
      <c r="D515" s="66" t="e">
        <f t="shared" ref="D515" si="2243">ROUND(SUM(D516:D520),2)</f>
        <v>#REF!</v>
      </c>
      <c r="E515" s="66" t="e">
        <f t="shared" ref="E515" si="2244">ROUND(SUM(E516:E520),2)</f>
        <v>#REF!</v>
      </c>
      <c r="F515" s="66" t="e">
        <f t="shared" ref="F515" si="2245">ROUND(SUM(F516:F520),2)</f>
        <v>#REF!</v>
      </c>
      <c r="G515" s="66" t="e">
        <f t="shared" ref="G515" si="2246">ROUND(SUM(G516:G520),2)</f>
        <v>#REF!</v>
      </c>
      <c r="H515" s="66" t="e">
        <f t="shared" ref="H515" si="2247">ROUND(SUM(H516:H520),2)</f>
        <v>#REF!</v>
      </c>
      <c r="I515" s="66" t="e">
        <f t="shared" ref="I515" si="2248">ROUND(SUM(I516:I520),2)</f>
        <v>#REF!</v>
      </c>
      <c r="J515" s="66" t="e">
        <f t="shared" ref="J515" si="2249">ROUND(SUM(J516:J520),2)</f>
        <v>#REF!</v>
      </c>
      <c r="K515" s="66" t="e">
        <f t="shared" ref="K515" si="2250">ROUND(SUM(K516:K520),2)</f>
        <v>#REF!</v>
      </c>
      <c r="L515" s="66" t="e">
        <f t="shared" ref="L515" si="2251">ROUND(SUM(L516:L520),2)</f>
        <v>#REF!</v>
      </c>
      <c r="M515" s="66" t="e">
        <f t="shared" ref="M515" si="2252">ROUND(SUM(M516:M520),2)</f>
        <v>#REF!</v>
      </c>
      <c r="N515" s="66" t="e">
        <f t="shared" ref="N515" si="2253">ROUND(SUM(N516:N520),2)</f>
        <v>#REF!</v>
      </c>
      <c r="O515" s="66" t="e">
        <f t="shared" ref="O515" si="2254">ROUND(SUM(O516:O520),2)</f>
        <v>#REF!</v>
      </c>
      <c r="P515" s="66" t="e">
        <f t="shared" ref="P515" si="2255">ROUND(SUM(P516:P520),2)</f>
        <v>#REF!</v>
      </c>
      <c r="Q515" s="66" t="e">
        <f t="shared" ref="Q515" si="2256">ROUND(SUM(Q516:Q520),2)</f>
        <v>#REF!</v>
      </c>
      <c r="R515" s="66" t="e">
        <f t="shared" ref="R515" si="2257">ROUND(SUM(R516:R520),2)</f>
        <v>#REF!</v>
      </c>
      <c r="S515" s="66" t="e">
        <f t="shared" ref="S515" si="2258">ROUND(SUM(S516:S520),2)</f>
        <v>#REF!</v>
      </c>
      <c r="T515" s="66" t="e">
        <f t="shared" ref="T515" si="2259">ROUND(SUM(T516:T520),2)</f>
        <v>#REF!</v>
      </c>
      <c r="U515" s="66" t="e">
        <f t="shared" ref="U515" si="2260">ROUND(SUM(U516:U520),2)</f>
        <v>#REF!</v>
      </c>
      <c r="V515" s="66" t="e">
        <f t="shared" ref="V515" si="2261">ROUND(SUM(V516:V520),2)</f>
        <v>#REF!</v>
      </c>
      <c r="W515" s="66" t="e">
        <f t="shared" ref="W515" si="2262">ROUND(SUM(W516:W520),2)</f>
        <v>#REF!</v>
      </c>
      <c r="X515" s="66" t="e">
        <f t="shared" ref="X515" si="2263">ROUND(SUM(X516:X520),2)</f>
        <v>#REF!</v>
      </c>
      <c r="Y515" s="67" t="e">
        <f>ROUND(SUM(Y516:Y520),2)</f>
        <v>#REF!</v>
      </c>
    </row>
    <row r="516" spans="1:25" ht="38.25" hidden="1" outlineLevel="1" x14ac:dyDescent="0.2">
      <c r="A516" s="69" t="s">
        <v>67</v>
      </c>
      <c r="B516" s="64" t="e">
        <f>B138</f>
        <v>#REF!</v>
      </c>
      <c r="C516" s="64" t="e">
        <f t="shared" ref="C516:Y516" si="2264">C138</f>
        <v>#REF!</v>
      </c>
      <c r="D516" s="64" t="e">
        <f t="shared" si="2264"/>
        <v>#REF!</v>
      </c>
      <c r="E516" s="64" t="e">
        <f t="shared" si="2264"/>
        <v>#REF!</v>
      </c>
      <c r="F516" s="64" t="e">
        <f t="shared" si="2264"/>
        <v>#REF!</v>
      </c>
      <c r="G516" s="64" t="e">
        <f t="shared" si="2264"/>
        <v>#REF!</v>
      </c>
      <c r="H516" s="64" t="e">
        <f t="shared" si="2264"/>
        <v>#REF!</v>
      </c>
      <c r="I516" s="64" t="e">
        <f t="shared" si="2264"/>
        <v>#REF!</v>
      </c>
      <c r="J516" s="64" t="e">
        <f t="shared" si="2264"/>
        <v>#REF!</v>
      </c>
      <c r="K516" s="64" t="e">
        <f t="shared" si="2264"/>
        <v>#REF!</v>
      </c>
      <c r="L516" s="64" t="e">
        <f t="shared" si="2264"/>
        <v>#REF!</v>
      </c>
      <c r="M516" s="64" t="e">
        <f t="shared" si="2264"/>
        <v>#REF!</v>
      </c>
      <c r="N516" s="64" t="e">
        <f t="shared" si="2264"/>
        <v>#REF!</v>
      </c>
      <c r="O516" s="64" t="e">
        <f t="shared" si="2264"/>
        <v>#REF!</v>
      </c>
      <c r="P516" s="64" t="e">
        <f t="shared" si="2264"/>
        <v>#REF!</v>
      </c>
      <c r="Q516" s="64" t="e">
        <f t="shared" si="2264"/>
        <v>#REF!</v>
      </c>
      <c r="R516" s="64" t="e">
        <f t="shared" si="2264"/>
        <v>#REF!</v>
      </c>
      <c r="S516" s="64" t="e">
        <f t="shared" si="2264"/>
        <v>#REF!</v>
      </c>
      <c r="T516" s="64" t="e">
        <f t="shared" si="2264"/>
        <v>#REF!</v>
      </c>
      <c r="U516" s="64" t="e">
        <f t="shared" si="2264"/>
        <v>#REF!</v>
      </c>
      <c r="V516" s="64" t="e">
        <f t="shared" si="2264"/>
        <v>#REF!</v>
      </c>
      <c r="W516" s="64" t="e">
        <f t="shared" si="2264"/>
        <v>#REF!</v>
      </c>
      <c r="X516" s="64" t="e">
        <f t="shared" si="2264"/>
        <v>#REF!</v>
      </c>
      <c r="Y516" s="65" t="e">
        <f t="shared" si="2264"/>
        <v>#REF!</v>
      </c>
    </row>
    <row r="517" spans="1:25" ht="38.25" hidden="1" outlineLevel="1" x14ac:dyDescent="0.2">
      <c r="A517" s="69" t="s">
        <v>39</v>
      </c>
      <c r="B517" s="27">
        <f>B511</f>
        <v>0</v>
      </c>
      <c r="C517" s="27">
        <f t="shared" ref="C517:Y517" si="2265">C511</f>
        <v>0</v>
      </c>
      <c r="D517" s="27">
        <f t="shared" si="2265"/>
        <v>0</v>
      </c>
      <c r="E517" s="27">
        <f t="shared" si="2265"/>
        <v>0</v>
      </c>
      <c r="F517" s="27">
        <f t="shared" si="2265"/>
        <v>0</v>
      </c>
      <c r="G517" s="27">
        <f t="shared" si="2265"/>
        <v>0</v>
      </c>
      <c r="H517" s="27">
        <f t="shared" si="2265"/>
        <v>0</v>
      </c>
      <c r="I517" s="27">
        <f t="shared" si="2265"/>
        <v>0</v>
      </c>
      <c r="J517" s="27">
        <f t="shared" si="2265"/>
        <v>0</v>
      </c>
      <c r="K517" s="27">
        <f t="shared" si="2265"/>
        <v>0</v>
      </c>
      <c r="L517" s="27">
        <f t="shared" si="2265"/>
        <v>0</v>
      </c>
      <c r="M517" s="27">
        <f t="shared" si="2265"/>
        <v>0</v>
      </c>
      <c r="N517" s="27">
        <f t="shared" si="2265"/>
        <v>0</v>
      </c>
      <c r="O517" s="27">
        <f t="shared" si="2265"/>
        <v>0</v>
      </c>
      <c r="P517" s="27">
        <f t="shared" si="2265"/>
        <v>0</v>
      </c>
      <c r="Q517" s="27">
        <f t="shared" si="2265"/>
        <v>0</v>
      </c>
      <c r="R517" s="27">
        <f t="shared" si="2265"/>
        <v>0</v>
      </c>
      <c r="S517" s="27">
        <f t="shared" si="2265"/>
        <v>0</v>
      </c>
      <c r="T517" s="27">
        <f t="shared" si="2265"/>
        <v>0</v>
      </c>
      <c r="U517" s="27">
        <f t="shared" si="2265"/>
        <v>0</v>
      </c>
      <c r="V517" s="27">
        <f t="shared" si="2265"/>
        <v>0</v>
      </c>
      <c r="W517" s="27">
        <f t="shared" si="2265"/>
        <v>0</v>
      </c>
      <c r="X517" s="27">
        <f t="shared" si="2265"/>
        <v>0</v>
      </c>
      <c r="Y517" s="28">
        <f t="shared" si="2265"/>
        <v>0</v>
      </c>
    </row>
    <row r="518" spans="1:25" hidden="1" outlineLevel="1" x14ac:dyDescent="0.2">
      <c r="A518" s="69" t="s">
        <v>2</v>
      </c>
      <c r="B518" s="27">
        <f t="shared" ref="B518:Y518" si="2266">B512</f>
        <v>2514.37</v>
      </c>
      <c r="C518" s="27">
        <f t="shared" si="2266"/>
        <v>2514.37</v>
      </c>
      <c r="D518" s="27">
        <f t="shared" si="2266"/>
        <v>2514.37</v>
      </c>
      <c r="E518" s="27">
        <f t="shared" si="2266"/>
        <v>2514.37</v>
      </c>
      <c r="F518" s="27">
        <f t="shared" si="2266"/>
        <v>2514.37</v>
      </c>
      <c r="G518" s="27">
        <f t="shared" si="2266"/>
        <v>2514.37</v>
      </c>
      <c r="H518" s="27">
        <f t="shared" si="2266"/>
        <v>2514.37</v>
      </c>
      <c r="I518" s="27">
        <f t="shared" si="2266"/>
        <v>2514.37</v>
      </c>
      <c r="J518" s="27">
        <f t="shared" si="2266"/>
        <v>2514.37</v>
      </c>
      <c r="K518" s="27">
        <f t="shared" si="2266"/>
        <v>2514.37</v>
      </c>
      <c r="L518" s="27">
        <f t="shared" si="2266"/>
        <v>2514.37</v>
      </c>
      <c r="M518" s="27">
        <f t="shared" si="2266"/>
        <v>2514.37</v>
      </c>
      <c r="N518" s="27">
        <f t="shared" si="2266"/>
        <v>2514.37</v>
      </c>
      <c r="O518" s="27">
        <f t="shared" si="2266"/>
        <v>2514.37</v>
      </c>
      <c r="P518" s="27">
        <f t="shared" si="2266"/>
        <v>2514.37</v>
      </c>
      <c r="Q518" s="27">
        <f t="shared" si="2266"/>
        <v>2514.37</v>
      </c>
      <c r="R518" s="27">
        <f t="shared" si="2266"/>
        <v>2514.37</v>
      </c>
      <c r="S518" s="27">
        <f t="shared" si="2266"/>
        <v>2514.37</v>
      </c>
      <c r="T518" s="27">
        <f t="shared" si="2266"/>
        <v>2514.37</v>
      </c>
      <c r="U518" s="27">
        <f t="shared" si="2266"/>
        <v>2514.37</v>
      </c>
      <c r="V518" s="27">
        <f t="shared" si="2266"/>
        <v>2514.37</v>
      </c>
      <c r="W518" s="27">
        <f t="shared" si="2266"/>
        <v>2514.37</v>
      </c>
      <c r="X518" s="27">
        <f t="shared" si="2266"/>
        <v>2514.37</v>
      </c>
      <c r="Y518" s="28">
        <f t="shared" si="2266"/>
        <v>2514.37</v>
      </c>
    </row>
    <row r="519" spans="1:25" hidden="1" outlineLevel="1" x14ac:dyDescent="0.2">
      <c r="A519" s="69" t="s">
        <v>3</v>
      </c>
      <c r="B519" s="27">
        <f t="shared" ref="B519:Y519" si="2267">B513</f>
        <v>74.47</v>
      </c>
      <c r="C519" s="27">
        <f t="shared" si="2267"/>
        <v>74.47</v>
      </c>
      <c r="D519" s="27">
        <f t="shared" si="2267"/>
        <v>74.47</v>
      </c>
      <c r="E519" s="27">
        <f t="shared" si="2267"/>
        <v>74.47</v>
      </c>
      <c r="F519" s="27">
        <f t="shared" si="2267"/>
        <v>74.47</v>
      </c>
      <c r="G519" s="27">
        <f t="shared" si="2267"/>
        <v>74.47</v>
      </c>
      <c r="H519" s="27">
        <f t="shared" si="2267"/>
        <v>74.47</v>
      </c>
      <c r="I519" s="27">
        <f t="shared" si="2267"/>
        <v>74.47</v>
      </c>
      <c r="J519" s="27">
        <f t="shared" si="2267"/>
        <v>74.47</v>
      </c>
      <c r="K519" s="27">
        <f t="shared" si="2267"/>
        <v>74.47</v>
      </c>
      <c r="L519" s="27">
        <f t="shared" si="2267"/>
        <v>74.47</v>
      </c>
      <c r="M519" s="27">
        <f t="shared" si="2267"/>
        <v>74.47</v>
      </c>
      <c r="N519" s="27">
        <f t="shared" si="2267"/>
        <v>74.47</v>
      </c>
      <c r="O519" s="27">
        <f t="shared" si="2267"/>
        <v>74.47</v>
      </c>
      <c r="P519" s="27">
        <f t="shared" si="2267"/>
        <v>74.47</v>
      </c>
      <c r="Q519" s="27">
        <f t="shared" si="2267"/>
        <v>74.47</v>
      </c>
      <c r="R519" s="27">
        <f t="shared" si="2267"/>
        <v>74.47</v>
      </c>
      <c r="S519" s="27">
        <f t="shared" si="2267"/>
        <v>74.47</v>
      </c>
      <c r="T519" s="27">
        <f t="shared" si="2267"/>
        <v>74.47</v>
      </c>
      <c r="U519" s="27">
        <f t="shared" si="2267"/>
        <v>74.47</v>
      </c>
      <c r="V519" s="27">
        <f t="shared" si="2267"/>
        <v>74.47</v>
      </c>
      <c r="W519" s="27">
        <f t="shared" si="2267"/>
        <v>74.47</v>
      </c>
      <c r="X519" s="27">
        <f t="shared" si="2267"/>
        <v>74.47</v>
      </c>
      <c r="Y519" s="28">
        <f t="shared" si="2267"/>
        <v>74.47</v>
      </c>
    </row>
    <row r="520" spans="1:25" ht="15" hidden="1" outlineLevel="1" thickBot="1" x14ac:dyDescent="0.25">
      <c r="A520" s="70" t="s">
        <v>64</v>
      </c>
      <c r="B520" s="71" t="e">
        <f t="shared" ref="B520:Y520" si="2268">B514</f>
        <v>#REF!</v>
      </c>
      <c r="C520" s="71" t="e">
        <f t="shared" si="2268"/>
        <v>#REF!</v>
      </c>
      <c r="D520" s="71" t="e">
        <f t="shared" si="2268"/>
        <v>#REF!</v>
      </c>
      <c r="E520" s="71" t="e">
        <f t="shared" si="2268"/>
        <v>#REF!</v>
      </c>
      <c r="F520" s="71" t="e">
        <f t="shared" si="2268"/>
        <v>#REF!</v>
      </c>
      <c r="G520" s="71" t="e">
        <f t="shared" si="2268"/>
        <v>#REF!</v>
      </c>
      <c r="H520" s="71" t="e">
        <f t="shared" si="2268"/>
        <v>#REF!</v>
      </c>
      <c r="I520" s="71" t="e">
        <f t="shared" si="2268"/>
        <v>#REF!</v>
      </c>
      <c r="J520" s="71" t="e">
        <f t="shared" si="2268"/>
        <v>#REF!</v>
      </c>
      <c r="K520" s="71" t="e">
        <f t="shared" si="2268"/>
        <v>#REF!</v>
      </c>
      <c r="L520" s="71" t="e">
        <f t="shared" si="2268"/>
        <v>#REF!</v>
      </c>
      <c r="M520" s="71" t="e">
        <f t="shared" si="2268"/>
        <v>#REF!</v>
      </c>
      <c r="N520" s="71" t="e">
        <f t="shared" si="2268"/>
        <v>#REF!</v>
      </c>
      <c r="O520" s="71" t="e">
        <f t="shared" si="2268"/>
        <v>#REF!</v>
      </c>
      <c r="P520" s="71" t="e">
        <f t="shared" si="2268"/>
        <v>#REF!</v>
      </c>
      <c r="Q520" s="71" t="e">
        <f t="shared" si="2268"/>
        <v>#REF!</v>
      </c>
      <c r="R520" s="71" t="e">
        <f t="shared" si="2268"/>
        <v>#REF!</v>
      </c>
      <c r="S520" s="71" t="e">
        <f t="shared" si="2268"/>
        <v>#REF!</v>
      </c>
      <c r="T520" s="71" t="e">
        <f t="shared" si="2268"/>
        <v>#REF!</v>
      </c>
      <c r="U520" s="71" t="e">
        <f t="shared" si="2268"/>
        <v>#REF!</v>
      </c>
      <c r="V520" s="71" t="e">
        <f t="shared" si="2268"/>
        <v>#REF!</v>
      </c>
      <c r="W520" s="71" t="e">
        <f t="shared" si="2268"/>
        <v>#REF!</v>
      </c>
      <c r="X520" s="71" t="e">
        <f t="shared" si="2268"/>
        <v>#REF!</v>
      </c>
      <c r="Y520" s="72" t="e">
        <f t="shared" si="2268"/>
        <v>#REF!</v>
      </c>
    </row>
    <row r="521" spans="1:25" ht="15" collapsed="1" thickBot="1" x14ac:dyDescent="0.25">
      <c r="A521" s="68">
        <v>23</v>
      </c>
      <c r="B521" s="66" t="e">
        <f>ROUND(SUM(B522:B526),2)</f>
        <v>#REF!</v>
      </c>
      <c r="C521" s="66" t="e">
        <f t="shared" ref="C521" si="2269">ROUND(SUM(C522:C526),2)</f>
        <v>#REF!</v>
      </c>
      <c r="D521" s="66" t="e">
        <f t="shared" ref="D521" si="2270">ROUND(SUM(D522:D526),2)</f>
        <v>#REF!</v>
      </c>
      <c r="E521" s="66" t="e">
        <f t="shared" ref="E521" si="2271">ROUND(SUM(E522:E526),2)</f>
        <v>#REF!</v>
      </c>
      <c r="F521" s="66" t="e">
        <f t="shared" ref="F521" si="2272">ROUND(SUM(F522:F526),2)</f>
        <v>#REF!</v>
      </c>
      <c r="G521" s="66" t="e">
        <f t="shared" ref="G521" si="2273">ROUND(SUM(G522:G526),2)</f>
        <v>#REF!</v>
      </c>
      <c r="H521" s="66" t="e">
        <f t="shared" ref="H521" si="2274">ROUND(SUM(H522:H526),2)</f>
        <v>#REF!</v>
      </c>
      <c r="I521" s="66" t="e">
        <f t="shared" ref="I521" si="2275">ROUND(SUM(I522:I526),2)</f>
        <v>#REF!</v>
      </c>
      <c r="J521" s="66" t="e">
        <f t="shared" ref="J521" si="2276">ROUND(SUM(J522:J526),2)</f>
        <v>#REF!</v>
      </c>
      <c r="K521" s="66" t="e">
        <f t="shared" ref="K521" si="2277">ROUND(SUM(K522:K526),2)</f>
        <v>#REF!</v>
      </c>
      <c r="L521" s="66" t="e">
        <f t="shared" ref="L521" si="2278">ROUND(SUM(L522:L526),2)</f>
        <v>#REF!</v>
      </c>
      <c r="M521" s="66" t="e">
        <f t="shared" ref="M521" si="2279">ROUND(SUM(M522:M526),2)</f>
        <v>#REF!</v>
      </c>
      <c r="N521" s="66" t="e">
        <f t="shared" ref="N521" si="2280">ROUND(SUM(N522:N526),2)</f>
        <v>#REF!</v>
      </c>
      <c r="O521" s="66" t="e">
        <f t="shared" ref="O521" si="2281">ROUND(SUM(O522:O526),2)</f>
        <v>#REF!</v>
      </c>
      <c r="P521" s="66" t="e">
        <f t="shared" ref="P521" si="2282">ROUND(SUM(P522:P526),2)</f>
        <v>#REF!</v>
      </c>
      <c r="Q521" s="66" t="e">
        <f t="shared" ref="Q521" si="2283">ROUND(SUM(Q522:Q526),2)</f>
        <v>#REF!</v>
      </c>
      <c r="R521" s="66" t="e">
        <f t="shared" ref="R521" si="2284">ROUND(SUM(R522:R526),2)</f>
        <v>#REF!</v>
      </c>
      <c r="S521" s="66" t="e">
        <f t="shared" ref="S521" si="2285">ROUND(SUM(S522:S526),2)</f>
        <v>#REF!</v>
      </c>
      <c r="T521" s="66" t="e">
        <f t="shared" ref="T521" si="2286">ROUND(SUM(T522:T526),2)</f>
        <v>#REF!</v>
      </c>
      <c r="U521" s="66" t="e">
        <f t="shared" ref="U521" si="2287">ROUND(SUM(U522:U526),2)</f>
        <v>#REF!</v>
      </c>
      <c r="V521" s="66" t="e">
        <f t="shared" ref="V521" si="2288">ROUND(SUM(V522:V526),2)</f>
        <v>#REF!</v>
      </c>
      <c r="W521" s="66" t="e">
        <f t="shared" ref="W521" si="2289">ROUND(SUM(W522:W526),2)</f>
        <v>#REF!</v>
      </c>
      <c r="X521" s="66" t="e">
        <f t="shared" ref="X521" si="2290">ROUND(SUM(X522:X526),2)</f>
        <v>#REF!</v>
      </c>
      <c r="Y521" s="67" t="e">
        <f>ROUND(SUM(Y522:Y526),2)</f>
        <v>#REF!</v>
      </c>
    </row>
    <row r="522" spans="1:25" ht="38.25" hidden="1" outlineLevel="1" x14ac:dyDescent="0.2">
      <c r="A522" s="69" t="s">
        <v>67</v>
      </c>
      <c r="B522" s="64" t="e">
        <f>B144</f>
        <v>#REF!</v>
      </c>
      <c r="C522" s="64" t="e">
        <f t="shared" ref="C522:Y522" si="2291">C144</f>
        <v>#REF!</v>
      </c>
      <c r="D522" s="64" t="e">
        <f t="shared" si="2291"/>
        <v>#REF!</v>
      </c>
      <c r="E522" s="64" t="e">
        <f t="shared" si="2291"/>
        <v>#REF!</v>
      </c>
      <c r="F522" s="64" t="e">
        <f t="shared" si="2291"/>
        <v>#REF!</v>
      </c>
      <c r="G522" s="64" t="e">
        <f t="shared" si="2291"/>
        <v>#REF!</v>
      </c>
      <c r="H522" s="64" t="e">
        <f t="shared" si="2291"/>
        <v>#REF!</v>
      </c>
      <c r="I522" s="64" t="e">
        <f t="shared" si="2291"/>
        <v>#REF!</v>
      </c>
      <c r="J522" s="64" t="e">
        <f t="shared" si="2291"/>
        <v>#REF!</v>
      </c>
      <c r="K522" s="64" t="e">
        <f t="shared" si="2291"/>
        <v>#REF!</v>
      </c>
      <c r="L522" s="64" t="e">
        <f t="shared" si="2291"/>
        <v>#REF!</v>
      </c>
      <c r="M522" s="64" t="e">
        <f t="shared" si="2291"/>
        <v>#REF!</v>
      </c>
      <c r="N522" s="64" t="e">
        <f t="shared" si="2291"/>
        <v>#REF!</v>
      </c>
      <c r="O522" s="64" t="e">
        <f t="shared" si="2291"/>
        <v>#REF!</v>
      </c>
      <c r="P522" s="64" t="e">
        <f t="shared" si="2291"/>
        <v>#REF!</v>
      </c>
      <c r="Q522" s="64" t="e">
        <f t="shared" si="2291"/>
        <v>#REF!</v>
      </c>
      <c r="R522" s="64" t="e">
        <f t="shared" si="2291"/>
        <v>#REF!</v>
      </c>
      <c r="S522" s="64" t="e">
        <f t="shared" si="2291"/>
        <v>#REF!</v>
      </c>
      <c r="T522" s="64" t="e">
        <f t="shared" si="2291"/>
        <v>#REF!</v>
      </c>
      <c r="U522" s="64" t="e">
        <f t="shared" si="2291"/>
        <v>#REF!</v>
      </c>
      <c r="V522" s="64" t="e">
        <f t="shared" si="2291"/>
        <v>#REF!</v>
      </c>
      <c r="W522" s="64" t="e">
        <f t="shared" si="2291"/>
        <v>#REF!</v>
      </c>
      <c r="X522" s="64" t="e">
        <f t="shared" si="2291"/>
        <v>#REF!</v>
      </c>
      <c r="Y522" s="65" t="e">
        <f t="shared" si="2291"/>
        <v>#REF!</v>
      </c>
    </row>
    <row r="523" spans="1:25" ht="38.25" hidden="1" outlineLevel="1" x14ac:dyDescent="0.2">
      <c r="A523" s="69" t="s">
        <v>39</v>
      </c>
      <c r="B523" s="27">
        <f>B517</f>
        <v>0</v>
      </c>
      <c r="C523" s="27">
        <f t="shared" ref="C523:Y523" si="2292">C517</f>
        <v>0</v>
      </c>
      <c r="D523" s="27">
        <f t="shared" si="2292"/>
        <v>0</v>
      </c>
      <c r="E523" s="27">
        <f t="shared" si="2292"/>
        <v>0</v>
      </c>
      <c r="F523" s="27">
        <f t="shared" si="2292"/>
        <v>0</v>
      </c>
      <c r="G523" s="27">
        <f t="shared" si="2292"/>
        <v>0</v>
      </c>
      <c r="H523" s="27">
        <f t="shared" si="2292"/>
        <v>0</v>
      </c>
      <c r="I523" s="27">
        <f t="shared" si="2292"/>
        <v>0</v>
      </c>
      <c r="J523" s="27">
        <f t="shared" si="2292"/>
        <v>0</v>
      </c>
      <c r="K523" s="27">
        <f t="shared" si="2292"/>
        <v>0</v>
      </c>
      <c r="L523" s="27">
        <f t="shared" si="2292"/>
        <v>0</v>
      </c>
      <c r="M523" s="27">
        <f t="shared" si="2292"/>
        <v>0</v>
      </c>
      <c r="N523" s="27">
        <f t="shared" si="2292"/>
        <v>0</v>
      </c>
      <c r="O523" s="27">
        <f t="shared" si="2292"/>
        <v>0</v>
      </c>
      <c r="P523" s="27">
        <f t="shared" si="2292"/>
        <v>0</v>
      </c>
      <c r="Q523" s="27">
        <f t="shared" si="2292"/>
        <v>0</v>
      </c>
      <c r="R523" s="27">
        <f t="shared" si="2292"/>
        <v>0</v>
      </c>
      <c r="S523" s="27">
        <f t="shared" si="2292"/>
        <v>0</v>
      </c>
      <c r="T523" s="27">
        <f t="shared" si="2292"/>
        <v>0</v>
      </c>
      <c r="U523" s="27">
        <f t="shared" si="2292"/>
        <v>0</v>
      </c>
      <c r="V523" s="27">
        <f t="shared" si="2292"/>
        <v>0</v>
      </c>
      <c r="W523" s="27">
        <f t="shared" si="2292"/>
        <v>0</v>
      </c>
      <c r="X523" s="27">
        <f t="shared" si="2292"/>
        <v>0</v>
      </c>
      <c r="Y523" s="28">
        <f t="shared" si="2292"/>
        <v>0</v>
      </c>
    </row>
    <row r="524" spans="1:25" hidden="1" outlineLevel="1" x14ac:dyDescent="0.2">
      <c r="A524" s="69" t="s">
        <v>2</v>
      </c>
      <c r="B524" s="27">
        <f t="shared" ref="B524:Y524" si="2293">B518</f>
        <v>2514.37</v>
      </c>
      <c r="C524" s="27">
        <f t="shared" si="2293"/>
        <v>2514.37</v>
      </c>
      <c r="D524" s="27">
        <f t="shared" si="2293"/>
        <v>2514.37</v>
      </c>
      <c r="E524" s="27">
        <f t="shared" si="2293"/>
        <v>2514.37</v>
      </c>
      <c r="F524" s="27">
        <f t="shared" si="2293"/>
        <v>2514.37</v>
      </c>
      <c r="G524" s="27">
        <f t="shared" si="2293"/>
        <v>2514.37</v>
      </c>
      <c r="H524" s="27">
        <f t="shared" si="2293"/>
        <v>2514.37</v>
      </c>
      <c r="I524" s="27">
        <f t="shared" si="2293"/>
        <v>2514.37</v>
      </c>
      <c r="J524" s="27">
        <f t="shared" si="2293"/>
        <v>2514.37</v>
      </c>
      <c r="K524" s="27">
        <f t="shared" si="2293"/>
        <v>2514.37</v>
      </c>
      <c r="L524" s="27">
        <f t="shared" si="2293"/>
        <v>2514.37</v>
      </c>
      <c r="M524" s="27">
        <f t="shared" si="2293"/>
        <v>2514.37</v>
      </c>
      <c r="N524" s="27">
        <f t="shared" si="2293"/>
        <v>2514.37</v>
      </c>
      <c r="O524" s="27">
        <f t="shared" si="2293"/>
        <v>2514.37</v>
      </c>
      <c r="P524" s="27">
        <f t="shared" si="2293"/>
        <v>2514.37</v>
      </c>
      <c r="Q524" s="27">
        <f t="shared" si="2293"/>
        <v>2514.37</v>
      </c>
      <c r="R524" s="27">
        <f t="shared" si="2293"/>
        <v>2514.37</v>
      </c>
      <c r="S524" s="27">
        <f t="shared" si="2293"/>
        <v>2514.37</v>
      </c>
      <c r="T524" s="27">
        <f t="shared" si="2293"/>
        <v>2514.37</v>
      </c>
      <c r="U524" s="27">
        <f t="shared" si="2293"/>
        <v>2514.37</v>
      </c>
      <c r="V524" s="27">
        <f t="shared" si="2293"/>
        <v>2514.37</v>
      </c>
      <c r="W524" s="27">
        <f t="shared" si="2293"/>
        <v>2514.37</v>
      </c>
      <c r="X524" s="27">
        <f t="shared" si="2293"/>
        <v>2514.37</v>
      </c>
      <c r="Y524" s="28">
        <f t="shared" si="2293"/>
        <v>2514.37</v>
      </c>
    </row>
    <row r="525" spans="1:25" hidden="1" outlineLevel="1" x14ac:dyDescent="0.2">
      <c r="A525" s="69" t="s">
        <v>3</v>
      </c>
      <c r="B525" s="27">
        <f t="shared" ref="B525:Y525" si="2294">B519</f>
        <v>74.47</v>
      </c>
      <c r="C525" s="27">
        <f t="shared" si="2294"/>
        <v>74.47</v>
      </c>
      <c r="D525" s="27">
        <f t="shared" si="2294"/>
        <v>74.47</v>
      </c>
      <c r="E525" s="27">
        <f t="shared" si="2294"/>
        <v>74.47</v>
      </c>
      <c r="F525" s="27">
        <f t="shared" si="2294"/>
        <v>74.47</v>
      </c>
      <c r="G525" s="27">
        <f t="shared" si="2294"/>
        <v>74.47</v>
      </c>
      <c r="H525" s="27">
        <f t="shared" si="2294"/>
        <v>74.47</v>
      </c>
      <c r="I525" s="27">
        <f t="shared" si="2294"/>
        <v>74.47</v>
      </c>
      <c r="J525" s="27">
        <f t="shared" si="2294"/>
        <v>74.47</v>
      </c>
      <c r="K525" s="27">
        <f t="shared" si="2294"/>
        <v>74.47</v>
      </c>
      <c r="L525" s="27">
        <f t="shared" si="2294"/>
        <v>74.47</v>
      </c>
      <c r="M525" s="27">
        <f t="shared" si="2294"/>
        <v>74.47</v>
      </c>
      <c r="N525" s="27">
        <f t="shared" si="2294"/>
        <v>74.47</v>
      </c>
      <c r="O525" s="27">
        <f t="shared" si="2294"/>
        <v>74.47</v>
      </c>
      <c r="P525" s="27">
        <f t="shared" si="2294"/>
        <v>74.47</v>
      </c>
      <c r="Q525" s="27">
        <f t="shared" si="2294"/>
        <v>74.47</v>
      </c>
      <c r="R525" s="27">
        <f t="shared" si="2294"/>
        <v>74.47</v>
      </c>
      <c r="S525" s="27">
        <f t="shared" si="2294"/>
        <v>74.47</v>
      </c>
      <c r="T525" s="27">
        <f t="shared" si="2294"/>
        <v>74.47</v>
      </c>
      <c r="U525" s="27">
        <f t="shared" si="2294"/>
        <v>74.47</v>
      </c>
      <c r="V525" s="27">
        <f t="shared" si="2294"/>
        <v>74.47</v>
      </c>
      <c r="W525" s="27">
        <f t="shared" si="2294"/>
        <v>74.47</v>
      </c>
      <c r="X525" s="27">
        <f t="shared" si="2294"/>
        <v>74.47</v>
      </c>
      <c r="Y525" s="28">
        <f t="shared" si="2294"/>
        <v>74.47</v>
      </c>
    </row>
    <row r="526" spans="1:25" ht="15" hidden="1" outlineLevel="1" thickBot="1" x14ac:dyDescent="0.25">
      <c r="A526" s="70" t="s">
        <v>64</v>
      </c>
      <c r="B526" s="71" t="e">
        <f t="shared" ref="B526:Y526" si="2295">B520</f>
        <v>#REF!</v>
      </c>
      <c r="C526" s="71" t="e">
        <f t="shared" si="2295"/>
        <v>#REF!</v>
      </c>
      <c r="D526" s="71" t="e">
        <f t="shared" si="2295"/>
        <v>#REF!</v>
      </c>
      <c r="E526" s="71" t="e">
        <f t="shared" si="2295"/>
        <v>#REF!</v>
      </c>
      <c r="F526" s="71" t="e">
        <f t="shared" si="2295"/>
        <v>#REF!</v>
      </c>
      <c r="G526" s="71" t="e">
        <f t="shared" si="2295"/>
        <v>#REF!</v>
      </c>
      <c r="H526" s="71" t="e">
        <f t="shared" si="2295"/>
        <v>#REF!</v>
      </c>
      <c r="I526" s="71" t="e">
        <f t="shared" si="2295"/>
        <v>#REF!</v>
      </c>
      <c r="J526" s="71" t="e">
        <f t="shared" si="2295"/>
        <v>#REF!</v>
      </c>
      <c r="K526" s="71" t="e">
        <f t="shared" si="2295"/>
        <v>#REF!</v>
      </c>
      <c r="L526" s="71" t="e">
        <f t="shared" si="2295"/>
        <v>#REF!</v>
      </c>
      <c r="M526" s="71" t="e">
        <f t="shared" si="2295"/>
        <v>#REF!</v>
      </c>
      <c r="N526" s="71" t="e">
        <f t="shared" si="2295"/>
        <v>#REF!</v>
      </c>
      <c r="O526" s="71" t="e">
        <f t="shared" si="2295"/>
        <v>#REF!</v>
      </c>
      <c r="P526" s="71" t="e">
        <f t="shared" si="2295"/>
        <v>#REF!</v>
      </c>
      <c r="Q526" s="71" t="e">
        <f t="shared" si="2295"/>
        <v>#REF!</v>
      </c>
      <c r="R526" s="71" t="e">
        <f t="shared" si="2295"/>
        <v>#REF!</v>
      </c>
      <c r="S526" s="71" t="e">
        <f t="shared" si="2295"/>
        <v>#REF!</v>
      </c>
      <c r="T526" s="71" t="e">
        <f t="shared" si="2295"/>
        <v>#REF!</v>
      </c>
      <c r="U526" s="71" t="e">
        <f t="shared" si="2295"/>
        <v>#REF!</v>
      </c>
      <c r="V526" s="71" t="e">
        <f t="shared" si="2295"/>
        <v>#REF!</v>
      </c>
      <c r="W526" s="71" t="e">
        <f t="shared" si="2295"/>
        <v>#REF!</v>
      </c>
      <c r="X526" s="71" t="e">
        <f t="shared" si="2295"/>
        <v>#REF!</v>
      </c>
      <c r="Y526" s="72" t="e">
        <f t="shared" si="2295"/>
        <v>#REF!</v>
      </c>
    </row>
    <row r="527" spans="1:25" ht="15" collapsed="1" thickBot="1" x14ac:dyDescent="0.25">
      <c r="A527" s="68">
        <v>24</v>
      </c>
      <c r="B527" s="66" t="e">
        <f>ROUND(SUM(B528:B532),2)</f>
        <v>#REF!</v>
      </c>
      <c r="C527" s="66" t="e">
        <f t="shared" ref="C527" si="2296">ROUND(SUM(C528:C532),2)</f>
        <v>#REF!</v>
      </c>
      <c r="D527" s="66" t="e">
        <f t="shared" ref="D527" si="2297">ROUND(SUM(D528:D532),2)</f>
        <v>#REF!</v>
      </c>
      <c r="E527" s="66" t="e">
        <f t="shared" ref="E527" si="2298">ROUND(SUM(E528:E532),2)</f>
        <v>#REF!</v>
      </c>
      <c r="F527" s="66" t="e">
        <f t="shared" ref="F527" si="2299">ROUND(SUM(F528:F532),2)</f>
        <v>#REF!</v>
      </c>
      <c r="G527" s="66" t="e">
        <f t="shared" ref="G527" si="2300">ROUND(SUM(G528:G532),2)</f>
        <v>#REF!</v>
      </c>
      <c r="H527" s="66" t="e">
        <f t="shared" ref="H527" si="2301">ROUND(SUM(H528:H532),2)</f>
        <v>#REF!</v>
      </c>
      <c r="I527" s="66" t="e">
        <f t="shared" ref="I527" si="2302">ROUND(SUM(I528:I532),2)</f>
        <v>#REF!</v>
      </c>
      <c r="J527" s="66" t="e">
        <f t="shared" ref="J527" si="2303">ROUND(SUM(J528:J532),2)</f>
        <v>#REF!</v>
      </c>
      <c r="K527" s="66" t="e">
        <f t="shared" ref="K527" si="2304">ROUND(SUM(K528:K532),2)</f>
        <v>#REF!</v>
      </c>
      <c r="L527" s="66" t="e">
        <f t="shared" ref="L527" si="2305">ROUND(SUM(L528:L532),2)</f>
        <v>#REF!</v>
      </c>
      <c r="M527" s="66" t="e">
        <f t="shared" ref="M527" si="2306">ROUND(SUM(M528:M532),2)</f>
        <v>#REF!</v>
      </c>
      <c r="N527" s="66" t="e">
        <f t="shared" ref="N527" si="2307">ROUND(SUM(N528:N532),2)</f>
        <v>#REF!</v>
      </c>
      <c r="O527" s="66" t="e">
        <f t="shared" ref="O527" si="2308">ROUND(SUM(O528:O532),2)</f>
        <v>#REF!</v>
      </c>
      <c r="P527" s="66" t="e">
        <f t="shared" ref="P527" si="2309">ROUND(SUM(P528:P532),2)</f>
        <v>#REF!</v>
      </c>
      <c r="Q527" s="66" t="e">
        <f t="shared" ref="Q527" si="2310">ROUND(SUM(Q528:Q532),2)</f>
        <v>#REF!</v>
      </c>
      <c r="R527" s="66" t="e">
        <f t="shared" ref="R527" si="2311">ROUND(SUM(R528:R532),2)</f>
        <v>#REF!</v>
      </c>
      <c r="S527" s="66" t="e">
        <f t="shared" ref="S527" si="2312">ROUND(SUM(S528:S532),2)</f>
        <v>#REF!</v>
      </c>
      <c r="T527" s="66" t="e">
        <f t="shared" ref="T527" si="2313">ROUND(SUM(T528:T532),2)</f>
        <v>#REF!</v>
      </c>
      <c r="U527" s="66" t="e">
        <f t="shared" ref="U527" si="2314">ROUND(SUM(U528:U532),2)</f>
        <v>#REF!</v>
      </c>
      <c r="V527" s="66" t="e">
        <f t="shared" ref="V527" si="2315">ROUND(SUM(V528:V532),2)</f>
        <v>#REF!</v>
      </c>
      <c r="W527" s="66" t="e">
        <f t="shared" ref="W527" si="2316">ROUND(SUM(W528:W532),2)</f>
        <v>#REF!</v>
      </c>
      <c r="X527" s="66" t="e">
        <f t="shared" ref="X527" si="2317">ROUND(SUM(X528:X532),2)</f>
        <v>#REF!</v>
      </c>
      <c r="Y527" s="67" t="e">
        <f>ROUND(SUM(Y528:Y532),2)</f>
        <v>#REF!</v>
      </c>
    </row>
    <row r="528" spans="1:25" ht="38.25" hidden="1" outlineLevel="1" x14ac:dyDescent="0.2">
      <c r="A528" s="69" t="s">
        <v>67</v>
      </c>
      <c r="B528" s="64" t="e">
        <f>B150</f>
        <v>#REF!</v>
      </c>
      <c r="C528" s="64" t="e">
        <f t="shared" ref="C528:Y528" si="2318">C150</f>
        <v>#REF!</v>
      </c>
      <c r="D528" s="64" t="e">
        <f t="shared" si="2318"/>
        <v>#REF!</v>
      </c>
      <c r="E528" s="64" t="e">
        <f t="shared" si="2318"/>
        <v>#REF!</v>
      </c>
      <c r="F528" s="64" t="e">
        <f t="shared" si="2318"/>
        <v>#REF!</v>
      </c>
      <c r="G528" s="64" t="e">
        <f t="shared" si="2318"/>
        <v>#REF!</v>
      </c>
      <c r="H528" s="64" t="e">
        <f t="shared" si="2318"/>
        <v>#REF!</v>
      </c>
      <c r="I528" s="64" t="e">
        <f t="shared" si="2318"/>
        <v>#REF!</v>
      </c>
      <c r="J528" s="64" t="e">
        <f t="shared" si="2318"/>
        <v>#REF!</v>
      </c>
      <c r="K528" s="64" t="e">
        <f t="shared" si="2318"/>
        <v>#REF!</v>
      </c>
      <c r="L528" s="64" t="e">
        <f t="shared" si="2318"/>
        <v>#REF!</v>
      </c>
      <c r="M528" s="64" t="e">
        <f t="shared" si="2318"/>
        <v>#REF!</v>
      </c>
      <c r="N528" s="64" t="e">
        <f t="shared" si="2318"/>
        <v>#REF!</v>
      </c>
      <c r="O528" s="64" t="e">
        <f t="shared" si="2318"/>
        <v>#REF!</v>
      </c>
      <c r="P528" s="64" t="e">
        <f t="shared" si="2318"/>
        <v>#REF!</v>
      </c>
      <c r="Q528" s="64" t="e">
        <f t="shared" si="2318"/>
        <v>#REF!</v>
      </c>
      <c r="R528" s="64" t="e">
        <f t="shared" si="2318"/>
        <v>#REF!</v>
      </c>
      <c r="S528" s="64" t="e">
        <f t="shared" si="2318"/>
        <v>#REF!</v>
      </c>
      <c r="T528" s="64" t="e">
        <f t="shared" si="2318"/>
        <v>#REF!</v>
      </c>
      <c r="U528" s="64" t="e">
        <f t="shared" si="2318"/>
        <v>#REF!</v>
      </c>
      <c r="V528" s="64" t="e">
        <f t="shared" si="2318"/>
        <v>#REF!</v>
      </c>
      <c r="W528" s="64" t="e">
        <f t="shared" si="2318"/>
        <v>#REF!</v>
      </c>
      <c r="X528" s="64" t="e">
        <f t="shared" si="2318"/>
        <v>#REF!</v>
      </c>
      <c r="Y528" s="65" t="e">
        <f t="shared" si="2318"/>
        <v>#REF!</v>
      </c>
    </row>
    <row r="529" spans="1:25" ht="38.25" hidden="1" outlineLevel="1" x14ac:dyDescent="0.2">
      <c r="A529" s="69" t="s">
        <v>39</v>
      </c>
      <c r="B529" s="27">
        <f>B523</f>
        <v>0</v>
      </c>
      <c r="C529" s="27">
        <f t="shared" ref="C529:Y529" si="2319">C523</f>
        <v>0</v>
      </c>
      <c r="D529" s="27">
        <f t="shared" si="2319"/>
        <v>0</v>
      </c>
      <c r="E529" s="27">
        <f t="shared" si="2319"/>
        <v>0</v>
      </c>
      <c r="F529" s="27">
        <f t="shared" si="2319"/>
        <v>0</v>
      </c>
      <c r="G529" s="27">
        <f t="shared" si="2319"/>
        <v>0</v>
      </c>
      <c r="H529" s="27">
        <f t="shared" si="2319"/>
        <v>0</v>
      </c>
      <c r="I529" s="27">
        <f t="shared" si="2319"/>
        <v>0</v>
      </c>
      <c r="J529" s="27">
        <f t="shared" si="2319"/>
        <v>0</v>
      </c>
      <c r="K529" s="27">
        <f t="shared" si="2319"/>
        <v>0</v>
      </c>
      <c r="L529" s="27">
        <f t="shared" si="2319"/>
        <v>0</v>
      </c>
      <c r="M529" s="27">
        <f t="shared" si="2319"/>
        <v>0</v>
      </c>
      <c r="N529" s="27">
        <f t="shared" si="2319"/>
        <v>0</v>
      </c>
      <c r="O529" s="27">
        <f t="shared" si="2319"/>
        <v>0</v>
      </c>
      <c r="P529" s="27">
        <f t="shared" si="2319"/>
        <v>0</v>
      </c>
      <c r="Q529" s="27">
        <f t="shared" si="2319"/>
        <v>0</v>
      </c>
      <c r="R529" s="27">
        <f t="shared" si="2319"/>
        <v>0</v>
      </c>
      <c r="S529" s="27">
        <f t="shared" si="2319"/>
        <v>0</v>
      </c>
      <c r="T529" s="27">
        <f t="shared" si="2319"/>
        <v>0</v>
      </c>
      <c r="U529" s="27">
        <f t="shared" si="2319"/>
        <v>0</v>
      </c>
      <c r="V529" s="27">
        <f t="shared" si="2319"/>
        <v>0</v>
      </c>
      <c r="W529" s="27">
        <f t="shared" si="2319"/>
        <v>0</v>
      </c>
      <c r="X529" s="27">
        <f t="shared" si="2319"/>
        <v>0</v>
      </c>
      <c r="Y529" s="28">
        <f t="shared" si="2319"/>
        <v>0</v>
      </c>
    </row>
    <row r="530" spans="1:25" hidden="1" outlineLevel="1" x14ac:dyDescent="0.2">
      <c r="A530" s="69" t="s">
        <v>2</v>
      </c>
      <c r="B530" s="27">
        <f t="shared" ref="B530:Y530" si="2320">B524</f>
        <v>2514.37</v>
      </c>
      <c r="C530" s="27">
        <f t="shared" si="2320"/>
        <v>2514.37</v>
      </c>
      <c r="D530" s="27">
        <f t="shared" si="2320"/>
        <v>2514.37</v>
      </c>
      <c r="E530" s="27">
        <f t="shared" si="2320"/>
        <v>2514.37</v>
      </c>
      <c r="F530" s="27">
        <f t="shared" si="2320"/>
        <v>2514.37</v>
      </c>
      <c r="G530" s="27">
        <f t="shared" si="2320"/>
        <v>2514.37</v>
      </c>
      <c r="H530" s="27">
        <f t="shared" si="2320"/>
        <v>2514.37</v>
      </c>
      <c r="I530" s="27">
        <f t="shared" si="2320"/>
        <v>2514.37</v>
      </c>
      <c r="J530" s="27">
        <f t="shared" si="2320"/>
        <v>2514.37</v>
      </c>
      <c r="K530" s="27">
        <f t="shared" si="2320"/>
        <v>2514.37</v>
      </c>
      <c r="L530" s="27">
        <f t="shared" si="2320"/>
        <v>2514.37</v>
      </c>
      <c r="M530" s="27">
        <f t="shared" si="2320"/>
        <v>2514.37</v>
      </c>
      <c r="N530" s="27">
        <f t="shared" si="2320"/>
        <v>2514.37</v>
      </c>
      <c r="O530" s="27">
        <f t="shared" si="2320"/>
        <v>2514.37</v>
      </c>
      <c r="P530" s="27">
        <f t="shared" si="2320"/>
        <v>2514.37</v>
      </c>
      <c r="Q530" s="27">
        <f t="shared" si="2320"/>
        <v>2514.37</v>
      </c>
      <c r="R530" s="27">
        <f t="shared" si="2320"/>
        <v>2514.37</v>
      </c>
      <c r="S530" s="27">
        <f t="shared" si="2320"/>
        <v>2514.37</v>
      </c>
      <c r="T530" s="27">
        <f t="shared" si="2320"/>
        <v>2514.37</v>
      </c>
      <c r="U530" s="27">
        <f t="shared" si="2320"/>
        <v>2514.37</v>
      </c>
      <c r="V530" s="27">
        <f t="shared" si="2320"/>
        <v>2514.37</v>
      </c>
      <c r="W530" s="27">
        <f t="shared" si="2320"/>
        <v>2514.37</v>
      </c>
      <c r="X530" s="27">
        <f t="shared" si="2320"/>
        <v>2514.37</v>
      </c>
      <c r="Y530" s="28">
        <f t="shared" si="2320"/>
        <v>2514.37</v>
      </c>
    </row>
    <row r="531" spans="1:25" hidden="1" outlineLevel="1" x14ac:dyDescent="0.2">
      <c r="A531" s="69" t="s">
        <v>3</v>
      </c>
      <c r="B531" s="27">
        <f t="shared" ref="B531:Y531" si="2321">B525</f>
        <v>74.47</v>
      </c>
      <c r="C531" s="27">
        <f t="shared" si="2321"/>
        <v>74.47</v>
      </c>
      <c r="D531" s="27">
        <f t="shared" si="2321"/>
        <v>74.47</v>
      </c>
      <c r="E531" s="27">
        <f t="shared" si="2321"/>
        <v>74.47</v>
      </c>
      <c r="F531" s="27">
        <f t="shared" si="2321"/>
        <v>74.47</v>
      </c>
      <c r="G531" s="27">
        <f t="shared" si="2321"/>
        <v>74.47</v>
      </c>
      <c r="H531" s="27">
        <f t="shared" si="2321"/>
        <v>74.47</v>
      </c>
      <c r="I531" s="27">
        <f t="shared" si="2321"/>
        <v>74.47</v>
      </c>
      <c r="J531" s="27">
        <f t="shared" si="2321"/>
        <v>74.47</v>
      </c>
      <c r="K531" s="27">
        <f t="shared" si="2321"/>
        <v>74.47</v>
      </c>
      <c r="L531" s="27">
        <f t="shared" si="2321"/>
        <v>74.47</v>
      </c>
      <c r="M531" s="27">
        <f t="shared" si="2321"/>
        <v>74.47</v>
      </c>
      <c r="N531" s="27">
        <f t="shared" si="2321"/>
        <v>74.47</v>
      </c>
      <c r="O531" s="27">
        <f t="shared" si="2321"/>
        <v>74.47</v>
      </c>
      <c r="P531" s="27">
        <f t="shared" si="2321"/>
        <v>74.47</v>
      </c>
      <c r="Q531" s="27">
        <f t="shared" si="2321"/>
        <v>74.47</v>
      </c>
      <c r="R531" s="27">
        <f t="shared" si="2321"/>
        <v>74.47</v>
      </c>
      <c r="S531" s="27">
        <f t="shared" si="2321"/>
        <v>74.47</v>
      </c>
      <c r="T531" s="27">
        <f t="shared" si="2321"/>
        <v>74.47</v>
      </c>
      <c r="U531" s="27">
        <f t="shared" si="2321"/>
        <v>74.47</v>
      </c>
      <c r="V531" s="27">
        <f t="shared" si="2321"/>
        <v>74.47</v>
      </c>
      <c r="W531" s="27">
        <f t="shared" si="2321"/>
        <v>74.47</v>
      </c>
      <c r="X531" s="27">
        <f t="shared" si="2321"/>
        <v>74.47</v>
      </c>
      <c r="Y531" s="28">
        <f t="shared" si="2321"/>
        <v>74.47</v>
      </c>
    </row>
    <row r="532" spans="1:25" ht="15" hidden="1" outlineLevel="1" thickBot="1" x14ac:dyDescent="0.25">
      <c r="A532" s="70" t="s">
        <v>64</v>
      </c>
      <c r="B532" s="71" t="e">
        <f t="shared" ref="B532:Y532" si="2322">B526</f>
        <v>#REF!</v>
      </c>
      <c r="C532" s="71" t="e">
        <f t="shared" si="2322"/>
        <v>#REF!</v>
      </c>
      <c r="D532" s="71" t="e">
        <f t="shared" si="2322"/>
        <v>#REF!</v>
      </c>
      <c r="E532" s="71" t="e">
        <f t="shared" si="2322"/>
        <v>#REF!</v>
      </c>
      <c r="F532" s="71" t="e">
        <f t="shared" si="2322"/>
        <v>#REF!</v>
      </c>
      <c r="G532" s="71" t="e">
        <f t="shared" si="2322"/>
        <v>#REF!</v>
      </c>
      <c r="H532" s="71" t="e">
        <f t="shared" si="2322"/>
        <v>#REF!</v>
      </c>
      <c r="I532" s="71" t="e">
        <f t="shared" si="2322"/>
        <v>#REF!</v>
      </c>
      <c r="J532" s="71" t="e">
        <f t="shared" si="2322"/>
        <v>#REF!</v>
      </c>
      <c r="K532" s="71" t="e">
        <f t="shared" si="2322"/>
        <v>#REF!</v>
      </c>
      <c r="L532" s="71" t="e">
        <f t="shared" si="2322"/>
        <v>#REF!</v>
      </c>
      <c r="M532" s="71" t="e">
        <f t="shared" si="2322"/>
        <v>#REF!</v>
      </c>
      <c r="N532" s="71" t="e">
        <f t="shared" si="2322"/>
        <v>#REF!</v>
      </c>
      <c r="O532" s="71" t="e">
        <f t="shared" si="2322"/>
        <v>#REF!</v>
      </c>
      <c r="P532" s="71" t="e">
        <f t="shared" si="2322"/>
        <v>#REF!</v>
      </c>
      <c r="Q532" s="71" t="e">
        <f t="shared" si="2322"/>
        <v>#REF!</v>
      </c>
      <c r="R532" s="71" t="e">
        <f t="shared" si="2322"/>
        <v>#REF!</v>
      </c>
      <c r="S532" s="71" t="e">
        <f t="shared" si="2322"/>
        <v>#REF!</v>
      </c>
      <c r="T532" s="71" t="e">
        <f t="shared" si="2322"/>
        <v>#REF!</v>
      </c>
      <c r="U532" s="71" t="e">
        <f t="shared" si="2322"/>
        <v>#REF!</v>
      </c>
      <c r="V532" s="71" t="e">
        <f t="shared" si="2322"/>
        <v>#REF!</v>
      </c>
      <c r="W532" s="71" t="e">
        <f t="shared" si="2322"/>
        <v>#REF!</v>
      </c>
      <c r="X532" s="71" t="e">
        <f t="shared" si="2322"/>
        <v>#REF!</v>
      </c>
      <c r="Y532" s="72" t="e">
        <f t="shared" si="2322"/>
        <v>#REF!</v>
      </c>
    </row>
    <row r="533" spans="1:25" ht="15" collapsed="1" thickBot="1" x14ac:dyDescent="0.25">
      <c r="A533" s="68">
        <v>25</v>
      </c>
      <c r="B533" s="66" t="e">
        <f>ROUND(SUM(B534:B538),2)</f>
        <v>#REF!</v>
      </c>
      <c r="C533" s="66" t="e">
        <f t="shared" ref="C533" si="2323">ROUND(SUM(C534:C538),2)</f>
        <v>#REF!</v>
      </c>
      <c r="D533" s="66" t="e">
        <f t="shared" ref="D533" si="2324">ROUND(SUM(D534:D538),2)</f>
        <v>#REF!</v>
      </c>
      <c r="E533" s="66" t="e">
        <f t="shared" ref="E533" si="2325">ROUND(SUM(E534:E538),2)</f>
        <v>#REF!</v>
      </c>
      <c r="F533" s="66" t="e">
        <f t="shared" ref="F533" si="2326">ROUND(SUM(F534:F538),2)</f>
        <v>#REF!</v>
      </c>
      <c r="G533" s="66" t="e">
        <f t="shared" ref="G533" si="2327">ROUND(SUM(G534:G538),2)</f>
        <v>#REF!</v>
      </c>
      <c r="H533" s="66" t="e">
        <f t="shared" ref="H533" si="2328">ROUND(SUM(H534:H538),2)</f>
        <v>#REF!</v>
      </c>
      <c r="I533" s="66" t="e">
        <f t="shared" ref="I533" si="2329">ROUND(SUM(I534:I538),2)</f>
        <v>#REF!</v>
      </c>
      <c r="J533" s="66" t="e">
        <f t="shared" ref="J533" si="2330">ROUND(SUM(J534:J538),2)</f>
        <v>#REF!</v>
      </c>
      <c r="K533" s="66" t="e">
        <f t="shared" ref="K533" si="2331">ROUND(SUM(K534:K538),2)</f>
        <v>#REF!</v>
      </c>
      <c r="L533" s="66" t="e">
        <f t="shared" ref="L533" si="2332">ROUND(SUM(L534:L538),2)</f>
        <v>#REF!</v>
      </c>
      <c r="M533" s="66" t="e">
        <f t="shared" ref="M533" si="2333">ROUND(SUM(M534:M538),2)</f>
        <v>#REF!</v>
      </c>
      <c r="N533" s="66" t="e">
        <f t="shared" ref="N533" si="2334">ROUND(SUM(N534:N538),2)</f>
        <v>#REF!</v>
      </c>
      <c r="O533" s="66" t="e">
        <f t="shared" ref="O533" si="2335">ROUND(SUM(O534:O538),2)</f>
        <v>#REF!</v>
      </c>
      <c r="P533" s="66" t="e">
        <f t="shared" ref="P533" si="2336">ROUND(SUM(P534:P538),2)</f>
        <v>#REF!</v>
      </c>
      <c r="Q533" s="66" t="e">
        <f t="shared" ref="Q533" si="2337">ROUND(SUM(Q534:Q538),2)</f>
        <v>#REF!</v>
      </c>
      <c r="R533" s="66" t="e">
        <f t="shared" ref="R533" si="2338">ROUND(SUM(R534:R538),2)</f>
        <v>#REF!</v>
      </c>
      <c r="S533" s="66" t="e">
        <f t="shared" ref="S533" si="2339">ROUND(SUM(S534:S538),2)</f>
        <v>#REF!</v>
      </c>
      <c r="T533" s="66" t="e">
        <f t="shared" ref="T533" si="2340">ROUND(SUM(T534:T538),2)</f>
        <v>#REF!</v>
      </c>
      <c r="U533" s="66" t="e">
        <f t="shared" ref="U533" si="2341">ROUND(SUM(U534:U538),2)</f>
        <v>#REF!</v>
      </c>
      <c r="V533" s="66" t="e">
        <f t="shared" ref="V533" si="2342">ROUND(SUM(V534:V538),2)</f>
        <v>#REF!</v>
      </c>
      <c r="W533" s="66" t="e">
        <f t="shared" ref="W533" si="2343">ROUND(SUM(W534:W538),2)</f>
        <v>#REF!</v>
      </c>
      <c r="X533" s="66" t="e">
        <f t="shared" ref="X533" si="2344">ROUND(SUM(X534:X538),2)</f>
        <v>#REF!</v>
      </c>
      <c r="Y533" s="67" t="e">
        <f>ROUND(SUM(Y534:Y538),2)</f>
        <v>#REF!</v>
      </c>
    </row>
    <row r="534" spans="1:25" ht="38.25" hidden="1" outlineLevel="1" x14ac:dyDescent="0.2">
      <c r="A534" s="69" t="s">
        <v>67</v>
      </c>
      <c r="B534" s="64" t="e">
        <f>B156</f>
        <v>#REF!</v>
      </c>
      <c r="C534" s="64" t="e">
        <f t="shared" ref="C534:Y534" si="2345">C156</f>
        <v>#REF!</v>
      </c>
      <c r="D534" s="64" t="e">
        <f t="shared" si="2345"/>
        <v>#REF!</v>
      </c>
      <c r="E534" s="64" t="e">
        <f t="shared" si="2345"/>
        <v>#REF!</v>
      </c>
      <c r="F534" s="64" t="e">
        <f t="shared" si="2345"/>
        <v>#REF!</v>
      </c>
      <c r="G534" s="64" t="e">
        <f t="shared" si="2345"/>
        <v>#REF!</v>
      </c>
      <c r="H534" s="64" t="e">
        <f t="shared" si="2345"/>
        <v>#REF!</v>
      </c>
      <c r="I534" s="64" t="e">
        <f t="shared" si="2345"/>
        <v>#REF!</v>
      </c>
      <c r="J534" s="64" t="e">
        <f t="shared" si="2345"/>
        <v>#REF!</v>
      </c>
      <c r="K534" s="64" t="e">
        <f t="shared" si="2345"/>
        <v>#REF!</v>
      </c>
      <c r="L534" s="64" t="e">
        <f t="shared" si="2345"/>
        <v>#REF!</v>
      </c>
      <c r="M534" s="64" t="e">
        <f t="shared" si="2345"/>
        <v>#REF!</v>
      </c>
      <c r="N534" s="64" t="e">
        <f t="shared" si="2345"/>
        <v>#REF!</v>
      </c>
      <c r="O534" s="64" t="e">
        <f t="shared" si="2345"/>
        <v>#REF!</v>
      </c>
      <c r="P534" s="64" t="e">
        <f t="shared" si="2345"/>
        <v>#REF!</v>
      </c>
      <c r="Q534" s="64" t="e">
        <f t="shared" si="2345"/>
        <v>#REF!</v>
      </c>
      <c r="R534" s="64" t="e">
        <f t="shared" si="2345"/>
        <v>#REF!</v>
      </c>
      <c r="S534" s="64" t="e">
        <f t="shared" si="2345"/>
        <v>#REF!</v>
      </c>
      <c r="T534" s="64" t="e">
        <f t="shared" si="2345"/>
        <v>#REF!</v>
      </c>
      <c r="U534" s="64" t="e">
        <f t="shared" si="2345"/>
        <v>#REF!</v>
      </c>
      <c r="V534" s="64" t="e">
        <f t="shared" si="2345"/>
        <v>#REF!</v>
      </c>
      <c r="W534" s="64" t="e">
        <f t="shared" si="2345"/>
        <v>#REF!</v>
      </c>
      <c r="X534" s="64" t="e">
        <f t="shared" si="2345"/>
        <v>#REF!</v>
      </c>
      <c r="Y534" s="65" t="e">
        <f t="shared" si="2345"/>
        <v>#REF!</v>
      </c>
    </row>
    <row r="535" spans="1:25" ht="38.25" hidden="1" outlineLevel="1" x14ac:dyDescent="0.2">
      <c r="A535" s="69" t="s">
        <v>39</v>
      </c>
      <c r="B535" s="27">
        <f>B529</f>
        <v>0</v>
      </c>
      <c r="C535" s="27">
        <f t="shared" ref="C535:Y535" si="2346">C529</f>
        <v>0</v>
      </c>
      <c r="D535" s="27">
        <f t="shared" si="2346"/>
        <v>0</v>
      </c>
      <c r="E535" s="27">
        <f t="shared" si="2346"/>
        <v>0</v>
      </c>
      <c r="F535" s="27">
        <f t="shared" si="2346"/>
        <v>0</v>
      </c>
      <c r="G535" s="27">
        <f t="shared" si="2346"/>
        <v>0</v>
      </c>
      <c r="H535" s="27">
        <f t="shared" si="2346"/>
        <v>0</v>
      </c>
      <c r="I535" s="27">
        <f t="shared" si="2346"/>
        <v>0</v>
      </c>
      <c r="J535" s="27">
        <f t="shared" si="2346"/>
        <v>0</v>
      </c>
      <c r="K535" s="27">
        <f t="shared" si="2346"/>
        <v>0</v>
      </c>
      <c r="L535" s="27">
        <f t="shared" si="2346"/>
        <v>0</v>
      </c>
      <c r="M535" s="27">
        <f t="shared" si="2346"/>
        <v>0</v>
      </c>
      <c r="N535" s="27">
        <f t="shared" si="2346"/>
        <v>0</v>
      </c>
      <c r="O535" s="27">
        <f t="shared" si="2346"/>
        <v>0</v>
      </c>
      <c r="P535" s="27">
        <f t="shared" si="2346"/>
        <v>0</v>
      </c>
      <c r="Q535" s="27">
        <f t="shared" si="2346"/>
        <v>0</v>
      </c>
      <c r="R535" s="27">
        <f t="shared" si="2346"/>
        <v>0</v>
      </c>
      <c r="S535" s="27">
        <f t="shared" si="2346"/>
        <v>0</v>
      </c>
      <c r="T535" s="27">
        <f t="shared" si="2346"/>
        <v>0</v>
      </c>
      <c r="U535" s="27">
        <f t="shared" si="2346"/>
        <v>0</v>
      </c>
      <c r="V535" s="27">
        <f t="shared" si="2346"/>
        <v>0</v>
      </c>
      <c r="W535" s="27">
        <f t="shared" si="2346"/>
        <v>0</v>
      </c>
      <c r="X535" s="27">
        <f t="shared" si="2346"/>
        <v>0</v>
      </c>
      <c r="Y535" s="28">
        <f t="shared" si="2346"/>
        <v>0</v>
      </c>
    </row>
    <row r="536" spans="1:25" hidden="1" outlineLevel="1" x14ac:dyDescent="0.2">
      <c r="A536" s="69" t="s">
        <v>2</v>
      </c>
      <c r="B536" s="27">
        <f t="shared" ref="B536:Y536" si="2347">B530</f>
        <v>2514.37</v>
      </c>
      <c r="C536" s="27">
        <f t="shared" si="2347"/>
        <v>2514.37</v>
      </c>
      <c r="D536" s="27">
        <f t="shared" si="2347"/>
        <v>2514.37</v>
      </c>
      <c r="E536" s="27">
        <f t="shared" si="2347"/>
        <v>2514.37</v>
      </c>
      <c r="F536" s="27">
        <f t="shared" si="2347"/>
        <v>2514.37</v>
      </c>
      <c r="G536" s="27">
        <f t="shared" si="2347"/>
        <v>2514.37</v>
      </c>
      <c r="H536" s="27">
        <f t="shared" si="2347"/>
        <v>2514.37</v>
      </c>
      <c r="I536" s="27">
        <f t="shared" si="2347"/>
        <v>2514.37</v>
      </c>
      <c r="J536" s="27">
        <f t="shared" si="2347"/>
        <v>2514.37</v>
      </c>
      <c r="K536" s="27">
        <f t="shared" si="2347"/>
        <v>2514.37</v>
      </c>
      <c r="L536" s="27">
        <f t="shared" si="2347"/>
        <v>2514.37</v>
      </c>
      <c r="M536" s="27">
        <f t="shared" si="2347"/>
        <v>2514.37</v>
      </c>
      <c r="N536" s="27">
        <f t="shared" si="2347"/>
        <v>2514.37</v>
      </c>
      <c r="O536" s="27">
        <f t="shared" si="2347"/>
        <v>2514.37</v>
      </c>
      <c r="P536" s="27">
        <f t="shared" si="2347"/>
        <v>2514.37</v>
      </c>
      <c r="Q536" s="27">
        <f t="shared" si="2347"/>
        <v>2514.37</v>
      </c>
      <c r="R536" s="27">
        <f t="shared" si="2347"/>
        <v>2514.37</v>
      </c>
      <c r="S536" s="27">
        <f t="shared" si="2347"/>
        <v>2514.37</v>
      </c>
      <c r="T536" s="27">
        <f t="shared" si="2347"/>
        <v>2514.37</v>
      </c>
      <c r="U536" s="27">
        <f t="shared" si="2347"/>
        <v>2514.37</v>
      </c>
      <c r="V536" s="27">
        <f t="shared" si="2347"/>
        <v>2514.37</v>
      </c>
      <c r="W536" s="27">
        <f t="shared" si="2347"/>
        <v>2514.37</v>
      </c>
      <c r="X536" s="27">
        <f t="shared" si="2347"/>
        <v>2514.37</v>
      </c>
      <c r="Y536" s="28">
        <f t="shared" si="2347"/>
        <v>2514.37</v>
      </c>
    </row>
    <row r="537" spans="1:25" hidden="1" outlineLevel="1" x14ac:dyDescent="0.2">
      <c r="A537" s="69" t="s">
        <v>3</v>
      </c>
      <c r="B537" s="27">
        <f t="shared" ref="B537:Y537" si="2348">B531</f>
        <v>74.47</v>
      </c>
      <c r="C537" s="27">
        <f t="shared" si="2348"/>
        <v>74.47</v>
      </c>
      <c r="D537" s="27">
        <f t="shared" si="2348"/>
        <v>74.47</v>
      </c>
      <c r="E537" s="27">
        <f t="shared" si="2348"/>
        <v>74.47</v>
      </c>
      <c r="F537" s="27">
        <f t="shared" si="2348"/>
        <v>74.47</v>
      </c>
      <c r="G537" s="27">
        <f t="shared" si="2348"/>
        <v>74.47</v>
      </c>
      <c r="H537" s="27">
        <f t="shared" si="2348"/>
        <v>74.47</v>
      </c>
      <c r="I537" s="27">
        <f t="shared" si="2348"/>
        <v>74.47</v>
      </c>
      <c r="J537" s="27">
        <f t="shared" si="2348"/>
        <v>74.47</v>
      </c>
      <c r="K537" s="27">
        <f t="shared" si="2348"/>
        <v>74.47</v>
      </c>
      <c r="L537" s="27">
        <f t="shared" si="2348"/>
        <v>74.47</v>
      </c>
      <c r="M537" s="27">
        <f t="shared" si="2348"/>
        <v>74.47</v>
      </c>
      <c r="N537" s="27">
        <f t="shared" si="2348"/>
        <v>74.47</v>
      </c>
      <c r="O537" s="27">
        <f t="shared" si="2348"/>
        <v>74.47</v>
      </c>
      <c r="P537" s="27">
        <f t="shared" si="2348"/>
        <v>74.47</v>
      </c>
      <c r="Q537" s="27">
        <f t="shared" si="2348"/>
        <v>74.47</v>
      </c>
      <c r="R537" s="27">
        <f t="shared" si="2348"/>
        <v>74.47</v>
      </c>
      <c r="S537" s="27">
        <f t="shared" si="2348"/>
        <v>74.47</v>
      </c>
      <c r="T537" s="27">
        <f t="shared" si="2348"/>
        <v>74.47</v>
      </c>
      <c r="U537" s="27">
        <f t="shared" si="2348"/>
        <v>74.47</v>
      </c>
      <c r="V537" s="27">
        <f t="shared" si="2348"/>
        <v>74.47</v>
      </c>
      <c r="W537" s="27">
        <f t="shared" si="2348"/>
        <v>74.47</v>
      </c>
      <c r="X537" s="27">
        <f t="shared" si="2348"/>
        <v>74.47</v>
      </c>
      <c r="Y537" s="28">
        <f t="shared" si="2348"/>
        <v>74.47</v>
      </c>
    </row>
    <row r="538" spans="1:25" ht="15" hidden="1" outlineLevel="1" thickBot="1" x14ac:dyDescent="0.25">
      <c r="A538" s="70" t="s">
        <v>64</v>
      </c>
      <c r="B538" s="71" t="e">
        <f t="shared" ref="B538:Y538" si="2349">B532</f>
        <v>#REF!</v>
      </c>
      <c r="C538" s="71" t="e">
        <f t="shared" si="2349"/>
        <v>#REF!</v>
      </c>
      <c r="D538" s="71" t="e">
        <f t="shared" si="2349"/>
        <v>#REF!</v>
      </c>
      <c r="E538" s="71" t="e">
        <f t="shared" si="2349"/>
        <v>#REF!</v>
      </c>
      <c r="F538" s="71" t="e">
        <f t="shared" si="2349"/>
        <v>#REF!</v>
      </c>
      <c r="G538" s="71" t="e">
        <f t="shared" si="2349"/>
        <v>#REF!</v>
      </c>
      <c r="H538" s="71" t="e">
        <f t="shared" si="2349"/>
        <v>#REF!</v>
      </c>
      <c r="I538" s="71" t="e">
        <f t="shared" si="2349"/>
        <v>#REF!</v>
      </c>
      <c r="J538" s="71" t="e">
        <f t="shared" si="2349"/>
        <v>#REF!</v>
      </c>
      <c r="K538" s="71" t="e">
        <f t="shared" si="2349"/>
        <v>#REF!</v>
      </c>
      <c r="L538" s="71" t="e">
        <f t="shared" si="2349"/>
        <v>#REF!</v>
      </c>
      <c r="M538" s="71" t="e">
        <f t="shared" si="2349"/>
        <v>#REF!</v>
      </c>
      <c r="N538" s="71" t="e">
        <f t="shared" si="2349"/>
        <v>#REF!</v>
      </c>
      <c r="O538" s="71" t="e">
        <f t="shared" si="2349"/>
        <v>#REF!</v>
      </c>
      <c r="P538" s="71" t="e">
        <f t="shared" si="2349"/>
        <v>#REF!</v>
      </c>
      <c r="Q538" s="71" t="e">
        <f t="shared" si="2349"/>
        <v>#REF!</v>
      </c>
      <c r="R538" s="71" t="e">
        <f t="shared" si="2349"/>
        <v>#REF!</v>
      </c>
      <c r="S538" s="71" t="e">
        <f t="shared" si="2349"/>
        <v>#REF!</v>
      </c>
      <c r="T538" s="71" t="e">
        <f t="shared" si="2349"/>
        <v>#REF!</v>
      </c>
      <c r="U538" s="71" t="e">
        <f t="shared" si="2349"/>
        <v>#REF!</v>
      </c>
      <c r="V538" s="71" t="e">
        <f t="shared" si="2349"/>
        <v>#REF!</v>
      </c>
      <c r="W538" s="71" t="e">
        <f t="shared" si="2349"/>
        <v>#REF!</v>
      </c>
      <c r="X538" s="71" t="e">
        <f t="shared" si="2349"/>
        <v>#REF!</v>
      </c>
      <c r="Y538" s="72" t="e">
        <f t="shared" si="2349"/>
        <v>#REF!</v>
      </c>
    </row>
    <row r="539" spans="1:25" ht="15" collapsed="1" thickBot="1" x14ac:dyDescent="0.25">
      <c r="A539" s="68">
        <v>26</v>
      </c>
      <c r="B539" s="66" t="e">
        <f>ROUND(SUM(B540:B544),2)</f>
        <v>#REF!</v>
      </c>
      <c r="C539" s="66" t="e">
        <f t="shared" ref="C539" si="2350">ROUND(SUM(C540:C544),2)</f>
        <v>#REF!</v>
      </c>
      <c r="D539" s="66" t="e">
        <f t="shared" ref="D539" si="2351">ROUND(SUM(D540:D544),2)</f>
        <v>#REF!</v>
      </c>
      <c r="E539" s="66" t="e">
        <f t="shared" ref="E539" si="2352">ROUND(SUM(E540:E544),2)</f>
        <v>#REF!</v>
      </c>
      <c r="F539" s="66" t="e">
        <f t="shared" ref="F539" si="2353">ROUND(SUM(F540:F544),2)</f>
        <v>#REF!</v>
      </c>
      <c r="G539" s="66" t="e">
        <f t="shared" ref="G539" si="2354">ROUND(SUM(G540:G544),2)</f>
        <v>#REF!</v>
      </c>
      <c r="H539" s="66" t="e">
        <f t="shared" ref="H539" si="2355">ROUND(SUM(H540:H544),2)</f>
        <v>#REF!</v>
      </c>
      <c r="I539" s="66" t="e">
        <f t="shared" ref="I539" si="2356">ROUND(SUM(I540:I544),2)</f>
        <v>#REF!</v>
      </c>
      <c r="J539" s="66" t="e">
        <f t="shared" ref="J539" si="2357">ROUND(SUM(J540:J544),2)</f>
        <v>#REF!</v>
      </c>
      <c r="K539" s="66" t="e">
        <f t="shared" ref="K539" si="2358">ROUND(SUM(K540:K544),2)</f>
        <v>#REF!</v>
      </c>
      <c r="L539" s="66" t="e">
        <f t="shared" ref="L539" si="2359">ROUND(SUM(L540:L544),2)</f>
        <v>#REF!</v>
      </c>
      <c r="M539" s="66" t="e">
        <f t="shared" ref="M539" si="2360">ROUND(SUM(M540:M544),2)</f>
        <v>#REF!</v>
      </c>
      <c r="N539" s="66" t="e">
        <f t="shared" ref="N539" si="2361">ROUND(SUM(N540:N544),2)</f>
        <v>#REF!</v>
      </c>
      <c r="O539" s="66" t="e">
        <f t="shared" ref="O539" si="2362">ROUND(SUM(O540:O544),2)</f>
        <v>#REF!</v>
      </c>
      <c r="P539" s="66" t="e">
        <f t="shared" ref="P539" si="2363">ROUND(SUM(P540:P544),2)</f>
        <v>#REF!</v>
      </c>
      <c r="Q539" s="66" t="e">
        <f t="shared" ref="Q539" si="2364">ROUND(SUM(Q540:Q544),2)</f>
        <v>#REF!</v>
      </c>
      <c r="R539" s="66" t="e">
        <f t="shared" ref="R539" si="2365">ROUND(SUM(R540:R544),2)</f>
        <v>#REF!</v>
      </c>
      <c r="S539" s="66" t="e">
        <f t="shared" ref="S539" si="2366">ROUND(SUM(S540:S544),2)</f>
        <v>#REF!</v>
      </c>
      <c r="T539" s="66" t="e">
        <f t="shared" ref="T539" si="2367">ROUND(SUM(T540:T544),2)</f>
        <v>#REF!</v>
      </c>
      <c r="U539" s="66" t="e">
        <f t="shared" ref="U539" si="2368">ROUND(SUM(U540:U544),2)</f>
        <v>#REF!</v>
      </c>
      <c r="V539" s="66" t="e">
        <f t="shared" ref="V539" si="2369">ROUND(SUM(V540:V544),2)</f>
        <v>#REF!</v>
      </c>
      <c r="W539" s="66" t="e">
        <f t="shared" ref="W539" si="2370">ROUND(SUM(W540:W544),2)</f>
        <v>#REF!</v>
      </c>
      <c r="X539" s="66" t="e">
        <f t="shared" ref="X539" si="2371">ROUND(SUM(X540:X544),2)</f>
        <v>#REF!</v>
      </c>
      <c r="Y539" s="67" t="e">
        <f>ROUND(SUM(Y540:Y544),2)</f>
        <v>#REF!</v>
      </c>
    </row>
    <row r="540" spans="1:25" ht="38.25" hidden="1" outlineLevel="1" x14ac:dyDescent="0.2">
      <c r="A540" s="69" t="s">
        <v>67</v>
      </c>
      <c r="B540" s="64" t="e">
        <f>B162</f>
        <v>#REF!</v>
      </c>
      <c r="C540" s="64" t="e">
        <f t="shared" ref="C540:Y540" si="2372">C162</f>
        <v>#REF!</v>
      </c>
      <c r="D540" s="64" t="e">
        <f t="shared" si="2372"/>
        <v>#REF!</v>
      </c>
      <c r="E540" s="64" t="e">
        <f t="shared" si="2372"/>
        <v>#REF!</v>
      </c>
      <c r="F540" s="64" t="e">
        <f t="shared" si="2372"/>
        <v>#REF!</v>
      </c>
      <c r="G540" s="64" t="e">
        <f t="shared" si="2372"/>
        <v>#REF!</v>
      </c>
      <c r="H540" s="64" t="e">
        <f t="shared" si="2372"/>
        <v>#REF!</v>
      </c>
      <c r="I540" s="64" t="e">
        <f t="shared" si="2372"/>
        <v>#REF!</v>
      </c>
      <c r="J540" s="64" t="e">
        <f t="shared" si="2372"/>
        <v>#REF!</v>
      </c>
      <c r="K540" s="64" t="e">
        <f t="shared" si="2372"/>
        <v>#REF!</v>
      </c>
      <c r="L540" s="64" t="e">
        <f t="shared" si="2372"/>
        <v>#REF!</v>
      </c>
      <c r="M540" s="64" t="e">
        <f t="shared" si="2372"/>
        <v>#REF!</v>
      </c>
      <c r="N540" s="64" t="e">
        <f t="shared" si="2372"/>
        <v>#REF!</v>
      </c>
      <c r="O540" s="64" t="e">
        <f t="shared" si="2372"/>
        <v>#REF!</v>
      </c>
      <c r="P540" s="64" t="e">
        <f t="shared" si="2372"/>
        <v>#REF!</v>
      </c>
      <c r="Q540" s="64" t="e">
        <f t="shared" si="2372"/>
        <v>#REF!</v>
      </c>
      <c r="R540" s="64" t="e">
        <f t="shared" si="2372"/>
        <v>#REF!</v>
      </c>
      <c r="S540" s="64" t="e">
        <f t="shared" si="2372"/>
        <v>#REF!</v>
      </c>
      <c r="T540" s="64" t="e">
        <f t="shared" si="2372"/>
        <v>#REF!</v>
      </c>
      <c r="U540" s="64" t="e">
        <f t="shared" si="2372"/>
        <v>#REF!</v>
      </c>
      <c r="V540" s="64" t="e">
        <f t="shared" si="2372"/>
        <v>#REF!</v>
      </c>
      <c r="W540" s="64" t="e">
        <f t="shared" si="2372"/>
        <v>#REF!</v>
      </c>
      <c r="X540" s="64" t="e">
        <f t="shared" si="2372"/>
        <v>#REF!</v>
      </c>
      <c r="Y540" s="65" t="e">
        <f t="shared" si="2372"/>
        <v>#REF!</v>
      </c>
    </row>
    <row r="541" spans="1:25" ht="38.25" hidden="1" outlineLevel="1" x14ac:dyDescent="0.2">
      <c r="A541" s="69" t="s">
        <v>39</v>
      </c>
      <c r="B541" s="27">
        <f>B535</f>
        <v>0</v>
      </c>
      <c r="C541" s="27">
        <f t="shared" ref="C541:Y541" si="2373">C535</f>
        <v>0</v>
      </c>
      <c r="D541" s="27">
        <f t="shared" si="2373"/>
        <v>0</v>
      </c>
      <c r="E541" s="27">
        <f t="shared" si="2373"/>
        <v>0</v>
      </c>
      <c r="F541" s="27">
        <f t="shared" si="2373"/>
        <v>0</v>
      </c>
      <c r="G541" s="27">
        <f t="shared" si="2373"/>
        <v>0</v>
      </c>
      <c r="H541" s="27">
        <f t="shared" si="2373"/>
        <v>0</v>
      </c>
      <c r="I541" s="27">
        <f t="shared" si="2373"/>
        <v>0</v>
      </c>
      <c r="J541" s="27">
        <f t="shared" si="2373"/>
        <v>0</v>
      </c>
      <c r="K541" s="27">
        <f t="shared" si="2373"/>
        <v>0</v>
      </c>
      <c r="L541" s="27">
        <f t="shared" si="2373"/>
        <v>0</v>
      </c>
      <c r="M541" s="27">
        <f t="shared" si="2373"/>
        <v>0</v>
      </c>
      <c r="N541" s="27">
        <f t="shared" si="2373"/>
        <v>0</v>
      </c>
      <c r="O541" s="27">
        <f t="shared" si="2373"/>
        <v>0</v>
      </c>
      <c r="P541" s="27">
        <f t="shared" si="2373"/>
        <v>0</v>
      </c>
      <c r="Q541" s="27">
        <f t="shared" si="2373"/>
        <v>0</v>
      </c>
      <c r="R541" s="27">
        <f t="shared" si="2373"/>
        <v>0</v>
      </c>
      <c r="S541" s="27">
        <f t="shared" si="2373"/>
        <v>0</v>
      </c>
      <c r="T541" s="27">
        <f t="shared" si="2373"/>
        <v>0</v>
      </c>
      <c r="U541" s="27">
        <f t="shared" si="2373"/>
        <v>0</v>
      </c>
      <c r="V541" s="27">
        <f t="shared" si="2373"/>
        <v>0</v>
      </c>
      <c r="W541" s="27">
        <f t="shared" si="2373"/>
        <v>0</v>
      </c>
      <c r="X541" s="27">
        <f t="shared" si="2373"/>
        <v>0</v>
      </c>
      <c r="Y541" s="28">
        <f t="shared" si="2373"/>
        <v>0</v>
      </c>
    </row>
    <row r="542" spans="1:25" hidden="1" outlineLevel="1" x14ac:dyDescent="0.2">
      <c r="A542" s="69" t="s">
        <v>2</v>
      </c>
      <c r="B542" s="27">
        <f t="shared" ref="B542:Y542" si="2374">B536</f>
        <v>2514.37</v>
      </c>
      <c r="C542" s="27">
        <f t="shared" si="2374"/>
        <v>2514.37</v>
      </c>
      <c r="D542" s="27">
        <f t="shared" si="2374"/>
        <v>2514.37</v>
      </c>
      <c r="E542" s="27">
        <f t="shared" si="2374"/>
        <v>2514.37</v>
      </c>
      <c r="F542" s="27">
        <f t="shared" si="2374"/>
        <v>2514.37</v>
      </c>
      <c r="G542" s="27">
        <f t="shared" si="2374"/>
        <v>2514.37</v>
      </c>
      <c r="H542" s="27">
        <f t="shared" si="2374"/>
        <v>2514.37</v>
      </c>
      <c r="I542" s="27">
        <f t="shared" si="2374"/>
        <v>2514.37</v>
      </c>
      <c r="J542" s="27">
        <f t="shared" si="2374"/>
        <v>2514.37</v>
      </c>
      <c r="K542" s="27">
        <f t="shared" si="2374"/>
        <v>2514.37</v>
      </c>
      <c r="L542" s="27">
        <f t="shared" si="2374"/>
        <v>2514.37</v>
      </c>
      <c r="M542" s="27">
        <f t="shared" si="2374"/>
        <v>2514.37</v>
      </c>
      <c r="N542" s="27">
        <f t="shared" si="2374"/>
        <v>2514.37</v>
      </c>
      <c r="O542" s="27">
        <f t="shared" si="2374"/>
        <v>2514.37</v>
      </c>
      <c r="P542" s="27">
        <f t="shared" si="2374"/>
        <v>2514.37</v>
      </c>
      <c r="Q542" s="27">
        <f t="shared" si="2374"/>
        <v>2514.37</v>
      </c>
      <c r="R542" s="27">
        <f t="shared" si="2374"/>
        <v>2514.37</v>
      </c>
      <c r="S542" s="27">
        <f t="shared" si="2374"/>
        <v>2514.37</v>
      </c>
      <c r="T542" s="27">
        <f t="shared" si="2374"/>
        <v>2514.37</v>
      </c>
      <c r="U542" s="27">
        <f t="shared" si="2374"/>
        <v>2514.37</v>
      </c>
      <c r="V542" s="27">
        <f t="shared" si="2374"/>
        <v>2514.37</v>
      </c>
      <c r="W542" s="27">
        <f t="shared" si="2374"/>
        <v>2514.37</v>
      </c>
      <c r="X542" s="27">
        <f t="shared" si="2374"/>
        <v>2514.37</v>
      </c>
      <c r="Y542" s="28">
        <f t="shared" si="2374"/>
        <v>2514.37</v>
      </c>
    </row>
    <row r="543" spans="1:25" hidden="1" outlineLevel="1" x14ac:dyDescent="0.2">
      <c r="A543" s="69" t="s">
        <v>3</v>
      </c>
      <c r="B543" s="27">
        <f t="shared" ref="B543:Y543" si="2375">B537</f>
        <v>74.47</v>
      </c>
      <c r="C543" s="27">
        <f t="shared" si="2375"/>
        <v>74.47</v>
      </c>
      <c r="D543" s="27">
        <f t="shared" si="2375"/>
        <v>74.47</v>
      </c>
      <c r="E543" s="27">
        <f t="shared" si="2375"/>
        <v>74.47</v>
      </c>
      <c r="F543" s="27">
        <f t="shared" si="2375"/>
        <v>74.47</v>
      </c>
      <c r="G543" s="27">
        <f t="shared" si="2375"/>
        <v>74.47</v>
      </c>
      <c r="H543" s="27">
        <f t="shared" si="2375"/>
        <v>74.47</v>
      </c>
      <c r="I543" s="27">
        <f t="shared" si="2375"/>
        <v>74.47</v>
      </c>
      <c r="J543" s="27">
        <f t="shared" si="2375"/>
        <v>74.47</v>
      </c>
      <c r="K543" s="27">
        <f t="shared" si="2375"/>
        <v>74.47</v>
      </c>
      <c r="L543" s="27">
        <f t="shared" si="2375"/>
        <v>74.47</v>
      </c>
      <c r="M543" s="27">
        <f t="shared" si="2375"/>
        <v>74.47</v>
      </c>
      <c r="N543" s="27">
        <f t="shared" si="2375"/>
        <v>74.47</v>
      </c>
      <c r="O543" s="27">
        <f t="shared" si="2375"/>
        <v>74.47</v>
      </c>
      <c r="P543" s="27">
        <f t="shared" si="2375"/>
        <v>74.47</v>
      </c>
      <c r="Q543" s="27">
        <f t="shared" si="2375"/>
        <v>74.47</v>
      </c>
      <c r="R543" s="27">
        <f t="shared" si="2375"/>
        <v>74.47</v>
      </c>
      <c r="S543" s="27">
        <f t="shared" si="2375"/>
        <v>74.47</v>
      </c>
      <c r="T543" s="27">
        <f t="shared" si="2375"/>
        <v>74.47</v>
      </c>
      <c r="U543" s="27">
        <f t="shared" si="2375"/>
        <v>74.47</v>
      </c>
      <c r="V543" s="27">
        <f t="shared" si="2375"/>
        <v>74.47</v>
      </c>
      <c r="W543" s="27">
        <f t="shared" si="2375"/>
        <v>74.47</v>
      </c>
      <c r="X543" s="27">
        <f t="shared" si="2375"/>
        <v>74.47</v>
      </c>
      <c r="Y543" s="28">
        <f t="shared" si="2375"/>
        <v>74.47</v>
      </c>
    </row>
    <row r="544" spans="1:25" ht="15" hidden="1" outlineLevel="1" thickBot="1" x14ac:dyDescent="0.25">
      <c r="A544" s="70" t="s">
        <v>64</v>
      </c>
      <c r="B544" s="71" t="e">
        <f t="shared" ref="B544:Y544" si="2376">B538</f>
        <v>#REF!</v>
      </c>
      <c r="C544" s="71" t="e">
        <f t="shared" si="2376"/>
        <v>#REF!</v>
      </c>
      <c r="D544" s="71" t="e">
        <f t="shared" si="2376"/>
        <v>#REF!</v>
      </c>
      <c r="E544" s="71" t="e">
        <f t="shared" si="2376"/>
        <v>#REF!</v>
      </c>
      <c r="F544" s="71" t="e">
        <f t="shared" si="2376"/>
        <v>#REF!</v>
      </c>
      <c r="G544" s="71" t="e">
        <f t="shared" si="2376"/>
        <v>#REF!</v>
      </c>
      <c r="H544" s="71" t="e">
        <f t="shared" si="2376"/>
        <v>#REF!</v>
      </c>
      <c r="I544" s="71" t="e">
        <f t="shared" si="2376"/>
        <v>#REF!</v>
      </c>
      <c r="J544" s="71" t="e">
        <f t="shared" si="2376"/>
        <v>#REF!</v>
      </c>
      <c r="K544" s="71" t="e">
        <f t="shared" si="2376"/>
        <v>#REF!</v>
      </c>
      <c r="L544" s="71" t="e">
        <f t="shared" si="2376"/>
        <v>#REF!</v>
      </c>
      <c r="M544" s="71" t="e">
        <f t="shared" si="2376"/>
        <v>#REF!</v>
      </c>
      <c r="N544" s="71" t="e">
        <f t="shared" si="2376"/>
        <v>#REF!</v>
      </c>
      <c r="O544" s="71" t="e">
        <f t="shared" si="2376"/>
        <v>#REF!</v>
      </c>
      <c r="P544" s="71" t="e">
        <f t="shared" si="2376"/>
        <v>#REF!</v>
      </c>
      <c r="Q544" s="71" t="e">
        <f t="shared" si="2376"/>
        <v>#REF!</v>
      </c>
      <c r="R544" s="71" t="e">
        <f t="shared" si="2376"/>
        <v>#REF!</v>
      </c>
      <c r="S544" s="71" t="e">
        <f t="shared" si="2376"/>
        <v>#REF!</v>
      </c>
      <c r="T544" s="71" t="e">
        <f t="shared" si="2376"/>
        <v>#REF!</v>
      </c>
      <c r="U544" s="71" t="e">
        <f t="shared" si="2376"/>
        <v>#REF!</v>
      </c>
      <c r="V544" s="71" t="e">
        <f t="shared" si="2376"/>
        <v>#REF!</v>
      </c>
      <c r="W544" s="71" t="e">
        <f t="shared" si="2376"/>
        <v>#REF!</v>
      </c>
      <c r="X544" s="71" t="e">
        <f t="shared" si="2376"/>
        <v>#REF!</v>
      </c>
      <c r="Y544" s="72" t="e">
        <f t="shared" si="2376"/>
        <v>#REF!</v>
      </c>
    </row>
    <row r="545" spans="1:25" ht="15" collapsed="1" thickBot="1" x14ac:dyDescent="0.25">
      <c r="A545" s="68">
        <v>27</v>
      </c>
      <c r="B545" s="66" t="e">
        <f>ROUND(SUM(B546:B550),2)</f>
        <v>#REF!</v>
      </c>
      <c r="C545" s="66" t="e">
        <f t="shared" ref="C545" si="2377">ROUND(SUM(C546:C550),2)</f>
        <v>#REF!</v>
      </c>
      <c r="D545" s="66" t="e">
        <f t="shared" ref="D545" si="2378">ROUND(SUM(D546:D550),2)</f>
        <v>#REF!</v>
      </c>
      <c r="E545" s="66" t="e">
        <f t="shared" ref="E545" si="2379">ROUND(SUM(E546:E550),2)</f>
        <v>#REF!</v>
      </c>
      <c r="F545" s="66" t="e">
        <f t="shared" ref="F545" si="2380">ROUND(SUM(F546:F550),2)</f>
        <v>#REF!</v>
      </c>
      <c r="G545" s="66" t="e">
        <f t="shared" ref="G545" si="2381">ROUND(SUM(G546:G550),2)</f>
        <v>#REF!</v>
      </c>
      <c r="H545" s="66" t="e">
        <f t="shared" ref="H545" si="2382">ROUND(SUM(H546:H550),2)</f>
        <v>#REF!</v>
      </c>
      <c r="I545" s="66" t="e">
        <f t="shared" ref="I545" si="2383">ROUND(SUM(I546:I550),2)</f>
        <v>#REF!</v>
      </c>
      <c r="J545" s="66" t="e">
        <f t="shared" ref="J545" si="2384">ROUND(SUM(J546:J550),2)</f>
        <v>#REF!</v>
      </c>
      <c r="K545" s="66" t="e">
        <f t="shared" ref="K545" si="2385">ROUND(SUM(K546:K550),2)</f>
        <v>#REF!</v>
      </c>
      <c r="L545" s="66" t="e">
        <f t="shared" ref="L545" si="2386">ROUND(SUM(L546:L550),2)</f>
        <v>#REF!</v>
      </c>
      <c r="M545" s="66" t="e">
        <f t="shared" ref="M545" si="2387">ROUND(SUM(M546:M550),2)</f>
        <v>#REF!</v>
      </c>
      <c r="N545" s="66" t="e">
        <f t="shared" ref="N545" si="2388">ROUND(SUM(N546:N550),2)</f>
        <v>#REF!</v>
      </c>
      <c r="O545" s="66" t="e">
        <f t="shared" ref="O545" si="2389">ROUND(SUM(O546:O550),2)</f>
        <v>#REF!</v>
      </c>
      <c r="P545" s="66" t="e">
        <f t="shared" ref="P545" si="2390">ROUND(SUM(P546:P550),2)</f>
        <v>#REF!</v>
      </c>
      <c r="Q545" s="66" t="e">
        <f t="shared" ref="Q545" si="2391">ROUND(SUM(Q546:Q550),2)</f>
        <v>#REF!</v>
      </c>
      <c r="R545" s="66" t="e">
        <f t="shared" ref="R545" si="2392">ROUND(SUM(R546:R550),2)</f>
        <v>#REF!</v>
      </c>
      <c r="S545" s="66" t="e">
        <f t="shared" ref="S545" si="2393">ROUND(SUM(S546:S550),2)</f>
        <v>#REF!</v>
      </c>
      <c r="T545" s="66" t="e">
        <f t="shared" ref="T545" si="2394">ROUND(SUM(T546:T550),2)</f>
        <v>#REF!</v>
      </c>
      <c r="U545" s="66" t="e">
        <f t="shared" ref="U545" si="2395">ROUND(SUM(U546:U550),2)</f>
        <v>#REF!</v>
      </c>
      <c r="V545" s="66" t="e">
        <f t="shared" ref="V545" si="2396">ROUND(SUM(V546:V550),2)</f>
        <v>#REF!</v>
      </c>
      <c r="W545" s="66" t="e">
        <f t="shared" ref="W545" si="2397">ROUND(SUM(W546:W550),2)</f>
        <v>#REF!</v>
      </c>
      <c r="X545" s="66" t="e">
        <f t="shared" ref="X545" si="2398">ROUND(SUM(X546:X550),2)</f>
        <v>#REF!</v>
      </c>
      <c r="Y545" s="67" t="e">
        <f>ROUND(SUM(Y546:Y550),2)</f>
        <v>#REF!</v>
      </c>
    </row>
    <row r="546" spans="1:25" ht="38.25" hidden="1" outlineLevel="1" x14ac:dyDescent="0.2">
      <c r="A546" s="69" t="s">
        <v>67</v>
      </c>
      <c r="B546" s="64" t="e">
        <f>B168</f>
        <v>#REF!</v>
      </c>
      <c r="C546" s="64" t="e">
        <f t="shared" ref="C546:Y546" si="2399">C168</f>
        <v>#REF!</v>
      </c>
      <c r="D546" s="64" t="e">
        <f t="shared" si="2399"/>
        <v>#REF!</v>
      </c>
      <c r="E546" s="64" t="e">
        <f t="shared" si="2399"/>
        <v>#REF!</v>
      </c>
      <c r="F546" s="64" t="e">
        <f t="shared" si="2399"/>
        <v>#REF!</v>
      </c>
      <c r="G546" s="64" t="e">
        <f t="shared" si="2399"/>
        <v>#REF!</v>
      </c>
      <c r="H546" s="64" t="e">
        <f t="shared" si="2399"/>
        <v>#REF!</v>
      </c>
      <c r="I546" s="64" t="e">
        <f t="shared" si="2399"/>
        <v>#REF!</v>
      </c>
      <c r="J546" s="64" t="e">
        <f t="shared" si="2399"/>
        <v>#REF!</v>
      </c>
      <c r="K546" s="64" t="e">
        <f t="shared" si="2399"/>
        <v>#REF!</v>
      </c>
      <c r="L546" s="64" t="e">
        <f t="shared" si="2399"/>
        <v>#REF!</v>
      </c>
      <c r="M546" s="64" t="e">
        <f t="shared" si="2399"/>
        <v>#REF!</v>
      </c>
      <c r="N546" s="64" t="e">
        <f t="shared" si="2399"/>
        <v>#REF!</v>
      </c>
      <c r="O546" s="64" t="e">
        <f t="shared" si="2399"/>
        <v>#REF!</v>
      </c>
      <c r="P546" s="64" t="e">
        <f t="shared" si="2399"/>
        <v>#REF!</v>
      </c>
      <c r="Q546" s="64" t="e">
        <f t="shared" si="2399"/>
        <v>#REF!</v>
      </c>
      <c r="R546" s="64" t="e">
        <f t="shared" si="2399"/>
        <v>#REF!</v>
      </c>
      <c r="S546" s="64" t="e">
        <f t="shared" si="2399"/>
        <v>#REF!</v>
      </c>
      <c r="T546" s="64" t="e">
        <f t="shared" si="2399"/>
        <v>#REF!</v>
      </c>
      <c r="U546" s="64" t="e">
        <f t="shared" si="2399"/>
        <v>#REF!</v>
      </c>
      <c r="V546" s="64" t="e">
        <f t="shared" si="2399"/>
        <v>#REF!</v>
      </c>
      <c r="W546" s="64" t="e">
        <f t="shared" si="2399"/>
        <v>#REF!</v>
      </c>
      <c r="X546" s="64" t="e">
        <f t="shared" si="2399"/>
        <v>#REF!</v>
      </c>
      <c r="Y546" s="65" t="e">
        <f t="shared" si="2399"/>
        <v>#REF!</v>
      </c>
    </row>
    <row r="547" spans="1:25" ht="38.25" hidden="1" outlineLevel="1" x14ac:dyDescent="0.2">
      <c r="A547" s="69" t="s">
        <v>39</v>
      </c>
      <c r="B547" s="27">
        <f>B541</f>
        <v>0</v>
      </c>
      <c r="C547" s="27">
        <f t="shared" ref="C547:Y547" si="2400">C541</f>
        <v>0</v>
      </c>
      <c r="D547" s="27">
        <f t="shared" si="2400"/>
        <v>0</v>
      </c>
      <c r="E547" s="27">
        <f t="shared" si="2400"/>
        <v>0</v>
      </c>
      <c r="F547" s="27">
        <f t="shared" si="2400"/>
        <v>0</v>
      </c>
      <c r="G547" s="27">
        <f t="shared" si="2400"/>
        <v>0</v>
      </c>
      <c r="H547" s="27">
        <f t="shared" si="2400"/>
        <v>0</v>
      </c>
      <c r="I547" s="27">
        <f t="shared" si="2400"/>
        <v>0</v>
      </c>
      <c r="J547" s="27">
        <f t="shared" si="2400"/>
        <v>0</v>
      </c>
      <c r="K547" s="27">
        <f t="shared" si="2400"/>
        <v>0</v>
      </c>
      <c r="L547" s="27">
        <f t="shared" si="2400"/>
        <v>0</v>
      </c>
      <c r="M547" s="27">
        <f t="shared" si="2400"/>
        <v>0</v>
      </c>
      <c r="N547" s="27">
        <f t="shared" si="2400"/>
        <v>0</v>
      </c>
      <c r="O547" s="27">
        <f t="shared" si="2400"/>
        <v>0</v>
      </c>
      <c r="P547" s="27">
        <f t="shared" si="2400"/>
        <v>0</v>
      </c>
      <c r="Q547" s="27">
        <f t="shared" si="2400"/>
        <v>0</v>
      </c>
      <c r="R547" s="27">
        <f t="shared" si="2400"/>
        <v>0</v>
      </c>
      <c r="S547" s="27">
        <f t="shared" si="2400"/>
        <v>0</v>
      </c>
      <c r="T547" s="27">
        <f t="shared" si="2400"/>
        <v>0</v>
      </c>
      <c r="U547" s="27">
        <f t="shared" si="2400"/>
        <v>0</v>
      </c>
      <c r="V547" s="27">
        <f t="shared" si="2400"/>
        <v>0</v>
      </c>
      <c r="W547" s="27">
        <f t="shared" si="2400"/>
        <v>0</v>
      </c>
      <c r="X547" s="27">
        <f t="shared" si="2400"/>
        <v>0</v>
      </c>
      <c r="Y547" s="28">
        <f t="shared" si="2400"/>
        <v>0</v>
      </c>
    </row>
    <row r="548" spans="1:25" hidden="1" outlineLevel="1" x14ac:dyDescent="0.2">
      <c r="A548" s="69" t="s">
        <v>2</v>
      </c>
      <c r="B548" s="27">
        <f t="shared" ref="B548:Y548" si="2401">B542</f>
        <v>2514.37</v>
      </c>
      <c r="C548" s="27">
        <f t="shared" si="2401"/>
        <v>2514.37</v>
      </c>
      <c r="D548" s="27">
        <f t="shared" si="2401"/>
        <v>2514.37</v>
      </c>
      <c r="E548" s="27">
        <f t="shared" si="2401"/>
        <v>2514.37</v>
      </c>
      <c r="F548" s="27">
        <f t="shared" si="2401"/>
        <v>2514.37</v>
      </c>
      <c r="G548" s="27">
        <f t="shared" si="2401"/>
        <v>2514.37</v>
      </c>
      <c r="H548" s="27">
        <f t="shared" si="2401"/>
        <v>2514.37</v>
      </c>
      <c r="I548" s="27">
        <f t="shared" si="2401"/>
        <v>2514.37</v>
      </c>
      <c r="J548" s="27">
        <f t="shared" si="2401"/>
        <v>2514.37</v>
      </c>
      <c r="K548" s="27">
        <f t="shared" si="2401"/>
        <v>2514.37</v>
      </c>
      <c r="L548" s="27">
        <f t="shared" si="2401"/>
        <v>2514.37</v>
      </c>
      <c r="M548" s="27">
        <f t="shared" si="2401"/>
        <v>2514.37</v>
      </c>
      <c r="N548" s="27">
        <f t="shared" si="2401"/>
        <v>2514.37</v>
      </c>
      <c r="O548" s="27">
        <f t="shared" si="2401"/>
        <v>2514.37</v>
      </c>
      <c r="P548" s="27">
        <f t="shared" si="2401"/>
        <v>2514.37</v>
      </c>
      <c r="Q548" s="27">
        <f t="shared" si="2401"/>
        <v>2514.37</v>
      </c>
      <c r="R548" s="27">
        <f t="shared" si="2401"/>
        <v>2514.37</v>
      </c>
      <c r="S548" s="27">
        <f t="shared" si="2401"/>
        <v>2514.37</v>
      </c>
      <c r="T548" s="27">
        <f t="shared" si="2401"/>
        <v>2514.37</v>
      </c>
      <c r="U548" s="27">
        <f t="shared" si="2401"/>
        <v>2514.37</v>
      </c>
      <c r="V548" s="27">
        <f t="shared" si="2401"/>
        <v>2514.37</v>
      </c>
      <c r="W548" s="27">
        <f t="shared" si="2401"/>
        <v>2514.37</v>
      </c>
      <c r="X548" s="27">
        <f t="shared" si="2401"/>
        <v>2514.37</v>
      </c>
      <c r="Y548" s="28">
        <f t="shared" si="2401"/>
        <v>2514.37</v>
      </c>
    </row>
    <row r="549" spans="1:25" hidden="1" outlineLevel="1" x14ac:dyDescent="0.2">
      <c r="A549" s="69" t="s">
        <v>3</v>
      </c>
      <c r="B549" s="27">
        <f t="shared" ref="B549:Y549" si="2402">B543</f>
        <v>74.47</v>
      </c>
      <c r="C549" s="27">
        <f t="shared" si="2402"/>
        <v>74.47</v>
      </c>
      <c r="D549" s="27">
        <f t="shared" si="2402"/>
        <v>74.47</v>
      </c>
      <c r="E549" s="27">
        <f t="shared" si="2402"/>
        <v>74.47</v>
      </c>
      <c r="F549" s="27">
        <f t="shared" si="2402"/>
        <v>74.47</v>
      </c>
      <c r="G549" s="27">
        <f t="shared" si="2402"/>
        <v>74.47</v>
      </c>
      <c r="H549" s="27">
        <f t="shared" si="2402"/>
        <v>74.47</v>
      </c>
      <c r="I549" s="27">
        <f t="shared" si="2402"/>
        <v>74.47</v>
      </c>
      <c r="J549" s="27">
        <f t="shared" si="2402"/>
        <v>74.47</v>
      </c>
      <c r="K549" s="27">
        <f t="shared" si="2402"/>
        <v>74.47</v>
      </c>
      <c r="L549" s="27">
        <f t="shared" si="2402"/>
        <v>74.47</v>
      </c>
      <c r="M549" s="27">
        <f t="shared" si="2402"/>
        <v>74.47</v>
      </c>
      <c r="N549" s="27">
        <f t="shared" si="2402"/>
        <v>74.47</v>
      </c>
      <c r="O549" s="27">
        <f t="shared" si="2402"/>
        <v>74.47</v>
      </c>
      <c r="P549" s="27">
        <f t="shared" si="2402"/>
        <v>74.47</v>
      </c>
      <c r="Q549" s="27">
        <f t="shared" si="2402"/>
        <v>74.47</v>
      </c>
      <c r="R549" s="27">
        <f t="shared" si="2402"/>
        <v>74.47</v>
      </c>
      <c r="S549" s="27">
        <f t="shared" si="2402"/>
        <v>74.47</v>
      </c>
      <c r="T549" s="27">
        <f t="shared" si="2402"/>
        <v>74.47</v>
      </c>
      <c r="U549" s="27">
        <f t="shared" si="2402"/>
        <v>74.47</v>
      </c>
      <c r="V549" s="27">
        <f t="shared" si="2402"/>
        <v>74.47</v>
      </c>
      <c r="W549" s="27">
        <f t="shared" si="2402"/>
        <v>74.47</v>
      </c>
      <c r="X549" s="27">
        <f t="shared" si="2402"/>
        <v>74.47</v>
      </c>
      <c r="Y549" s="28">
        <f t="shared" si="2402"/>
        <v>74.47</v>
      </c>
    </row>
    <row r="550" spans="1:25" ht="15" hidden="1" outlineLevel="1" thickBot="1" x14ac:dyDescent="0.25">
      <c r="A550" s="70" t="s">
        <v>64</v>
      </c>
      <c r="B550" s="71" t="e">
        <f t="shared" ref="B550:Y550" si="2403">B544</f>
        <v>#REF!</v>
      </c>
      <c r="C550" s="71" t="e">
        <f t="shared" si="2403"/>
        <v>#REF!</v>
      </c>
      <c r="D550" s="71" t="e">
        <f t="shared" si="2403"/>
        <v>#REF!</v>
      </c>
      <c r="E550" s="71" t="e">
        <f t="shared" si="2403"/>
        <v>#REF!</v>
      </c>
      <c r="F550" s="71" t="e">
        <f t="shared" si="2403"/>
        <v>#REF!</v>
      </c>
      <c r="G550" s="71" t="e">
        <f t="shared" si="2403"/>
        <v>#REF!</v>
      </c>
      <c r="H550" s="71" t="e">
        <f t="shared" si="2403"/>
        <v>#REF!</v>
      </c>
      <c r="I550" s="71" t="e">
        <f t="shared" si="2403"/>
        <v>#REF!</v>
      </c>
      <c r="J550" s="71" t="e">
        <f t="shared" si="2403"/>
        <v>#REF!</v>
      </c>
      <c r="K550" s="71" t="e">
        <f t="shared" si="2403"/>
        <v>#REF!</v>
      </c>
      <c r="L550" s="71" t="e">
        <f t="shared" si="2403"/>
        <v>#REF!</v>
      </c>
      <c r="M550" s="71" t="e">
        <f t="shared" si="2403"/>
        <v>#REF!</v>
      </c>
      <c r="N550" s="71" t="e">
        <f t="shared" si="2403"/>
        <v>#REF!</v>
      </c>
      <c r="O550" s="71" t="e">
        <f t="shared" si="2403"/>
        <v>#REF!</v>
      </c>
      <c r="P550" s="71" t="e">
        <f t="shared" si="2403"/>
        <v>#REF!</v>
      </c>
      <c r="Q550" s="71" t="e">
        <f t="shared" si="2403"/>
        <v>#REF!</v>
      </c>
      <c r="R550" s="71" t="e">
        <f t="shared" si="2403"/>
        <v>#REF!</v>
      </c>
      <c r="S550" s="71" t="e">
        <f t="shared" si="2403"/>
        <v>#REF!</v>
      </c>
      <c r="T550" s="71" t="e">
        <f t="shared" si="2403"/>
        <v>#REF!</v>
      </c>
      <c r="U550" s="71" t="e">
        <f t="shared" si="2403"/>
        <v>#REF!</v>
      </c>
      <c r="V550" s="71" t="e">
        <f t="shared" si="2403"/>
        <v>#REF!</v>
      </c>
      <c r="W550" s="71" t="e">
        <f t="shared" si="2403"/>
        <v>#REF!</v>
      </c>
      <c r="X550" s="71" t="e">
        <f t="shared" si="2403"/>
        <v>#REF!</v>
      </c>
      <c r="Y550" s="72" t="e">
        <f t="shared" si="2403"/>
        <v>#REF!</v>
      </c>
    </row>
    <row r="551" spans="1:25" ht="15" collapsed="1" thickBot="1" x14ac:dyDescent="0.25">
      <c r="A551" s="68">
        <v>28</v>
      </c>
      <c r="B551" s="66" t="e">
        <f>ROUND(SUM(B552:B556),2)</f>
        <v>#REF!</v>
      </c>
      <c r="C551" s="66" t="e">
        <f t="shared" ref="C551" si="2404">ROUND(SUM(C552:C556),2)</f>
        <v>#REF!</v>
      </c>
      <c r="D551" s="66" t="e">
        <f t="shared" ref="D551" si="2405">ROUND(SUM(D552:D556),2)</f>
        <v>#REF!</v>
      </c>
      <c r="E551" s="66" t="e">
        <f t="shared" ref="E551" si="2406">ROUND(SUM(E552:E556),2)</f>
        <v>#REF!</v>
      </c>
      <c r="F551" s="66" t="e">
        <f t="shared" ref="F551" si="2407">ROUND(SUM(F552:F556),2)</f>
        <v>#REF!</v>
      </c>
      <c r="G551" s="66" t="e">
        <f t="shared" ref="G551" si="2408">ROUND(SUM(G552:G556),2)</f>
        <v>#REF!</v>
      </c>
      <c r="H551" s="66" t="e">
        <f t="shared" ref="H551" si="2409">ROUND(SUM(H552:H556),2)</f>
        <v>#REF!</v>
      </c>
      <c r="I551" s="66" t="e">
        <f t="shared" ref="I551" si="2410">ROUND(SUM(I552:I556),2)</f>
        <v>#REF!</v>
      </c>
      <c r="J551" s="66" t="e">
        <f t="shared" ref="J551" si="2411">ROUND(SUM(J552:J556),2)</f>
        <v>#REF!</v>
      </c>
      <c r="K551" s="66" t="e">
        <f t="shared" ref="K551" si="2412">ROUND(SUM(K552:K556),2)</f>
        <v>#REF!</v>
      </c>
      <c r="L551" s="66" t="e">
        <f t="shared" ref="L551" si="2413">ROUND(SUM(L552:L556),2)</f>
        <v>#REF!</v>
      </c>
      <c r="M551" s="66" t="e">
        <f t="shared" ref="M551" si="2414">ROUND(SUM(M552:M556),2)</f>
        <v>#REF!</v>
      </c>
      <c r="N551" s="66" t="e">
        <f t="shared" ref="N551" si="2415">ROUND(SUM(N552:N556),2)</f>
        <v>#REF!</v>
      </c>
      <c r="O551" s="66" t="e">
        <f t="shared" ref="O551" si="2416">ROUND(SUM(O552:O556),2)</f>
        <v>#REF!</v>
      </c>
      <c r="P551" s="66" t="e">
        <f t="shared" ref="P551" si="2417">ROUND(SUM(P552:P556),2)</f>
        <v>#REF!</v>
      </c>
      <c r="Q551" s="66" t="e">
        <f t="shared" ref="Q551" si="2418">ROUND(SUM(Q552:Q556),2)</f>
        <v>#REF!</v>
      </c>
      <c r="R551" s="66" t="e">
        <f t="shared" ref="R551" si="2419">ROUND(SUM(R552:R556),2)</f>
        <v>#REF!</v>
      </c>
      <c r="S551" s="66" t="e">
        <f t="shared" ref="S551" si="2420">ROUND(SUM(S552:S556),2)</f>
        <v>#REF!</v>
      </c>
      <c r="T551" s="66" t="e">
        <f t="shared" ref="T551" si="2421">ROUND(SUM(T552:T556),2)</f>
        <v>#REF!</v>
      </c>
      <c r="U551" s="66" t="e">
        <f t="shared" ref="U551" si="2422">ROUND(SUM(U552:U556),2)</f>
        <v>#REF!</v>
      </c>
      <c r="V551" s="66" t="e">
        <f t="shared" ref="V551" si="2423">ROUND(SUM(V552:V556),2)</f>
        <v>#REF!</v>
      </c>
      <c r="W551" s="66" t="e">
        <f t="shared" ref="W551" si="2424">ROUND(SUM(W552:W556),2)</f>
        <v>#REF!</v>
      </c>
      <c r="X551" s="66" t="e">
        <f t="shared" ref="X551" si="2425">ROUND(SUM(X552:X556),2)</f>
        <v>#REF!</v>
      </c>
      <c r="Y551" s="67" t="e">
        <f>ROUND(SUM(Y552:Y556),2)</f>
        <v>#REF!</v>
      </c>
    </row>
    <row r="552" spans="1:25" ht="38.25" hidden="1" outlineLevel="1" x14ac:dyDescent="0.2">
      <c r="A552" s="69" t="s">
        <v>67</v>
      </c>
      <c r="B552" s="64" t="e">
        <f>B174</f>
        <v>#REF!</v>
      </c>
      <c r="C552" s="64" t="e">
        <f t="shared" ref="C552:Y552" si="2426">C174</f>
        <v>#REF!</v>
      </c>
      <c r="D552" s="64" t="e">
        <f t="shared" si="2426"/>
        <v>#REF!</v>
      </c>
      <c r="E552" s="64" t="e">
        <f t="shared" si="2426"/>
        <v>#REF!</v>
      </c>
      <c r="F552" s="64" t="e">
        <f t="shared" si="2426"/>
        <v>#REF!</v>
      </c>
      <c r="G552" s="64" t="e">
        <f t="shared" si="2426"/>
        <v>#REF!</v>
      </c>
      <c r="H552" s="64" t="e">
        <f t="shared" si="2426"/>
        <v>#REF!</v>
      </c>
      <c r="I552" s="64" t="e">
        <f t="shared" si="2426"/>
        <v>#REF!</v>
      </c>
      <c r="J552" s="64" t="e">
        <f t="shared" si="2426"/>
        <v>#REF!</v>
      </c>
      <c r="K552" s="64" t="e">
        <f t="shared" si="2426"/>
        <v>#REF!</v>
      </c>
      <c r="L552" s="64" t="e">
        <f t="shared" si="2426"/>
        <v>#REF!</v>
      </c>
      <c r="M552" s="64" t="e">
        <f t="shared" si="2426"/>
        <v>#REF!</v>
      </c>
      <c r="N552" s="64" t="e">
        <f t="shared" si="2426"/>
        <v>#REF!</v>
      </c>
      <c r="O552" s="64" t="e">
        <f t="shared" si="2426"/>
        <v>#REF!</v>
      </c>
      <c r="P552" s="64" t="e">
        <f t="shared" si="2426"/>
        <v>#REF!</v>
      </c>
      <c r="Q552" s="64" t="e">
        <f t="shared" si="2426"/>
        <v>#REF!</v>
      </c>
      <c r="R552" s="64" t="e">
        <f t="shared" si="2426"/>
        <v>#REF!</v>
      </c>
      <c r="S552" s="64" t="e">
        <f t="shared" si="2426"/>
        <v>#REF!</v>
      </c>
      <c r="T552" s="64" t="e">
        <f t="shared" si="2426"/>
        <v>#REF!</v>
      </c>
      <c r="U552" s="64" t="e">
        <f t="shared" si="2426"/>
        <v>#REF!</v>
      </c>
      <c r="V552" s="64" t="e">
        <f t="shared" si="2426"/>
        <v>#REF!</v>
      </c>
      <c r="W552" s="64" t="e">
        <f t="shared" si="2426"/>
        <v>#REF!</v>
      </c>
      <c r="X552" s="64" t="e">
        <f t="shared" si="2426"/>
        <v>#REF!</v>
      </c>
      <c r="Y552" s="65" t="e">
        <f t="shared" si="2426"/>
        <v>#REF!</v>
      </c>
    </row>
    <row r="553" spans="1:25" ht="38.25" hidden="1" outlineLevel="1" x14ac:dyDescent="0.2">
      <c r="A553" s="69" t="s">
        <v>39</v>
      </c>
      <c r="B553" s="27">
        <f>B547</f>
        <v>0</v>
      </c>
      <c r="C553" s="27">
        <f t="shared" ref="C553:Y553" si="2427">C547</f>
        <v>0</v>
      </c>
      <c r="D553" s="27">
        <f t="shared" si="2427"/>
        <v>0</v>
      </c>
      <c r="E553" s="27">
        <f t="shared" si="2427"/>
        <v>0</v>
      </c>
      <c r="F553" s="27">
        <f t="shared" si="2427"/>
        <v>0</v>
      </c>
      <c r="G553" s="27">
        <f t="shared" si="2427"/>
        <v>0</v>
      </c>
      <c r="H553" s="27">
        <f t="shared" si="2427"/>
        <v>0</v>
      </c>
      <c r="I553" s="27">
        <f t="shared" si="2427"/>
        <v>0</v>
      </c>
      <c r="J553" s="27">
        <f t="shared" si="2427"/>
        <v>0</v>
      </c>
      <c r="K553" s="27">
        <f t="shared" si="2427"/>
        <v>0</v>
      </c>
      <c r="L553" s="27">
        <f t="shared" si="2427"/>
        <v>0</v>
      </c>
      <c r="M553" s="27">
        <f t="shared" si="2427"/>
        <v>0</v>
      </c>
      <c r="N553" s="27">
        <f t="shared" si="2427"/>
        <v>0</v>
      </c>
      <c r="O553" s="27">
        <f t="shared" si="2427"/>
        <v>0</v>
      </c>
      <c r="P553" s="27">
        <f t="shared" si="2427"/>
        <v>0</v>
      </c>
      <c r="Q553" s="27">
        <f t="shared" si="2427"/>
        <v>0</v>
      </c>
      <c r="R553" s="27">
        <f t="shared" si="2427"/>
        <v>0</v>
      </c>
      <c r="S553" s="27">
        <f t="shared" si="2427"/>
        <v>0</v>
      </c>
      <c r="T553" s="27">
        <f t="shared" si="2427"/>
        <v>0</v>
      </c>
      <c r="U553" s="27">
        <f t="shared" si="2427"/>
        <v>0</v>
      </c>
      <c r="V553" s="27">
        <f t="shared" si="2427"/>
        <v>0</v>
      </c>
      <c r="W553" s="27">
        <f t="shared" si="2427"/>
        <v>0</v>
      </c>
      <c r="X553" s="27">
        <f t="shared" si="2427"/>
        <v>0</v>
      </c>
      <c r="Y553" s="28">
        <f t="shared" si="2427"/>
        <v>0</v>
      </c>
    </row>
    <row r="554" spans="1:25" hidden="1" outlineLevel="1" x14ac:dyDescent="0.2">
      <c r="A554" s="69" t="s">
        <v>2</v>
      </c>
      <c r="B554" s="27">
        <f t="shared" ref="B554:Y554" si="2428">B548</f>
        <v>2514.37</v>
      </c>
      <c r="C554" s="27">
        <f t="shared" si="2428"/>
        <v>2514.37</v>
      </c>
      <c r="D554" s="27">
        <f t="shared" si="2428"/>
        <v>2514.37</v>
      </c>
      <c r="E554" s="27">
        <f t="shared" si="2428"/>
        <v>2514.37</v>
      </c>
      <c r="F554" s="27">
        <f t="shared" si="2428"/>
        <v>2514.37</v>
      </c>
      <c r="G554" s="27">
        <f t="shared" si="2428"/>
        <v>2514.37</v>
      </c>
      <c r="H554" s="27">
        <f t="shared" si="2428"/>
        <v>2514.37</v>
      </c>
      <c r="I554" s="27">
        <f t="shared" si="2428"/>
        <v>2514.37</v>
      </c>
      <c r="J554" s="27">
        <f t="shared" si="2428"/>
        <v>2514.37</v>
      </c>
      <c r="K554" s="27">
        <f t="shared" si="2428"/>
        <v>2514.37</v>
      </c>
      <c r="L554" s="27">
        <f t="shared" si="2428"/>
        <v>2514.37</v>
      </c>
      <c r="M554" s="27">
        <f t="shared" si="2428"/>
        <v>2514.37</v>
      </c>
      <c r="N554" s="27">
        <f t="shared" si="2428"/>
        <v>2514.37</v>
      </c>
      <c r="O554" s="27">
        <f t="shared" si="2428"/>
        <v>2514.37</v>
      </c>
      <c r="P554" s="27">
        <f t="shared" si="2428"/>
        <v>2514.37</v>
      </c>
      <c r="Q554" s="27">
        <f t="shared" si="2428"/>
        <v>2514.37</v>
      </c>
      <c r="R554" s="27">
        <f t="shared" si="2428"/>
        <v>2514.37</v>
      </c>
      <c r="S554" s="27">
        <f t="shared" si="2428"/>
        <v>2514.37</v>
      </c>
      <c r="T554" s="27">
        <f t="shared" si="2428"/>
        <v>2514.37</v>
      </c>
      <c r="U554" s="27">
        <f t="shared" si="2428"/>
        <v>2514.37</v>
      </c>
      <c r="V554" s="27">
        <f t="shared" si="2428"/>
        <v>2514.37</v>
      </c>
      <c r="W554" s="27">
        <f t="shared" si="2428"/>
        <v>2514.37</v>
      </c>
      <c r="X554" s="27">
        <f t="shared" si="2428"/>
        <v>2514.37</v>
      </c>
      <c r="Y554" s="28">
        <f t="shared" si="2428"/>
        <v>2514.37</v>
      </c>
    </row>
    <row r="555" spans="1:25" hidden="1" outlineLevel="1" x14ac:dyDescent="0.2">
      <c r="A555" s="69" t="s">
        <v>3</v>
      </c>
      <c r="B555" s="27">
        <f t="shared" ref="B555:Y555" si="2429">B549</f>
        <v>74.47</v>
      </c>
      <c r="C555" s="27">
        <f t="shared" si="2429"/>
        <v>74.47</v>
      </c>
      <c r="D555" s="27">
        <f t="shared" si="2429"/>
        <v>74.47</v>
      </c>
      <c r="E555" s="27">
        <f t="shared" si="2429"/>
        <v>74.47</v>
      </c>
      <c r="F555" s="27">
        <f t="shared" si="2429"/>
        <v>74.47</v>
      </c>
      <c r="G555" s="27">
        <f t="shared" si="2429"/>
        <v>74.47</v>
      </c>
      <c r="H555" s="27">
        <f t="shared" si="2429"/>
        <v>74.47</v>
      </c>
      <c r="I555" s="27">
        <f t="shared" si="2429"/>
        <v>74.47</v>
      </c>
      <c r="J555" s="27">
        <f t="shared" si="2429"/>
        <v>74.47</v>
      </c>
      <c r="K555" s="27">
        <f t="shared" si="2429"/>
        <v>74.47</v>
      </c>
      <c r="L555" s="27">
        <f t="shared" si="2429"/>
        <v>74.47</v>
      </c>
      <c r="M555" s="27">
        <f t="shared" si="2429"/>
        <v>74.47</v>
      </c>
      <c r="N555" s="27">
        <f t="shared" si="2429"/>
        <v>74.47</v>
      </c>
      <c r="O555" s="27">
        <f t="shared" si="2429"/>
        <v>74.47</v>
      </c>
      <c r="P555" s="27">
        <f t="shared" si="2429"/>
        <v>74.47</v>
      </c>
      <c r="Q555" s="27">
        <f t="shared" si="2429"/>
        <v>74.47</v>
      </c>
      <c r="R555" s="27">
        <f t="shared" si="2429"/>
        <v>74.47</v>
      </c>
      <c r="S555" s="27">
        <f t="shared" si="2429"/>
        <v>74.47</v>
      </c>
      <c r="T555" s="27">
        <f t="shared" si="2429"/>
        <v>74.47</v>
      </c>
      <c r="U555" s="27">
        <f t="shared" si="2429"/>
        <v>74.47</v>
      </c>
      <c r="V555" s="27">
        <f t="shared" si="2429"/>
        <v>74.47</v>
      </c>
      <c r="W555" s="27">
        <f t="shared" si="2429"/>
        <v>74.47</v>
      </c>
      <c r="X555" s="27">
        <f t="shared" si="2429"/>
        <v>74.47</v>
      </c>
      <c r="Y555" s="28">
        <f t="shared" si="2429"/>
        <v>74.47</v>
      </c>
    </row>
    <row r="556" spans="1:25" ht="15" hidden="1" outlineLevel="1" thickBot="1" x14ac:dyDescent="0.25">
      <c r="A556" s="70" t="s">
        <v>64</v>
      </c>
      <c r="B556" s="71" t="e">
        <f t="shared" ref="B556:Y556" si="2430">B550</f>
        <v>#REF!</v>
      </c>
      <c r="C556" s="71" t="e">
        <f t="shared" si="2430"/>
        <v>#REF!</v>
      </c>
      <c r="D556" s="71" t="e">
        <f t="shared" si="2430"/>
        <v>#REF!</v>
      </c>
      <c r="E556" s="71" t="e">
        <f t="shared" si="2430"/>
        <v>#REF!</v>
      </c>
      <c r="F556" s="71" t="e">
        <f t="shared" si="2430"/>
        <v>#REF!</v>
      </c>
      <c r="G556" s="71" t="e">
        <f t="shared" si="2430"/>
        <v>#REF!</v>
      </c>
      <c r="H556" s="71" t="e">
        <f t="shared" si="2430"/>
        <v>#REF!</v>
      </c>
      <c r="I556" s="71" t="e">
        <f t="shared" si="2430"/>
        <v>#REF!</v>
      </c>
      <c r="J556" s="71" t="e">
        <f t="shared" si="2430"/>
        <v>#REF!</v>
      </c>
      <c r="K556" s="71" t="e">
        <f t="shared" si="2430"/>
        <v>#REF!</v>
      </c>
      <c r="L556" s="71" t="e">
        <f t="shared" si="2430"/>
        <v>#REF!</v>
      </c>
      <c r="M556" s="71" t="e">
        <f t="shared" si="2430"/>
        <v>#REF!</v>
      </c>
      <c r="N556" s="71" t="e">
        <f t="shared" si="2430"/>
        <v>#REF!</v>
      </c>
      <c r="O556" s="71" t="e">
        <f t="shared" si="2430"/>
        <v>#REF!</v>
      </c>
      <c r="P556" s="71" t="e">
        <f t="shared" si="2430"/>
        <v>#REF!</v>
      </c>
      <c r="Q556" s="71" t="e">
        <f t="shared" si="2430"/>
        <v>#REF!</v>
      </c>
      <c r="R556" s="71" t="e">
        <f t="shared" si="2430"/>
        <v>#REF!</v>
      </c>
      <c r="S556" s="71" t="e">
        <f t="shared" si="2430"/>
        <v>#REF!</v>
      </c>
      <c r="T556" s="71" t="e">
        <f t="shared" si="2430"/>
        <v>#REF!</v>
      </c>
      <c r="U556" s="71" t="e">
        <f t="shared" si="2430"/>
        <v>#REF!</v>
      </c>
      <c r="V556" s="71" t="e">
        <f t="shared" si="2430"/>
        <v>#REF!</v>
      </c>
      <c r="W556" s="71" t="e">
        <f t="shared" si="2430"/>
        <v>#REF!</v>
      </c>
      <c r="X556" s="71" t="e">
        <f t="shared" si="2430"/>
        <v>#REF!</v>
      </c>
      <c r="Y556" s="72" t="e">
        <f t="shared" si="2430"/>
        <v>#REF!</v>
      </c>
    </row>
    <row r="557" spans="1:25" ht="15" collapsed="1" thickBot="1" x14ac:dyDescent="0.25">
      <c r="A557" s="68">
        <v>29</v>
      </c>
      <c r="B557" s="66" t="e">
        <f>ROUND(SUM(B558:B562),2)</f>
        <v>#REF!</v>
      </c>
      <c r="C557" s="66" t="e">
        <f t="shared" ref="C557" si="2431">ROUND(SUM(C558:C562),2)</f>
        <v>#REF!</v>
      </c>
      <c r="D557" s="66" t="e">
        <f t="shared" ref="D557" si="2432">ROUND(SUM(D558:D562),2)</f>
        <v>#REF!</v>
      </c>
      <c r="E557" s="66" t="e">
        <f t="shared" ref="E557" si="2433">ROUND(SUM(E558:E562),2)</f>
        <v>#REF!</v>
      </c>
      <c r="F557" s="66" t="e">
        <f t="shared" ref="F557" si="2434">ROUND(SUM(F558:F562),2)</f>
        <v>#REF!</v>
      </c>
      <c r="G557" s="66" t="e">
        <f t="shared" ref="G557" si="2435">ROUND(SUM(G558:G562),2)</f>
        <v>#REF!</v>
      </c>
      <c r="H557" s="66" t="e">
        <f t="shared" ref="H557" si="2436">ROUND(SUM(H558:H562),2)</f>
        <v>#REF!</v>
      </c>
      <c r="I557" s="66" t="e">
        <f t="shared" ref="I557" si="2437">ROUND(SUM(I558:I562),2)</f>
        <v>#REF!</v>
      </c>
      <c r="J557" s="66" t="e">
        <f t="shared" ref="J557" si="2438">ROUND(SUM(J558:J562),2)</f>
        <v>#REF!</v>
      </c>
      <c r="K557" s="66" t="e">
        <f t="shared" ref="K557" si="2439">ROUND(SUM(K558:K562),2)</f>
        <v>#REF!</v>
      </c>
      <c r="L557" s="66" t="e">
        <f t="shared" ref="L557" si="2440">ROUND(SUM(L558:L562),2)</f>
        <v>#REF!</v>
      </c>
      <c r="M557" s="66" t="e">
        <f t="shared" ref="M557" si="2441">ROUND(SUM(M558:M562),2)</f>
        <v>#REF!</v>
      </c>
      <c r="N557" s="66" t="e">
        <f t="shared" ref="N557" si="2442">ROUND(SUM(N558:N562),2)</f>
        <v>#REF!</v>
      </c>
      <c r="O557" s="66" t="e">
        <f t="shared" ref="O557" si="2443">ROUND(SUM(O558:O562),2)</f>
        <v>#REF!</v>
      </c>
      <c r="P557" s="66" t="e">
        <f t="shared" ref="P557" si="2444">ROUND(SUM(P558:P562),2)</f>
        <v>#REF!</v>
      </c>
      <c r="Q557" s="66" t="e">
        <f t="shared" ref="Q557" si="2445">ROUND(SUM(Q558:Q562),2)</f>
        <v>#REF!</v>
      </c>
      <c r="R557" s="66" t="e">
        <f t="shared" ref="R557" si="2446">ROUND(SUM(R558:R562),2)</f>
        <v>#REF!</v>
      </c>
      <c r="S557" s="66" t="e">
        <f t="shared" ref="S557" si="2447">ROUND(SUM(S558:S562),2)</f>
        <v>#REF!</v>
      </c>
      <c r="T557" s="66" t="e">
        <f t="shared" ref="T557" si="2448">ROUND(SUM(T558:T562),2)</f>
        <v>#REF!</v>
      </c>
      <c r="U557" s="66" t="e">
        <f t="shared" ref="U557" si="2449">ROUND(SUM(U558:U562),2)</f>
        <v>#REF!</v>
      </c>
      <c r="V557" s="66" t="e">
        <f t="shared" ref="V557" si="2450">ROUND(SUM(V558:V562),2)</f>
        <v>#REF!</v>
      </c>
      <c r="W557" s="66" t="e">
        <f t="shared" ref="W557" si="2451">ROUND(SUM(W558:W562),2)</f>
        <v>#REF!</v>
      </c>
      <c r="X557" s="66" t="e">
        <f t="shared" ref="X557" si="2452">ROUND(SUM(X558:X562),2)</f>
        <v>#REF!</v>
      </c>
      <c r="Y557" s="67" t="e">
        <f>ROUND(SUM(Y558:Y562),2)</f>
        <v>#REF!</v>
      </c>
    </row>
    <row r="558" spans="1:25" ht="38.25" hidden="1" outlineLevel="1" x14ac:dyDescent="0.2">
      <c r="A558" s="69" t="s">
        <v>67</v>
      </c>
      <c r="B558" s="64" t="e">
        <f>B180</f>
        <v>#REF!</v>
      </c>
      <c r="C558" s="64" t="e">
        <f t="shared" ref="C558:Y558" si="2453">C180</f>
        <v>#REF!</v>
      </c>
      <c r="D558" s="64" t="e">
        <f t="shared" si="2453"/>
        <v>#REF!</v>
      </c>
      <c r="E558" s="64" t="e">
        <f t="shared" si="2453"/>
        <v>#REF!</v>
      </c>
      <c r="F558" s="64" t="e">
        <f t="shared" si="2453"/>
        <v>#REF!</v>
      </c>
      <c r="G558" s="64" t="e">
        <f t="shared" si="2453"/>
        <v>#REF!</v>
      </c>
      <c r="H558" s="64" t="e">
        <f t="shared" si="2453"/>
        <v>#REF!</v>
      </c>
      <c r="I558" s="64" t="e">
        <f t="shared" si="2453"/>
        <v>#REF!</v>
      </c>
      <c r="J558" s="64" t="e">
        <f t="shared" si="2453"/>
        <v>#REF!</v>
      </c>
      <c r="K558" s="64" t="e">
        <f t="shared" si="2453"/>
        <v>#REF!</v>
      </c>
      <c r="L558" s="64" t="e">
        <f t="shared" si="2453"/>
        <v>#REF!</v>
      </c>
      <c r="M558" s="64" t="e">
        <f t="shared" si="2453"/>
        <v>#REF!</v>
      </c>
      <c r="N558" s="64" t="e">
        <f t="shared" si="2453"/>
        <v>#REF!</v>
      </c>
      <c r="O558" s="64" t="e">
        <f t="shared" si="2453"/>
        <v>#REF!</v>
      </c>
      <c r="P558" s="64" t="e">
        <f t="shared" si="2453"/>
        <v>#REF!</v>
      </c>
      <c r="Q558" s="64" t="e">
        <f t="shared" si="2453"/>
        <v>#REF!</v>
      </c>
      <c r="R558" s="64" t="e">
        <f t="shared" si="2453"/>
        <v>#REF!</v>
      </c>
      <c r="S558" s="64" t="e">
        <f t="shared" si="2453"/>
        <v>#REF!</v>
      </c>
      <c r="T558" s="64" t="e">
        <f t="shared" si="2453"/>
        <v>#REF!</v>
      </c>
      <c r="U558" s="64" t="e">
        <f t="shared" si="2453"/>
        <v>#REF!</v>
      </c>
      <c r="V558" s="64" t="e">
        <f t="shared" si="2453"/>
        <v>#REF!</v>
      </c>
      <c r="W558" s="64" t="e">
        <f t="shared" si="2453"/>
        <v>#REF!</v>
      </c>
      <c r="X558" s="64" t="e">
        <f t="shared" si="2453"/>
        <v>#REF!</v>
      </c>
      <c r="Y558" s="65" t="e">
        <f t="shared" si="2453"/>
        <v>#REF!</v>
      </c>
    </row>
    <row r="559" spans="1:25" ht="38.25" hidden="1" outlineLevel="1" x14ac:dyDescent="0.2">
      <c r="A559" s="69" t="s">
        <v>39</v>
      </c>
      <c r="B559" s="27">
        <f>B553</f>
        <v>0</v>
      </c>
      <c r="C559" s="27">
        <f t="shared" ref="C559:Y559" si="2454">C553</f>
        <v>0</v>
      </c>
      <c r="D559" s="27">
        <f t="shared" si="2454"/>
        <v>0</v>
      </c>
      <c r="E559" s="27">
        <f t="shared" si="2454"/>
        <v>0</v>
      </c>
      <c r="F559" s="27">
        <f t="shared" si="2454"/>
        <v>0</v>
      </c>
      <c r="G559" s="27">
        <f t="shared" si="2454"/>
        <v>0</v>
      </c>
      <c r="H559" s="27">
        <f t="shared" si="2454"/>
        <v>0</v>
      </c>
      <c r="I559" s="27">
        <f t="shared" si="2454"/>
        <v>0</v>
      </c>
      <c r="J559" s="27">
        <f t="shared" si="2454"/>
        <v>0</v>
      </c>
      <c r="K559" s="27">
        <f t="shared" si="2454"/>
        <v>0</v>
      </c>
      <c r="L559" s="27">
        <f t="shared" si="2454"/>
        <v>0</v>
      </c>
      <c r="M559" s="27">
        <f t="shared" si="2454"/>
        <v>0</v>
      </c>
      <c r="N559" s="27">
        <f t="shared" si="2454"/>
        <v>0</v>
      </c>
      <c r="O559" s="27">
        <f t="shared" si="2454"/>
        <v>0</v>
      </c>
      <c r="P559" s="27">
        <f t="shared" si="2454"/>
        <v>0</v>
      </c>
      <c r="Q559" s="27">
        <f t="shared" si="2454"/>
        <v>0</v>
      </c>
      <c r="R559" s="27">
        <f t="shared" si="2454"/>
        <v>0</v>
      </c>
      <c r="S559" s="27">
        <f t="shared" si="2454"/>
        <v>0</v>
      </c>
      <c r="T559" s="27">
        <f t="shared" si="2454"/>
        <v>0</v>
      </c>
      <c r="U559" s="27">
        <f t="shared" si="2454"/>
        <v>0</v>
      </c>
      <c r="V559" s="27">
        <f t="shared" si="2454"/>
        <v>0</v>
      </c>
      <c r="W559" s="27">
        <f t="shared" si="2454"/>
        <v>0</v>
      </c>
      <c r="X559" s="27">
        <f t="shared" si="2454"/>
        <v>0</v>
      </c>
      <c r="Y559" s="28">
        <f t="shared" si="2454"/>
        <v>0</v>
      </c>
    </row>
    <row r="560" spans="1:25" hidden="1" outlineLevel="1" x14ac:dyDescent="0.2">
      <c r="A560" s="69" t="s">
        <v>2</v>
      </c>
      <c r="B560" s="27">
        <f t="shared" ref="B560:Y560" si="2455">B554</f>
        <v>2514.37</v>
      </c>
      <c r="C560" s="27">
        <f t="shared" si="2455"/>
        <v>2514.37</v>
      </c>
      <c r="D560" s="27">
        <f t="shared" si="2455"/>
        <v>2514.37</v>
      </c>
      <c r="E560" s="27">
        <f t="shared" si="2455"/>
        <v>2514.37</v>
      </c>
      <c r="F560" s="27">
        <f t="shared" si="2455"/>
        <v>2514.37</v>
      </c>
      <c r="G560" s="27">
        <f t="shared" si="2455"/>
        <v>2514.37</v>
      </c>
      <c r="H560" s="27">
        <f t="shared" si="2455"/>
        <v>2514.37</v>
      </c>
      <c r="I560" s="27">
        <f t="shared" si="2455"/>
        <v>2514.37</v>
      </c>
      <c r="J560" s="27">
        <f t="shared" si="2455"/>
        <v>2514.37</v>
      </c>
      <c r="K560" s="27">
        <f t="shared" si="2455"/>
        <v>2514.37</v>
      </c>
      <c r="L560" s="27">
        <f t="shared" si="2455"/>
        <v>2514.37</v>
      </c>
      <c r="M560" s="27">
        <f t="shared" si="2455"/>
        <v>2514.37</v>
      </c>
      <c r="N560" s="27">
        <f t="shared" si="2455"/>
        <v>2514.37</v>
      </c>
      <c r="O560" s="27">
        <f t="shared" si="2455"/>
        <v>2514.37</v>
      </c>
      <c r="P560" s="27">
        <f t="shared" si="2455"/>
        <v>2514.37</v>
      </c>
      <c r="Q560" s="27">
        <f t="shared" si="2455"/>
        <v>2514.37</v>
      </c>
      <c r="R560" s="27">
        <f t="shared" si="2455"/>
        <v>2514.37</v>
      </c>
      <c r="S560" s="27">
        <f t="shared" si="2455"/>
        <v>2514.37</v>
      </c>
      <c r="T560" s="27">
        <f t="shared" si="2455"/>
        <v>2514.37</v>
      </c>
      <c r="U560" s="27">
        <f t="shared" si="2455"/>
        <v>2514.37</v>
      </c>
      <c r="V560" s="27">
        <f t="shared" si="2455"/>
        <v>2514.37</v>
      </c>
      <c r="W560" s="27">
        <f t="shared" si="2455"/>
        <v>2514.37</v>
      </c>
      <c r="X560" s="27">
        <f t="shared" si="2455"/>
        <v>2514.37</v>
      </c>
      <c r="Y560" s="28">
        <f t="shared" si="2455"/>
        <v>2514.37</v>
      </c>
    </row>
    <row r="561" spans="1:25" hidden="1" outlineLevel="1" x14ac:dyDescent="0.2">
      <c r="A561" s="69" t="s">
        <v>3</v>
      </c>
      <c r="B561" s="27">
        <f t="shared" ref="B561:Y561" si="2456">B555</f>
        <v>74.47</v>
      </c>
      <c r="C561" s="27">
        <f t="shared" si="2456"/>
        <v>74.47</v>
      </c>
      <c r="D561" s="27">
        <f t="shared" si="2456"/>
        <v>74.47</v>
      </c>
      <c r="E561" s="27">
        <f t="shared" si="2456"/>
        <v>74.47</v>
      </c>
      <c r="F561" s="27">
        <f t="shared" si="2456"/>
        <v>74.47</v>
      </c>
      <c r="G561" s="27">
        <f t="shared" si="2456"/>
        <v>74.47</v>
      </c>
      <c r="H561" s="27">
        <f t="shared" si="2456"/>
        <v>74.47</v>
      </c>
      <c r="I561" s="27">
        <f t="shared" si="2456"/>
        <v>74.47</v>
      </c>
      <c r="J561" s="27">
        <f t="shared" si="2456"/>
        <v>74.47</v>
      </c>
      <c r="K561" s="27">
        <f t="shared" si="2456"/>
        <v>74.47</v>
      </c>
      <c r="L561" s="27">
        <f t="shared" si="2456"/>
        <v>74.47</v>
      </c>
      <c r="M561" s="27">
        <f t="shared" si="2456"/>
        <v>74.47</v>
      </c>
      <c r="N561" s="27">
        <f t="shared" si="2456"/>
        <v>74.47</v>
      </c>
      <c r="O561" s="27">
        <f t="shared" si="2456"/>
        <v>74.47</v>
      </c>
      <c r="P561" s="27">
        <f t="shared" si="2456"/>
        <v>74.47</v>
      </c>
      <c r="Q561" s="27">
        <f t="shared" si="2456"/>
        <v>74.47</v>
      </c>
      <c r="R561" s="27">
        <f t="shared" si="2456"/>
        <v>74.47</v>
      </c>
      <c r="S561" s="27">
        <f t="shared" si="2456"/>
        <v>74.47</v>
      </c>
      <c r="T561" s="27">
        <f t="shared" si="2456"/>
        <v>74.47</v>
      </c>
      <c r="U561" s="27">
        <f t="shared" si="2456"/>
        <v>74.47</v>
      </c>
      <c r="V561" s="27">
        <f t="shared" si="2456"/>
        <v>74.47</v>
      </c>
      <c r="W561" s="27">
        <f t="shared" si="2456"/>
        <v>74.47</v>
      </c>
      <c r="X561" s="27">
        <f t="shared" si="2456"/>
        <v>74.47</v>
      </c>
      <c r="Y561" s="28">
        <f t="shared" si="2456"/>
        <v>74.47</v>
      </c>
    </row>
    <row r="562" spans="1:25" ht="15" hidden="1" outlineLevel="1" thickBot="1" x14ac:dyDescent="0.25">
      <c r="A562" s="70" t="s">
        <v>64</v>
      </c>
      <c r="B562" s="71" t="e">
        <f t="shared" ref="B562:Y562" si="2457">B556</f>
        <v>#REF!</v>
      </c>
      <c r="C562" s="71" t="e">
        <f t="shared" si="2457"/>
        <v>#REF!</v>
      </c>
      <c r="D562" s="71" t="e">
        <f t="shared" si="2457"/>
        <v>#REF!</v>
      </c>
      <c r="E562" s="71" t="e">
        <f t="shared" si="2457"/>
        <v>#REF!</v>
      </c>
      <c r="F562" s="71" t="e">
        <f t="shared" si="2457"/>
        <v>#REF!</v>
      </c>
      <c r="G562" s="71" t="e">
        <f t="shared" si="2457"/>
        <v>#REF!</v>
      </c>
      <c r="H562" s="71" t="e">
        <f t="shared" si="2457"/>
        <v>#REF!</v>
      </c>
      <c r="I562" s="71" t="e">
        <f t="shared" si="2457"/>
        <v>#REF!</v>
      </c>
      <c r="J562" s="71" t="e">
        <f t="shared" si="2457"/>
        <v>#REF!</v>
      </c>
      <c r="K562" s="71" t="e">
        <f t="shared" si="2457"/>
        <v>#REF!</v>
      </c>
      <c r="L562" s="71" t="e">
        <f t="shared" si="2457"/>
        <v>#REF!</v>
      </c>
      <c r="M562" s="71" t="e">
        <f t="shared" si="2457"/>
        <v>#REF!</v>
      </c>
      <c r="N562" s="71" t="e">
        <f t="shared" si="2457"/>
        <v>#REF!</v>
      </c>
      <c r="O562" s="71" t="e">
        <f t="shared" si="2457"/>
        <v>#REF!</v>
      </c>
      <c r="P562" s="71" t="e">
        <f t="shared" si="2457"/>
        <v>#REF!</v>
      </c>
      <c r="Q562" s="71" t="e">
        <f t="shared" si="2457"/>
        <v>#REF!</v>
      </c>
      <c r="R562" s="71" t="e">
        <f t="shared" si="2457"/>
        <v>#REF!</v>
      </c>
      <c r="S562" s="71" t="e">
        <f t="shared" si="2457"/>
        <v>#REF!</v>
      </c>
      <c r="T562" s="71" t="e">
        <f t="shared" si="2457"/>
        <v>#REF!</v>
      </c>
      <c r="U562" s="71" t="e">
        <f t="shared" si="2457"/>
        <v>#REF!</v>
      </c>
      <c r="V562" s="71" t="e">
        <f t="shared" si="2457"/>
        <v>#REF!</v>
      </c>
      <c r="W562" s="71" t="e">
        <f t="shared" si="2457"/>
        <v>#REF!</v>
      </c>
      <c r="X562" s="71" t="e">
        <f t="shared" si="2457"/>
        <v>#REF!</v>
      </c>
      <c r="Y562" s="72" t="e">
        <f t="shared" si="2457"/>
        <v>#REF!</v>
      </c>
    </row>
    <row r="563" spans="1:25" ht="15" collapsed="1" thickBot="1" x14ac:dyDescent="0.25">
      <c r="A563" s="68">
        <v>30</v>
      </c>
      <c r="B563" s="66" t="e">
        <f>ROUND(SUM(B564:B568),2)</f>
        <v>#REF!</v>
      </c>
      <c r="C563" s="66" t="e">
        <f t="shared" ref="C563" si="2458">ROUND(SUM(C564:C568),2)</f>
        <v>#REF!</v>
      </c>
      <c r="D563" s="66" t="e">
        <f t="shared" ref="D563" si="2459">ROUND(SUM(D564:D568),2)</f>
        <v>#REF!</v>
      </c>
      <c r="E563" s="66" t="e">
        <f t="shared" ref="E563" si="2460">ROUND(SUM(E564:E568),2)</f>
        <v>#REF!</v>
      </c>
      <c r="F563" s="66" t="e">
        <f t="shared" ref="F563" si="2461">ROUND(SUM(F564:F568),2)</f>
        <v>#REF!</v>
      </c>
      <c r="G563" s="66" t="e">
        <f t="shared" ref="G563" si="2462">ROUND(SUM(G564:G568),2)</f>
        <v>#REF!</v>
      </c>
      <c r="H563" s="66" t="e">
        <f t="shared" ref="H563" si="2463">ROUND(SUM(H564:H568),2)</f>
        <v>#REF!</v>
      </c>
      <c r="I563" s="66" t="e">
        <f t="shared" ref="I563" si="2464">ROUND(SUM(I564:I568),2)</f>
        <v>#REF!</v>
      </c>
      <c r="J563" s="66" t="e">
        <f t="shared" ref="J563" si="2465">ROUND(SUM(J564:J568),2)</f>
        <v>#REF!</v>
      </c>
      <c r="K563" s="66" t="e">
        <f t="shared" ref="K563" si="2466">ROUND(SUM(K564:K568),2)</f>
        <v>#REF!</v>
      </c>
      <c r="L563" s="66" t="e">
        <f t="shared" ref="L563" si="2467">ROUND(SUM(L564:L568),2)</f>
        <v>#REF!</v>
      </c>
      <c r="M563" s="66" t="e">
        <f t="shared" ref="M563" si="2468">ROUND(SUM(M564:M568),2)</f>
        <v>#REF!</v>
      </c>
      <c r="N563" s="66" t="e">
        <f t="shared" ref="N563" si="2469">ROUND(SUM(N564:N568),2)</f>
        <v>#REF!</v>
      </c>
      <c r="O563" s="66" t="e">
        <f t="shared" ref="O563" si="2470">ROUND(SUM(O564:O568),2)</f>
        <v>#REF!</v>
      </c>
      <c r="P563" s="66" t="e">
        <f t="shared" ref="P563" si="2471">ROUND(SUM(P564:P568),2)</f>
        <v>#REF!</v>
      </c>
      <c r="Q563" s="66" t="e">
        <f t="shared" ref="Q563" si="2472">ROUND(SUM(Q564:Q568),2)</f>
        <v>#REF!</v>
      </c>
      <c r="R563" s="66" t="e">
        <f t="shared" ref="R563" si="2473">ROUND(SUM(R564:R568),2)</f>
        <v>#REF!</v>
      </c>
      <c r="S563" s="66" t="e">
        <f t="shared" ref="S563" si="2474">ROUND(SUM(S564:S568),2)</f>
        <v>#REF!</v>
      </c>
      <c r="T563" s="66" t="e">
        <f t="shared" ref="T563" si="2475">ROUND(SUM(T564:T568),2)</f>
        <v>#REF!</v>
      </c>
      <c r="U563" s="66" t="e">
        <f t="shared" ref="U563" si="2476">ROUND(SUM(U564:U568),2)</f>
        <v>#REF!</v>
      </c>
      <c r="V563" s="66" t="e">
        <f t="shared" ref="V563" si="2477">ROUND(SUM(V564:V568),2)</f>
        <v>#REF!</v>
      </c>
      <c r="W563" s="66" t="e">
        <f t="shared" ref="W563" si="2478">ROUND(SUM(W564:W568),2)</f>
        <v>#REF!</v>
      </c>
      <c r="X563" s="66" t="e">
        <f t="shared" ref="X563" si="2479">ROUND(SUM(X564:X568),2)</f>
        <v>#REF!</v>
      </c>
      <c r="Y563" s="67" t="e">
        <f>ROUND(SUM(Y564:Y568),2)</f>
        <v>#REF!</v>
      </c>
    </row>
    <row r="564" spans="1:25" ht="38.25" hidden="1" outlineLevel="1" x14ac:dyDescent="0.2">
      <c r="A564" s="69" t="s">
        <v>67</v>
      </c>
      <c r="B564" s="64" t="e">
        <f>B186</f>
        <v>#REF!</v>
      </c>
      <c r="C564" s="64" t="e">
        <f t="shared" ref="C564:Y564" si="2480">C186</f>
        <v>#REF!</v>
      </c>
      <c r="D564" s="64" t="e">
        <f t="shared" si="2480"/>
        <v>#REF!</v>
      </c>
      <c r="E564" s="64" t="e">
        <f t="shared" si="2480"/>
        <v>#REF!</v>
      </c>
      <c r="F564" s="64" t="e">
        <f t="shared" si="2480"/>
        <v>#REF!</v>
      </c>
      <c r="G564" s="64" t="e">
        <f t="shared" si="2480"/>
        <v>#REF!</v>
      </c>
      <c r="H564" s="64" t="e">
        <f t="shared" si="2480"/>
        <v>#REF!</v>
      </c>
      <c r="I564" s="64" t="e">
        <f t="shared" si="2480"/>
        <v>#REF!</v>
      </c>
      <c r="J564" s="64" t="e">
        <f t="shared" si="2480"/>
        <v>#REF!</v>
      </c>
      <c r="K564" s="64" t="e">
        <f t="shared" si="2480"/>
        <v>#REF!</v>
      </c>
      <c r="L564" s="64" t="e">
        <f t="shared" si="2480"/>
        <v>#REF!</v>
      </c>
      <c r="M564" s="64" t="e">
        <f t="shared" si="2480"/>
        <v>#REF!</v>
      </c>
      <c r="N564" s="64" t="e">
        <f t="shared" si="2480"/>
        <v>#REF!</v>
      </c>
      <c r="O564" s="64" t="e">
        <f t="shared" si="2480"/>
        <v>#REF!</v>
      </c>
      <c r="P564" s="64" t="e">
        <f t="shared" si="2480"/>
        <v>#REF!</v>
      </c>
      <c r="Q564" s="64" t="e">
        <f t="shared" si="2480"/>
        <v>#REF!</v>
      </c>
      <c r="R564" s="64" t="e">
        <f t="shared" si="2480"/>
        <v>#REF!</v>
      </c>
      <c r="S564" s="64" t="e">
        <f t="shared" si="2480"/>
        <v>#REF!</v>
      </c>
      <c r="T564" s="64" t="e">
        <f t="shared" si="2480"/>
        <v>#REF!</v>
      </c>
      <c r="U564" s="64" t="e">
        <f t="shared" si="2480"/>
        <v>#REF!</v>
      </c>
      <c r="V564" s="64" t="e">
        <f t="shared" si="2480"/>
        <v>#REF!</v>
      </c>
      <c r="W564" s="64" t="e">
        <f t="shared" si="2480"/>
        <v>#REF!</v>
      </c>
      <c r="X564" s="64" t="e">
        <f t="shared" si="2480"/>
        <v>#REF!</v>
      </c>
      <c r="Y564" s="65" t="e">
        <f t="shared" si="2480"/>
        <v>#REF!</v>
      </c>
    </row>
    <row r="565" spans="1:25" ht="38.25" hidden="1" outlineLevel="1" x14ac:dyDescent="0.2">
      <c r="A565" s="69" t="s">
        <v>39</v>
      </c>
      <c r="B565" s="27">
        <f>B559</f>
        <v>0</v>
      </c>
      <c r="C565" s="27">
        <f t="shared" ref="C565:Y565" si="2481">C559</f>
        <v>0</v>
      </c>
      <c r="D565" s="27">
        <f t="shared" si="2481"/>
        <v>0</v>
      </c>
      <c r="E565" s="27">
        <f t="shared" si="2481"/>
        <v>0</v>
      </c>
      <c r="F565" s="27">
        <f t="shared" si="2481"/>
        <v>0</v>
      </c>
      <c r="G565" s="27">
        <f t="shared" si="2481"/>
        <v>0</v>
      </c>
      <c r="H565" s="27">
        <f t="shared" si="2481"/>
        <v>0</v>
      </c>
      <c r="I565" s="27">
        <f t="shared" si="2481"/>
        <v>0</v>
      </c>
      <c r="J565" s="27">
        <f t="shared" si="2481"/>
        <v>0</v>
      </c>
      <c r="K565" s="27">
        <f t="shared" si="2481"/>
        <v>0</v>
      </c>
      <c r="L565" s="27">
        <f t="shared" si="2481"/>
        <v>0</v>
      </c>
      <c r="M565" s="27">
        <f t="shared" si="2481"/>
        <v>0</v>
      </c>
      <c r="N565" s="27">
        <f t="shared" si="2481"/>
        <v>0</v>
      </c>
      <c r="O565" s="27">
        <f t="shared" si="2481"/>
        <v>0</v>
      </c>
      <c r="P565" s="27">
        <f t="shared" si="2481"/>
        <v>0</v>
      </c>
      <c r="Q565" s="27">
        <f t="shared" si="2481"/>
        <v>0</v>
      </c>
      <c r="R565" s="27">
        <f t="shared" si="2481"/>
        <v>0</v>
      </c>
      <c r="S565" s="27">
        <f t="shared" si="2481"/>
        <v>0</v>
      </c>
      <c r="T565" s="27">
        <f t="shared" si="2481"/>
        <v>0</v>
      </c>
      <c r="U565" s="27">
        <f t="shared" si="2481"/>
        <v>0</v>
      </c>
      <c r="V565" s="27">
        <f t="shared" si="2481"/>
        <v>0</v>
      </c>
      <c r="W565" s="27">
        <f t="shared" si="2481"/>
        <v>0</v>
      </c>
      <c r="X565" s="27">
        <f t="shared" si="2481"/>
        <v>0</v>
      </c>
      <c r="Y565" s="28">
        <f t="shared" si="2481"/>
        <v>0</v>
      </c>
    </row>
    <row r="566" spans="1:25" hidden="1" outlineLevel="1" x14ac:dyDescent="0.2">
      <c r="A566" s="69" t="s">
        <v>2</v>
      </c>
      <c r="B566" s="27">
        <f t="shared" ref="B566:Y566" si="2482">B560</f>
        <v>2514.37</v>
      </c>
      <c r="C566" s="27">
        <f t="shared" si="2482"/>
        <v>2514.37</v>
      </c>
      <c r="D566" s="27">
        <f t="shared" si="2482"/>
        <v>2514.37</v>
      </c>
      <c r="E566" s="27">
        <f t="shared" si="2482"/>
        <v>2514.37</v>
      </c>
      <c r="F566" s="27">
        <f t="shared" si="2482"/>
        <v>2514.37</v>
      </c>
      <c r="G566" s="27">
        <f t="shared" si="2482"/>
        <v>2514.37</v>
      </c>
      <c r="H566" s="27">
        <f t="shared" si="2482"/>
        <v>2514.37</v>
      </c>
      <c r="I566" s="27">
        <f t="shared" si="2482"/>
        <v>2514.37</v>
      </c>
      <c r="J566" s="27">
        <f t="shared" si="2482"/>
        <v>2514.37</v>
      </c>
      <c r="K566" s="27">
        <f t="shared" si="2482"/>
        <v>2514.37</v>
      </c>
      <c r="L566" s="27">
        <f t="shared" si="2482"/>
        <v>2514.37</v>
      </c>
      <c r="M566" s="27">
        <f t="shared" si="2482"/>
        <v>2514.37</v>
      </c>
      <c r="N566" s="27">
        <f t="shared" si="2482"/>
        <v>2514.37</v>
      </c>
      <c r="O566" s="27">
        <f t="shared" si="2482"/>
        <v>2514.37</v>
      </c>
      <c r="P566" s="27">
        <f t="shared" si="2482"/>
        <v>2514.37</v>
      </c>
      <c r="Q566" s="27">
        <f t="shared" si="2482"/>
        <v>2514.37</v>
      </c>
      <c r="R566" s="27">
        <f t="shared" si="2482"/>
        <v>2514.37</v>
      </c>
      <c r="S566" s="27">
        <f t="shared" si="2482"/>
        <v>2514.37</v>
      </c>
      <c r="T566" s="27">
        <f t="shared" si="2482"/>
        <v>2514.37</v>
      </c>
      <c r="U566" s="27">
        <f t="shared" si="2482"/>
        <v>2514.37</v>
      </c>
      <c r="V566" s="27">
        <f t="shared" si="2482"/>
        <v>2514.37</v>
      </c>
      <c r="W566" s="27">
        <f t="shared" si="2482"/>
        <v>2514.37</v>
      </c>
      <c r="X566" s="27">
        <f t="shared" si="2482"/>
        <v>2514.37</v>
      </c>
      <c r="Y566" s="28">
        <f t="shared" si="2482"/>
        <v>2514.37</v>
      </c>
    </row>
    <row r="567" spans="1:25" hidden="1" outlineLevel="1" x14ac:dyDescent="0.2">
      <c r="A567" s="69" t="s">
        <v>3</v>
      </c>
      <c r="B567" s="27">
        <f t="shared" ref="B567:Y567" si="2483">B561</f>
        <v>74.47</v>
      </c>
      <c r="C567" s="27">
        <f t="shared" si="2483"/>
        <v>74.47</v>
      </c>
      <c r="D567" s="27">
        <f t="shared" si="2483"/>
        <v>74.47</v>
      </c>
      <c r="E567" s="27">
        <f t="shared" si="2483"/>
        <v>74.47</v>
      </c>
      <c r="F567" s="27">
        <f t="shared" si="2483"/>
        <v>74.47</v>
      </c>
      <c r="G567" s="27">
        <f t="shared" si="2483"/>
        <v>74.47</v>
      </c>
      <c r="H567" s="27">
        <f t="shared" si="2483"/>
        <v>74.47</v>
      </c>
      <c r="I567" s="27">
        <f t="shared" si="2483"/>
        <v>74.47</v>
      </c>
      <c r="J567" s="27">
        <f t="shared" si="2483"/>
        <v>74.47</v>
      </c>
      <c r="K567" s="27">
        <f t="shared" si="2483"/>
        <v>74.47</v>
      </c>
      <c r="L567" s="27">
        <f t="shared" si="2483"/>
        <v>74.47</v>
      </c>
      <c r="M567" s="27">
        <f t="shared" si="2483"/>
        <v>74.47</v>
      </c>
      <c r="N567" s="27">
        <f t="shared" si="2483"/>
        <v>74.47</v>
      </c>
      <c r="O567" s="27">
        <f t="shared" si="2483"/>
        <v>74.47</v>
      </c>
      <c r="P567" s="27">
        <f t="shared" si="2483"/>
        <v>74.47</v>
      </c>
      <c r="Q567" s="27">
        <f t="shared" si="2483"/>
        <v>74.47</v>
      </c>
      <c r="R567" s="27">
        <f t="shared" si="2483"/>
        <v>74.47</v>
      </c>
      <c r="S567" s="27">
        <f t="shared" si="2483"/>
        <v>74.47</v>
      </c>
      <c r="T567" s="27">
        <f t="shared" si="2483"/>
        <v>74.47</v>
      </c>
      <c r="U567" s="27">
        <f t="shared" si="2483"/>
        <v>74.47</v>
      </c>
      <c r="V567" s="27">
        <f t="shared" si="2483"/>
        <v>74.47</v>
      </c>
      <c r="W567" s="27">
        <f t="shared" si="2483"/>
        <v>74.47</v>
      </c>
      <c r="X567" s="27">
        <f t="shared" si="2483"/>
        <v>74.47</v>
      </c>
      <c r="Y567" s="28">
        <f t="shared" si="2483"/>
        <v>74.47</v>
      </c>
    </row>
    <row r="568" spans="1:25" ht="15" hidden="1" outlineLevel="1" thickBot="1" x14ac:dyDescent="0.25">
      <c r="A568" s="70" t="s">
        <v>64</v>
      </c>
      <c r="B568" s="71" t="e">
        <f t="shared" ref="B568:Y568" si="2484">B562</f>
        <v>#REF!</v>
      </c>
      <c r="C568" s="71" t="e">
        <f t="shared" si="2484"/>
        <v>#REF!</v>
      </c>
      <c r="D568" s="71" t="e">
        <f t="shared" si="2484"/>
        <v>#REF!</v>
      </c>
      <c r="E568" s="71" t="e">
        <f t="shared" si="2484"/>
        <v>#REF!</v>
      </c>
      <c r="F568" s="71" t="e">
        <f t="shared" si="2484"/>
        <v>#REF!</v>
      </c>
      <c r="G568" s="71" t="e">
        <f t="shared" si="2484"/>
        <v>#REF!</v>
      </c>
      <c r="H568" s="71" t="e">
        <f t="shared" si="2484"/>
        <v>#REF!</v>
      </c>
      <c r="I568" s="71" t="e">
        <f t="shared" si="2484"/>
        <v>#REF!</v>
      </c>
      <c r="J568" s="71" t="e">
        <f t="shared" si="2484"/>
        <v>#REF!</v>
      </c>
      <c r="K568" s="71" t="e">
        <f t="shared" si="2484"/>
        <v>#REF!</v>
      </c>
      <c r="L568" s="71" t="e">
        <f t="shared" si="2484"/>
        <v>#REF!</v>
      </c>
      <c r="M568" s="71" t="e">
        <f t="shared" si="2484"/>
        <v>#REF!</v>
      </c>
      <c r="N568" s="71" t="e">
        <f t="shared" si="2484"/>
        <v>#REF!</v>
      </c>
      <c r="O568" s="71" t="e">
        <f t="shared" si="2484"/>
        <v>#REF!</v>
      </c>
      <c r="P568" s="71" t="e">
        <f t="shared" si="2484"/>
        <v>#REF!</v>
      </c>
      <c r="Q568" s="71" t="e">
        <f t="shared" si="2484"/>
        <v>#REF!</v>
      </c>
      <c r="R568" s="71" t="e">
        <f t="shared" si="2484"/>
        <v>#REF!</v>
      </c>
      <c r="S568" s="71" t="e">
        <f t="shared" si="2484"/>
        <v>#REF!</v>
      </c>
      <c r="T568" s="71" t="e">
        <f t="shared" si="2484"/>
        <v>#REF!</v>
      </c>
      <c r="U568" s="71" t="e">
        <f t="shared" si="2484"/>
        <v>#REF!</v>
      </c>
      <c r="V568" s="71" t="e">
        <f t="shared" si="2484"/>
        <v>#REF!</v>
      </c>
      <c r="W568" s="71" t="e">
        <f t="shared" si="2484"/>
        <v>#REF!</v>
      </c>
      <c r="X568" s="71" t="e">
        <f t="shared" si="2484"/>
        <v>#REF!</v>
      </c>
      <c r="Y568" s="72" t="e">
        <f t="shared" si="2484"/>
        <v>#REF!</v>
      </c>
    </row>
    <row r="569" spans="1:25" collapsed="1" x14ac:dyDescent="0.2">
      <c r="A569" s="68">
        <v>31</v>
      </c>
      <c r="B569" s="66" t="e">
        <f>ROUND(SUM(B570:B574),2)</f>
        <v>#REF!</v>
      </c>
      <c r="C569" s="66" t="e">
        <f t="shared" ref="C569" si="2485">ROUND(SUM(C570:C574),2)</f>
        <v>#REF!</v>
      </c>
      <c r="D569" s="66" t="e">
        <f t="shared" ref="D569" si="2486">ROUND(SUM(D570:D574),2)</f>
        <v>#REF!</v>
      </c>
      <c r="E569" s="66" t="e">
        <f t="shared" ref="E569" si="2487">ROUND(SUM(E570:E574),2)</f>
        <v>#REF!</v>
      </c>
      <c r="F569" s="66" t="e">
        <f t="shared" ref="F569" si="2488">ROUND(SUM(F570:F574),2)</f>
        <v>#REF!</v>
      </c>
      <c r="G569" s="66" t="e">
        <f t="shared" ref="G569" si="2489">ROUND(SUM(G570:G574),2)</f>
        <v>#REF!</v>
      </c>
      <c r="H569" s="66" t="e">
        <f t="shared" ref="H569" si="2490">ROUND(SUM(H570:H574),2)</f>
        <v>#REF!</v>
      </c>
      <c r="I569" s="66" t="e">
        <f t="shared" ref="I569" si="2491">ROUND(SUM(I570:I574),2)</f>
        <v>#REF!</v>
      </c>
      <c r="J569" s="66" t="e">
        <f t="shared" ref="J569" si="2492">ROUND(SUM(J570:J574),2)</f>
        <v>#REF!</v>
      </c>
      <c r="K569" s="66" t="e">
        <f t="shared" ref="K569" si="2493">ROUND(SUM(K570:K574),2)</f>
        <v>#REF!</v>
      </c>
      <c r="L569" s="66" t="e">
        <f t="shared" ref="L569" si="2494">ROUND(SUM(L570:L574),2)</f>
        <v>#REF!</v>
      </c>
      <c r="M569" s="66" t="e">
        <f t="shared" ref="M569" si="2495">ROUND(SUM(M570:M574),2)</f>
        <v>#REF!</v>
      </c>
      <c r="N569" s="66" t="e">
        <f t="shared" ref="N569" si="2496">ROUND(SUM(N570:N574),2)</f>
        <v>#REF!</v>
      </c>
      <c r="O569" s="66" t="e">
        <f t="shared" ref="O569" si="2497">ROUND(SUM(O570:O574),2)</f>
        <v>#REF!</v>
      </c>
      <c r="P569" s="66" t="e">
        <f t="shared" ref="P569" si="2498">ROUND(SUM(P570:P574),2)</f>
        <v>#REF!</v>
      </c>
      <c r="Q569" s="66" t="e">
        <f t="shared" ref="Q569" si="2499">ROUND(SUM(Q570:Q574),2)</f>
        <v>#REF!</v>
      </c>
      <c r="R569" s="66" t="e">
        <f t="shared" ref="R569" si="2500">ROUND(SUM(R570:R574),2)</f>
        <v>#REF!</v>
      </c>
      <c r="S569" s="66" t="e">
        <f t="shared" ref="S569" si="2501">ROUND(SUM(S570:S574),2)</f>
        <v>#REF!</v>
      </c>
      <c r="T569" s="66" t="e">
        <f t="shared" ref="T569" si="2502">ROUND(SUM(T570:T574),2)</f>
        <v>#REF!</v>
      </c>
      <c r="U569" s="66" t="e">
        <f t="shared" ref="U569" si="2503">ROUND(SUM(U570:U574),2)</f>
        <v>#REF!</v>
      </c>
      <c r="V569" s="66" t="e">
        <f t="shared" ref="V569" si="2504">ROUND(SUM(V570:V574),2)</f>
        <v>#REF!</v>
      </c>
      <c r="W569" s="66" t="e">
        <f t="shared" ref="W569" si="2505">ROUND(SUM(W570:W574),2)</f>
        <v>#REF!</v>
      </c>
      <c r="X569" s="66" t="e">
        <f t="shared" ref="X569" si="2506">ROUND(SUM(X570:X574),2)</f>
        <v>#REF!</v>
      </c>
      <c r="Y569" s="67" t="e">
        <f>ROUND(SUM(Y570:Y574),2)</f>
        <v>#REF!</v>
      </c>
    </row>
    <row r="570" spans="1:25" ht="38.25" hidden="1" outlineLevel="1" x14ac:dyDescent="0.2">
      <c r="A570" s="69" t="s">
        <v>67</v>
      </c>
      <c r="B570" s="64" t="e">
        <f>B192</f>
        <v>#REF!</v>
      </c>
      <c r="C570" s="64" t="e">
        <f t="shared" ref="C570:Y570" si="2507">C192</f>
        <v>#REF!</v>
      </c>
      <c r="D570" s="64" t="e">
        <f t="shared" si="2507"/>
        <v>#REF!</v>
      </c>
      <c r="E570" s="64" t="e">
        <f t="shared" si="2507"/>
        <v>#REF!</v>
      </c>
      <c r="F570" s="64" t="e">
        <f t="shared" si="2507"/>
        <v>#REF!</v>
      </c>
      <c r="G570" s="64" t="e">
        <f t="shared" si="2507"/>
        <v>#REF!</v>
      </c>
      <c r="H570" s="64" t="e">
        <f t="shared" si="2507"/>
        <v>#REF!</v>
      </c>
      <c r="I570" s="64" t="e">
        <f t="shared" si="2507"/>
        <v>#REF!</v>
      </c>
      <c r="J570" s="64" t="e">
        <f t="shared" si="2507"/>
        <v>#REF!</v>
      </c>
      <c r="K570" s="64" t="e">
        <f t="shared" si="2507"/>
        <v>#REF!</v>
      </c>
      <c r="L570" s="64" t="e">
        <f t="shared" si="2507"/>
        <v>#REF!</v>
      </c>
      <c r="M570" s="64" t="e">
        <f t="shared" si="2507"/>
        <v>#REF!</v>
      </c>
      <c r="N570" s="64" t="e">
        <f t="shared" si="2507"/>
        <v>#REF!</v>
      </c>
      <c r="O570" s="64" t="e">
        <f t="shared" si="2507"/>
        <v>#REF!</v>
      </c>
      <c r="P570" s="64" t="e">
        <f t="shared" si="2507"/>
        <v>#REF!</v>
      </c>
      <c r="Q570" s="64" t="e">
        <f t="shared" si="2507"/>
        <v>#REF!</v>
      </c>
      <c r="R570" s="64" t="e">
        <f t="shared" si="2507"/>
        <v>#REF!</v>
      </c>
      <c r="S570" s="64" t="e">
        <f t="shared" si="2507"/>
        <v>#REF!</v>
      </c>
      <c r="T570" s="64" t="e">
        <f t="shared" si="2507"/>
        <v>#REF!</v>
      </c>
      <c r="U570" s="64" t="e">
        <f t="shared" si="2507"/>
        <v>#REF!</v>
      </c>
      <c r="V570" s="64" t="e">
        <f t="shared" si="2507"/>
        <v>#REF!</v>
      </c>
      <c r="W570" s="64" t="e">
        <f t="shared" si="2507"/>
        <v>#REF!</v>
      </c>
      <c r="X570" s="64" t="e">
        <f t="shared" si="2507"/>
        <v>#REF!</v>
      </c>
      <c r="Y570" s="65" t="e">
        <f t="shared" si="2507"/>
        <v>#REF!</v>
      </c>
    </row>
    <row r="571" spans="1:25" ht="38.25" hidden="1" outlineLevel="1" x14ac:dyDescent="0.2">
      <c r="A571" s="69" t="s">
        <v>39</v>
      </c>
      <c r="B571" s="27">
        <f>B565</f>
        <v>0</v>
      </c>
      <c r="C571" s="27">
        <f t="shared" ref="C571:Y571" si="2508">C565</f>
        <v>0</v>
      </c>
      <c r="D571" s="27">
        <f t="shared" si="2508"/>
        <v>0</v>
      </c>
      <c r="E571" s="27">
        <f t="shared" si="2508"/>
        <v>0</v>
      </c>
      <c r="F571" s="27">
        <f t="shared" si="2508"/>
        <v>0</v>
      </c>
      <c r="G571" s="27">
        <f t="shared" si="2508"/>
        <v>0</v>
      </c>
      <c r="H571" s="27">
        <f t="shared" si="2508"/>
        <v>0</v>
      </c>
      <c r="I571" s="27">
        <f t="shared" si="2508"/>
        <v>0</v>
      </c>
      <c r="J571" s="27">
        <f t="shared" si="2508"/>
        <v>0</v>
      </c>
      <c r="K571" s="27">
        <f t="shared" si="2508"/>
        <v>0</v>
      </c>
      <c r="L571" s="27">
        <f t="shared" si="2508"/>
        <v>0</v>
      </c>
      <c r="M571" s="27">
        <f t="shared" si="2508"/>
        <v>0</v>
      </c>
      <c r="N571" s="27">
        <f t="shared" si="2508"/>
        <v>0</v>
      </c>
      <c r="O571" s="27">
        <f t="shared" si="2508"/>
        <v>0</v>
      </c>
      <c r="P571" s="27">
        <f t="shared" si="2508"/>
        <v>0</v>
      </c>
      <c r="Q571" s="27">
        <f t="shared" si="2508"/>
        <v>0</v>
      </c>
      <c r="R571" s="27">
        <f t="shared" si="2508"/>
        <v>0</v>
      </c>
      <c r="S571" s="27">
        <f t="shared" si="2508"/>
        <v>0</v>
      </c>
      <c r="T571" s="27">
        <f t="shared" si="2508"/>
        <v>0</v>
      </c>
      <c r="U571" s="27">
        <f t="shared" si="2508"/>
        <v>0</v>
      </c>
      <c r="V571" s="27">
        <f t="shared" si="2508"/>
        <v>0</v>
      </c>
      <c r="W571" s="27">
        <f t="shared" si="2508"/>
        <v>0</v>
      </c>
      <c r="X571" s="27">
        <f t="shared" si="2508"/>
        <v>0</v>
      </c>
      <c r="Y571" s="28">
        <f t="shared" si="2508"/>
        <v>0</v>
      </c>
    </row>
    <row r="572" spans="1:25" hidden="1" outlineLevel="1" x14ac:dyDescent="0.2">
      <c r="A572" s="69" t="s">
        <v>2</v>
      </c>
      <c r="B572" s="27">
        <f t="shared" ref="B572:Y572" si="2509">B566</f>
        <v>2514.37</v>
      </c>
      <c r="C572" s="27">
        <f t="shared" si="2509"/>
        <v>2514.37</v>
      </c>
      <c r="D572" s="27">
        <f t="shared" si="2509"/>
        <v>2514.37</v>
      </c>
      <c r="E572" s="27">
        <f t="shared" si="2509"/>
        <v>2514.37</v>
      </c>
      <c r="F572" s="27">
        <f t="shared" si="2509"/>
        <v>2514.37</v>
      </c>
      <c r="G572" s="27">
        <f t="shared" si="2509"/>
        <v>2514.37</v>
      </c>
      <c r="H572" s="27">
        <f t="shared" si="2509"/>
        <v>2514.37</v>
      </c>
      <c r="I572" s="27">
        <f t="shared" si="2509"/>
        <v>2514.37</v>
      </c>
      <c r="J572" s="27">
        <f t="shared" si="2509"/>
        <v>2514.37</v>
      </c>
      <c r="K572" s="27">
        <f t="shared" si="2509"/>
        <v>2514.37</v>
      </c>
      <c r="L572" s="27">
        <f t="shared" si="2509"/>
        <v>2514.37</v>
      </c>
      <c r="M572" s="27">
        <f t="shared" si="2509"/>
        <v>2514.37</v>
      </c>
      <c r="N572" s="27">
        <f t="shared" si="2509"/>
        <v>2514.37</v>
      </c>
      <c r="O572" s="27">
        <f t="shared" si="2509"/>
        <v>2514.37</v>
      </c>
      <c r="P572" s="27">
        <f t="shared" si="2509"/>
        <v>2514.37</v>
      </c>
      <c r="Q572" s="27">
        <f t="shared" si="2509"/>
        <v>2514.37</v>
      </c>
      <c r="R572" s="27">
        <f t="shared" si="2509"/>
        <v>2514.37</v>
      </c>
      <c r="S572" s="27">
        <f t="shared" si="2509"/>
        <v>2514.37</v>
      </c>
      <c r="T572" s="27">
        <f t="shared" si="2509"/>
        <v>2514.37</v>
      </c>
      <c r="U572" s="27">
        <f t="shared" si="2509"/>
        <v>2514.37</v>
      </c>
      <c r="V572" s="27">
        <f t="shared" si="2509"/>
        <v>2514.37</v>
      </c>
      <c r="W572" s="27">
        <f t="shared" si="2509"/>
        <v>2514.37</v>
      </c>
      <c r="X572" s="27">
        <f t="shared" si="2509"/>
        <v>2514.37</v>
      </c>
      <c r="Y572" s="28">
        <f t="shared" si="2509"/>
        <v>2514.37</v>
      </c>
    </row>
    <row r="573" spans="1:25" hidden="1" outlineLevel="1" x14ac:dyDescent="0.2">
      <c r="A573" s="69" t="s">
        <v>3</v>
      </c>
      <c r="B573" s="27">
        <f t="shared" ref="B573:Y573" si="2510">B567</f>
        <v>74.47</v>
      </c>
      <c r="C573" s="27">
        <f t="shared" si="2510"/>
        <v>74.47</v>
      </c>
      <c r="D573" s="27">
        <f t="shared" si="2510"/>
        <v>74.47</v>
      </c>
      <c r="E573" s="27">
        <f t="shared" si="2510"/>
        <v>74.47</v>
      </c>
      <c r="F573" s="27">
        <f t="shared" si="2510"/>
        <v>74.47</v>
      </c>
      <c r="G573" s="27">
        <f t="shared" si="2510"/>
        <v>74.47</v>
      </c>
      <c r="H573" s="27">
        <f t="shared" si="2510"/>
        <v>74.47</v>
      </c>
      <c r="I573" s="27">
        <f t="shared" si="2510"/>
        <v>74.47</v>
      </c>
      <c r="J573" s="27">
        <f t="shared" si="2510"/>
        <v>74.47</v>
      </c>
      <c r="K573" s="27">
        <f t="shared" si="2510"/>
        <v>74.47</v>
      </c>
      <c r="L573" s="27">
        <f t="shared" si="2510"/>
        <v>74.47</v>
      </c>
      <c r="M573" s="27">
        <f t="shared" si="2510"/>
        <v>74.47</v>
      </c>
      <c r="N573" s="27">
        <f t="shared" si="2510"/>
        <v>74.47</v>
      </c>
      <c r="O573" s="27">
        <f t="shared" si="2510"/>
        <v>74.47</v>
      </c>
      <c r="P573" s="27">
        <f t="shared" si="2510"/>
        <v>74.47</v>
      </c>
      <c r="Q573" s="27">
        <f t="shared" si="2510"/>
        <v>74.47</v>
      </c>
      <c r="R573" s="27">
        <f t="shared" si="2510"/>
        <v>74.47</v>
      </c>
      <c r="S573" s="27">
        <f t="shared" si="2510"/>
        <v>74.47</v>
      </c>
      <c r="T573" s="27">
        <f t="shared" si="2510"/>
        <v>74.47</v>
      </c>
      <c r="U573" s="27">
        <f t="shared" si="2510"/>
        <v>74.47</v>
      </c>
      <c r="V573" s="27">
        <f t="shared" si="2510"/>
        <v>74.47</v>
      </c>
      <c r="W573" s="27">
        <f t="shared" si="2510"/>
        <v>74.47</v>
      </c>
      <c r="X573" s="27">
        <f t="shared" si="2510"/>
        <v>74.47</v>
      </c>
      <c r="Y573" s="28">
        <f t="shared" si="2510"/>
        <v>74.47</v>
      </c>
    </row>
    <row r="574" spans="1:25" ht="15" hidden="1" outlineLevel="1" thickBot="1" x14ac:dyDescent="0.25">
      <c r="A574" s="70" t="s">
        <v>64</v>
      </c>
      <c r="B574" s="71" t="e">
        <f t="shared" ref="B574:Y574" si="2511">B568</f>
        <v>#REF!</v>
      </c>
      <c r="C574" s="71" t="e">
        <f t="shared" si="2511"/>
        <v>#REF!</v>
      </c>
      <c r="D574" s="71" t="e">
        <f t="shared" si="2511"/>
        <v>#REF!</v>
      </c>
      <c r="E574" s="71" t="e">
        <f t="shared" si="2511"/>
        <v>#REF!</v>
      </c>
      <c r="F574" s="71" t="e">
        <f t="shared" si="2511"/>
        <v>#REF!</v>
      </c>
      <c r="G574" s="71" t="e">
        <f t="shared" si="2511"/>
        <v>#REF!</v>
      </c>
      <c r="H574" s="71" t="e">
        <f t="shared" si="2511"/>
        <v>#REF!</v>
      </c>
      <c r="I574" s="71" t="e">
        <f t="shared" si="2511"/>
        <v>#REF!</v>
      </c>
      <c r="J574" s="71" t="e">
        <f t="shared" si="2511"/>
        <v>#REF!</v>
      </c>
      <c r="K574" s="71" t="e">
        <f t="shared" si="2511"/>
        <v>#REF!</v>
      </c>
      <c r="L574" s="71" t="e">
        <f t="shared" si="2511"/>
        <v>#REF!</v>
      </c>
      <c r="M574" s="71" t="e">
        <f t="shared" si="2511"/>
        <v>#REF!</v>
      </c>
      <c r="N574" s="71" t="e">
        <f t="shared" si="2511"/>
        <v>#REF!</v>
      </c>
      <c r="O574" s="71" t="e">
        <f t="shared" si="2511"/>
        <v>#REF!</v>
      </c>
      <c r="P574" s="71" t="e">
        <f t="shared" si="2511"/>
        <v>#REF!</v>
      </c>
      <c r="Q574" s="71" t="e">
        <f t="shared" si="2511"/>
        <v>#REF!</v>
      </c>
      <c r="R574" s="71" t="e">
        <f t="shared" si="2511"/>
        <v>#REF!</v>
      </c>
      <c r="S574" s="71" t="e">
        <f t="shared" si="2511"/>
        <v>#REF!</v>
      </c>
      <c r="T574" s="71" t="e">
        <f t="shared" si="2511"/>
        <v>#REF!</v>
      </c>
      <c r="U574" s="71" t="e">
        <f t="shared" si="2511"/>
        <v>#REF!</v>
      </c>
      <c r="V574" s="71" t="e">
        <f t="shared" si="2511"/>
        <v>#REF!</v>
      </c>
      <c r="W574" s="71" t="e">
        <f t="shared" si="2511"/>
        <v>#REF!</v>
      </c>
      <c r="X574" s="71" t="e">
        <f t="shared" si="2511"/>
        <v>#REF!</v>
      </c>
      <c r="Y574" s="72" t="e">
        <f t="shared" si="2511"/>
        <v>#REF!</v>
      </c>
    </row>
    <row r="575" spans="1:25" ht="15" collapsed="1" thickBot="1" x14ac:dyDescent="0.25">
      <c r="A575"/>
    </row>
    <row r="576" spans="1:25" s="6" customFormat="1" ht="30.75" customHeight="1" thickBot="1" x14ac:dyDescent="0.25">
      <c r="A576" s="111" t="s">
        <v>31</v>
      </c>
      <c r="B576" s="113" t="s">
        <v>34</v>
      </c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5"/>
    </row>
    <row r="577" spans="1:25" s="6" customFormat="1" ht="39" customHeight="1" thickBot="1" x14ac:dyDescent="0.25">
      <c r="A577" s="112"/>
      <c r="B577" s="34" t="s">
        <v>30</v>
      </c>
      <c r="C577" s="35" t="s">
        <v>29</v>
      </c>
      <c r="D577" s="36" t="s">
        <v>28</v>
      </c>
      <c r="E577" s="35" t="s">
        <v>27</v>
      </c>
      <c r="F577" s="35" t="s">
        <v>26</v>
      </c>
      <c r="G577" s="35" t="s">
        <v>25</v>
      </c>
      <c r="H577" s="35" t="s">
        <v>24</v>
      </c>
      <c r="I577" s="35" t="s">
        <v>23</v>
      </c>
      <c r="J577" s="35" t="s">
        <v>22</v>
      </c>
      <c r="K577" s="37" t="s">
        <v>21</v>
      </c>
      <c r="L577" s="35" t="s">
        <v>20</v>
      </c>
      <c r="M577" s="38" t="s">
        <v>19</v>
      </c>
      <c r="N577" s="37" t="s">
        <v>18</v>
      </c>
      <c r="O577" s="35" t="s">
        <v>17</v>
      </c>
      <c r="P577" s="38" t="s">
        <v>16</v>
      </c>
      <c r="Q577" s="36" t="s">
        <v>15</v>
      </c>
      <c r="R577" s="35" t="s">
        <v>14</v>
      </c>
      <c r="S577" s="36" t="s">
        <v>13</v>
      </c>
      <c r="T577" s="35" t="s">
        <v>12</v>
      </c>
      <c r="U577" s="36" t="s">
        <v>11</v>
      </c>
      <c r="V577" s="35" t="s">
        <v>10</v>
      </c>
      <c r="W577" s="36" t="s">
        <v>9</v>
      </c>
      <c r="X577" s="35" t="s">
        <v>8</v>
      </c>
      <c r="Y577" s="33" t="s">
        <v>7</v>
      </c>
    </row>
    <row r="578" spans="1:25" s="13" customFormat="1" ht="18.75" customHeight="1" thickBot="1" x14ac:dyDescent="0.25">
      <c r="A578" s="68">
        <v>1</v>
      </c>
      <c r="B578" s="66" t="e">
        <f>ROUND(SUM(B579:B583),2)</f>
        <v>#REF!</v>
      </c>
      <c r="C578" s="66" t="e">
        <f t="shared" ref="C578" si="2512">ROUND(SUM(C579:C583),2)</f>
        <v>#REF!</v>
      </c>
      <c r="D578" s="66" t="e">
        <f t="shared" ref="D578" si="2513">ROUND(SUM(D579:D583),2)</f>
        <v>#REF!</v>
      </c>
      <c r="E578" s="66" t="e">
        <f t="shared" ref="E578" si="2514">ROUND(SUM(E579:E583),2)</f>
        <v>#REF!</v>
      </c>
      <c r="F578" s="66" t="e">
        <f t="shared" ref="F578" si="2515">ROUND(SUM(F579:F583),2)</f>
        <v>#REF!</v>
      </c>
      <c r="G578" s="66" t="e">
        <f t="shared" ref="G578" si="2516">ROUND(SUM(G579:G583),2)</f>
        <v>#REF!</v>
      </c>
      <c r="H578" s="66" t="e">
        <f t="shared" ref="H578" si="2517">ROUND(SUM(H579:H583),2)</f>
        <v>#REF!</v>
      </c>
      <c r="I578" s="66" t="e">
        <f t="shared" ref="I578" si="2518">ROUND(SUM(I579:I583),2)</f>
        <v>#REF!</v>
      </c>
      <c r="J578" s="66" t="e">
        <f t="shared" ref="J578" si="2519">ROUND(SUM(J579:J583),2)</f>
        <v>#REF!</v>
      </c>
      <c r="K578" s="66" t="e">
        <f t="shared" ref="K578" si="2520">ROUND(SUM(K579:K583),2)</f>
        <v>#REF!</v>
      </c>
      <c r="L578" s="66" t="e">
        <f t="shared" ref="L578" si="2521">ROUND(SUM(L579:L583),2)</f>
        <v>#REF!</v>
      </c>
      <c r="M578" s="66" t="e">
        <f t="shared" ref="M578" si="2522">ROUND(SUM(M579:M583),2)</f>
        <v>#REF!</v>
      </c>
      <c r="N578" s="66" t="e">
        <f t="shared" ref="N578" si="2523">ROUND(SUM(N579:N583),2)</f>
        <v>#REF!</v>
      </c>
      <c r="O578" s="66" t="e">
        <f t="shared" ref="O578" si="2524">ROUND(SUM(O579:O583),2)</f>
        <v>#REF!</v>
      </c>
      <c r="P578" s="66" t="e">
        <f t="shared" ref="P578" si="2525">ROUND(SUM(P579:P583),2)</f>
        <v>#REF!</v>
      </c>
      <c r="Q578" s="66" t="e">
        <f t="shared" ref="Q578" si="2526">ROUND(SUM(Q579:Q583),2)</f>
        <v>#REF!</v>
      </c>
      <c r="R578" s="66" t="e">
        <f t="shared" ref="R578" si="2527">ROUND(SUM(R579:R583),2)</f>
        <v>#REF!</v>
      </c>
      <c r="S578" s="66" t="e">
        <f t="shared" ref="S578" si="2528">ROUND(SUM(S579:S583),2)</f>
        <v>#REF!</v>
      </c>
      <c r="T578" s="66" t="e">
        <f t="shared" ref="T578" si="2529">ROUND(SUM(T579:T583),2)</f>
        <v>#REF!</v>
      </c>
      <c r="U578" s="66" t="e">
        <f t="shared" ref="U578" si="2530">ROUND(SUM(U579:U583),2)</f>
        <v>#REF!</v>
      </c>
      <c r="V578" s="66" t="e">
        <f t="shared" ref="V578" si="2531">ROUND(SUM(V579:V583),2)</f>
        <v>#REF!</v>
      </c>
      <c r="W578" s="66" t="e">
        <f t="shared" ref="W578" si="2532">ROUND(SUM(W579:W583),2)</f>
        <v>#REF!</v>
      </c>
      <c r="X578" s="66" t="e">
        <f t="shared" ref="X578" si="2533">ROUND(SUM(X579:X583),2)</f>
        <v>#REF!</v>
      </c>
      <c r="Y578" s="67" t="e">
        <f>ROUND(SUM(Y579:Y583),2)</f>
        <v>#REF!</v>
      </c>
    </row>
    <row r="579" spans="1:25" s="7" customFormat="1" ht="42.75" hidden="1" customHeight="1" outlineLevel="1" x14ac:dyDescent="0.2">
      <c r="A579" s="69" t="s">
        <v>67</v>
      </c>
      <c r="B579" s="64" t="e">
        <f>B12</f>
        <v>#REF!</v>
      </c>
      <c r="C579" s="64" t="e">
        <f t="shared" ref="C579:Y579" si="2534">C12</f>
        <v>#REF!</v>
      </c>
      <c r="D579" s="64" t="e">
        <f t="shared" si="2534"/>
        <v>#REF!</v>
      </c>
      <c r="E579" s="64" t="e">
        <f t="shared" si="2534"/>
        <v>#REF!</v>
      </c>
      <c r="F579" s="64" t="e">
        <f t="shared" si="2534"/>
        <v>#REF!</v>
      </c>
      <c r="G579" s="64" t="e">
        <f t="shared" si="2534"/>
        <v>#REF!</v>
      </c>
      <c r="H579" s="64" t="e">
        <f t="shared" si="2534"/>
        <v>#REF!</v>
      </c>
      <c r="I579" s="64" t="e">
        <f t="shared" si="2534"/>
        <v>#REF!</v>
      </c>
      <c r="J579" s="64" t="e">
        <f t="shared" si="2534"/>
        <v>#REF!</v>
      </c>
      <c r="K579" s="64" t="e">
        <f t="shared" si="2534"/>
        <v>#REF!</v>
      </c>
      <c r="L579" s="64" t="e">
        <f t="shared" si="2534"/>
        <v>#REF!</v>
      </c>
      <c r="M579" s="64" t="e">
        <f t="shared" si="2534"/>
        <v>#REF!</v>
      </c>
      <c r="N579" s="64" t="e">
        <f t="shared" si="2534"/>
        <v>#REF!</v>
      </c>
      <c r="O579" s="64" t="e">
        <f t="shared" si="2534"/>
        <v>#REF!</v>
      </c>
      <c r="P579" s="64" t="e">
        <f t="shared" si="2534"/>
        <v>#REF!</v>
      </c>
      <c r="Q579" s="64" t="e">
        <f t="shared" si="2534"/>
        <v>#REF!</v>
      </c>
      <c r="R579" s="64" t="e">
        <f t="shared" si="2534"/>
        <v>#REF!</v>
      </c>
      <c r="S579" s="64" t="e">
        <f t="shared" si="2534"/>
        <v>#REF!</v>
      </c>
      <c r="T579" s="64" t="e">
        <f t="shared" si="2534"/>
        <v>#REF!</v>
      </c>
      <c r="U579" s="64" t="e">
        <f t="shared" si="2534"/>
        <v>#REF!</v>
      </c>
      <c r="V579" s="64" t="e">
        <f t="shared" si="2534"/>
        <v>#REF!</v>
      </c>
      <c r="W579" s="64" t="e">
        <f t="shared" si="2534"/>
        <v>#REF!</v>
      </c>
      <c r="X579" s="64" t="e">
        <f t="shared" si="2534"/>
        <v>#REF!</v>
      </c>
      <c r="Y579" s="65" t="e">
        <f t="shared" si="2534"/>
        <v>#REF!</v>
      </c>
    </row>
    <row r="580" spans="1:25" s="7" customFormat="1" ht="38.25" hidden="1" outlineLevel="1" x14ac:dyDescent="0.2">
      <c r="A580" s="69" t="s">
        <v>39</v>
      </c>
      <c r="B580" s="27">
        <f>B571</f>
        <v>0</v>
      </c>
      <c r="C580" s="27">
        <f t="shared" ref="C580:Y580" si="2535">C571</f>
        <v>0</v>
      </c>
      <c r="D580" s="27">
        <f t="shared" si="2535"/>
        <v>0</v>
      </c>
      <c r="E580" s="27">
        <f t="shared" si="2535"/>
        <v>0</v>
      </c>
      <c r="F580" s="27">
        <f t="shared" si="2535"/>
        <v>0</v>
      </c>
      <c r="G580" s="27">
        <f t="shared" si="2535"/>
        <v>0</v>
      </c>
      <c r="H580" s="27">
        <f t="shared" si="2535"/>
        <v>0</v>
      </c>
      <c r="I580" s="27">
        <f t="shared" si="2535"/>
        <v>0</v>
      </c>
      <c r="J580" s="27">
        <f t="shared" si="2535"/>
        <v>0</v>
      </c>
      <c r="K580" s="27">
        <f t="shared" si="2535"/>
        <v>0</v>
      </c>
      <c r="L580" s="27">
        <f t="shared" si="2535"/>
        <v>0</v>
      </c>
      <c r="M580" s="27">
        <f t="shared" si="2535"/>
        <v>0</v>
      </c>
      <c r="N580" s="27">
        <f t="shared" si="2535"/>
        <v>0</v>
      </c>
      <c r="O580" s="27">
        <f t="shared" si="2535"/>
        <v>0</v>
      </c>
      <c r="P580" s="27">
        <f t="shared" si="2535"/>
        <v>0</v>
      </c>
      <c r="Q580" s="27">
        <f t="shared" si="2535"/>
        <v>0</v>
      </c>
      <c r="R580" s="27">
        <f t="shared" si="2535"/>
        <v>0</v>
      </c>
      <c r="S580" s="27">
        <f t="shared" si="2535"/>
        <v>0</v>
      </c>
      <c r="T580" s="27">
        <f t="shared" si="2535"/>
        <v>0</v>
      </c>
      <c r="U580" s="27">
        <f t="shared" si="2535"/>
        <v>0</v>
      </c>
      <c r="V580" s="27">
        <f t="shared" si="2535"/>
        <v>0</v>
      </c>
      <c r="W580" s="27">
        <f t="shared" si="2535"/>
        <v>0</v>
      </c>
      <c r="X580" s="27">
        <f t="shared" si="2535"/>
        <v>0</v>
      </c>
      <c r="Y580" s="28">
        <f t="shared" si="2535"/>
        <v>0</v>
      </c>
    </row>
    <row r="581" spans="1:25" s="7" customFormat="1" ht="18.75" hidden="1" customHeight="1" outlineLevel="1" x14ac:dyDescent="0.2">
      <c r="A581" s="69" t="s">
        <v>2</v>
      </c>
      <c r="B581" s="27">
        <f>AB7</f>
        <v>2771.6</v>
      </c>
      <c r="C581" s="27">
        <f>B581</f>
        <v>2771.6</v>
      </c>
      <c r="D581" s="27">
        <f t="shared" ref="D581:Y581" si="2536">C581</f>
        <v>2771.6</v>
      </c>
      <c r="E581" s="27">
        <f t="shared" si="2536"/>
        <v>2771.6</v>
      </c>
      <c r="F581" s="27">
        <f t="shared" si="2536"/>
        <v>2771.6</v>
      </c>
      <c r="G581" s="27">
        <f t="shared" si="2536"/>
        <v>2771.6</v>
      </c>
      <c r="H581" s="27">
        <f t="shared" si="2536"/>
        <v>2771.6</v>
      </c>
      <c r="I581" s="27">
        <f t="shared" si="2536"/>
        <v>2771.6</v>
      </c>
      <c r="J581" s="27">
        <f t="shared" si="2536"/>
        <v>2771.6</v>
      </c>
      <c r="K581" s="27">
        <f t="shared" si="2536"/>
        <v>2771.6</v>
      </c>
      <c r="L581" s="27">
        <f t="shared" si="2536"/>
        <v>2771.6</v>
      </c>
      <c r="M581" s="27">
        <f t="shared" si="2536"/>
        <v>2771.6</v>
      </c>
      <c r="N581" s="27">
        <f t="shared" si="2536"/>
        <v>2771.6</v>
      </c>
      <c r="O581" s="27">
        <f t="shared" si="2536"/>
        <v>2771.6</v>
      </c>
      <c r="P581" s="27">
        <f t="shared" si="2536"/>
        <v>2771.6</v>
      </c>
      <c r="Q581" s="27">
        <f t="shared" si="2536"/>
        <v>2771.6</v>
      </c>
      <c r="R581" s="27">
        <f t="shared" si="2536"/>
        <v>2771.6</v>
      </c>
      <c r="S581" s="27">
        <f t="shared" si="2536"/>
        <v>2771.6</v>
      </c>
      <c r="T581" s="27">
        <f t="shared" si="2536"/>
        <v>2771.6</v>
      </c>
      <c r="U581" s="27">
        <f t="shared" si="2536"/>
        <v>2771.6</v>
      </c>
      <c r="V581" s="27">
        <f t="shared" si="2536"/>
        <v>2771.6</v>
      </c>
      <c r="W581" s="27">
        <f t="shared" si="2536"/>
        <v>2771.6</v>
      </c>
      <c r="X581" s="27">
        <f t="shared" si="2536"/>
        <v>2771.6</v>
      </c>
      <c r="Y581" s="28">
        <f t="shared" si="2536"/>
        <v>2771.6</v>
      </c>
    </row>
    <row r="582" spans="1:25" s="7" customFormat="1" ht="18.75" hidden="1" customHeight="1" outlineLevel="1" x14ac:dyDescent="0.2">
      <c r="A582" s="69" t="s">
        <v>3</v>
      </c>
      <c r="B582" s="27">
        <f>B573</f>
        <v>74.47</v>
      </c>
      <c r="C582" s="27">
        <f t="shared" ref="C582:Y582" si="2537">C573</f>
        <v>74.47</v>
      </c>
      <c r="D582" s="27">
        <f t="shared" si="2537"/>
        <v>74.47</v>
      </c>
      <c r="E582" s="27">
        <f t="shared" si="2537"/>
        <v>74.47</v>
      </c>
      <c r="F582" s="27">
        <f t="shared" si="2537"/>
        <v>74.47</v>
      </c>
      <c r="G582" s="27">
        <f t="shared" si="2537"/>
        <v>74.47</v>
      </c>
      <c r="H582" s="27">
        <f t="shared" si="2537"/>
        <v>74.47</v>
      </c>
      <c r="I582" s="27">
        <f t="shared" si="2537"/>
        <v>74.47</v>
      </c>
      <c r="J582" s="27">
        <f t="shared" si="2537"/>
        <v>74.47</v>
      </c>
      <c r="K582" s="27">
        <f t="shared" si="2537"/>
        <v>74.47</v>
      </c>
      <c r="L582" s="27">
        <f t="shared" si="2537"/>
        <v>74.47</v>
      </c>
      <c r="M582" s="27">
        <f t="shared" si="2537"/>
        <v>74.47</v>
      </c>
      <c r="N582" s="27">
        <f t="shared" si="2537"/>
        <v>74.47</v>
      </c>
      <c r="O582" s="27">
        <f t="shared" si="2537"/>
        <v>74.47</v>
      </c>
      <c r="P582" s="27">
        <f t="shared" si="2537"/>
        <v>74.47</v>
      </c>
      <c r="Q582" s="27">
        <f t="shared" si="2537"/>
        <v>74.47</v>
      </c>
      <c r="R582" s="27">
        <f t="shared" si="2537"/>
        <v>74.47</v>
      </c>
      <c r="S582" s="27">
        <f t="shared" si="2537"/>
        <v>74.47</v>
      </c>
      <c r="T582" s="27">
        <f t="shared" si="2537"/>
        <v>74.47</v>
      </c>
      <c r="U582" s="27">
        <f t="shared" si="2537"/>
        <v>74.47</v>
      </c>
      <c r="V582" s="27">
        <f t="shared" si="2537"/>
        <v>74.47</v>
      </c>
      <c r="W582" s="27">
        <f t="shared" si="2537"/>
        <v>74.47</v>
      </c>
      <c r="X582" s="27">
        <f t="shared" si="2537"/>
        <v>74.47</v>
      </c>
      <c r="Y582" s="28">
        <f t="shared" si="2537"/>
        <v>74.47</v>
      </c>
    </row>
    <row r="583" spans="1:25" s="7" customFormat="1" ht="18.75" hidden="1" customHeight="1" outlineLevel="1" thickBot="1" x14ac:dyDescent="0.25">
      <c r="A583" s="70" t="s">
        <v>64</v>
      </c>
      <c r="B583" s="71" t="e">
        <f>B574</f>
        <v>#REF!</v>
      </c>
      <c r="C583" s="71" t="e">
        <f t="shared" ref="C583:Y583" si="2538">C574</f>
        <v>#REF!</v>
      </c>
      <c r="D583" s="71" t="e">
        <f t="shared" si="2538"/>
        <v>#REF!</v>
      </c>
      <c r="E583" s="71" t="e">
        <f t="shared" si="2538"/>
        <v>#REF!</v>
      </c>
      <c r="F583" s="71" t="e">
        <f t="shared" si="2538"/>
        <v>#REF!</v>
      </c>
      <c r="G583" s="71" t="e">
        <f t="shared" si="2538"/>
        <v>#REF!</v>
      </c>
      <c r="H583" s="71" t="e">
        <f t="shared" si="2538"/>
        <v>#REF!</v>
      </c>
      <c r="I583" s="71" t="e">
        <f t="shared" si="2538"/>
        <v>#REF!</v>
      </c>
      <c r="J583" s="71" t="e">
        <f t="shared" si="2538"/>
        <v>#REF!</v>
      </c>
      <c r="K583" s="71" t="e">
        <f t="shared" si="2538"/>
        <v>#REF!</v>
      </c>
      <c r="L583" s="71" t="e">
        <f t="shared" si="2538"/>
        <v>#REF!</v>
      </c>
      <c r="M583" s="71" t="e">
        <f t="shared" si="2538"/>
        <v>#REF!</v>
      </c>
      <c r="N583" s="71" t="e">
        <f t="shared" si="2538"/>
        <v>#REF!</v>
      </c>
      <c r="O583" s="71" t="e">
        <f t="shared" si="2538"/>
        <v>#REF!</v>
      </c>
      <c r="P583" s="71" t="e">
        <f t="shared" si="2538"/>
        <v>#REF!</v>
      </c>
      <c r="Q583" s="71" t="e">
        <f t="shared" si="2538"/>
        <v>#REF!</v>
      </c>
      <c r="R583" s="71" t="e">
        <f t="shared" si="2538"/>
        <v>#REF!</v>
      </c>
      <c r="S583" s="71" t="e">
        <f t="shared" si="2538"/>
        <v>#REF!</v>
      </c>
      <c r="T583" s="71" t="e">
        <f t="shared" si="2538"/>
        <v>#REF!</v>
      </c>
      <c r="U583" s="71" t="e">
        <f t="shared" si="2538"/>
        <v>#REF!</v>
      </c>
      <c r="V583" s="71" t="e">
        <f t="shared" si="2538"/>
        <v>#REF!</v>
      </c>
      <c r="W583" s="71" t="e">
        <f t="shared" si="2538"/>
        <v>#REF!</v>
      </c>
      <c r="X583" s="71" t="e">
        <f t="shared" si="2538"/>
        <v>#REF!</v>
      </c>
      <c r="Y583" s="72" t="e">
        <f t="shared" si="2538"/>
        <v>#REF!</v>
      </c>
    </row>
    <row r="584" spans="1:25" s="13" customFormat="1" ht="18.75" customHeight="1" collapsed="1" thickBot="1" x14ac:dyDescent="0.25">
      <c r="A584" s="68">
        <v>2</v>
      </c>
      <c r="B584" s="66" t="e">
        <f>ROUND(SUM(B585:B589),2)</f>
        <v>#REF!</v>
      </c>
      <c r="C584" s="66" t="e">
        <f t="shared" ref="C584" si="2539">ROUND(SUM(C585:C589),2)</f>
        <v>#REF!</v>
      </c>
      <c r="D584" s="66" t="e">
        <f t="shared" ref="D584" si="2540">ROUND(SUM(D585:D589),2)</f>
        <v>#REF!</v>
      </c>
      <c r="E584" s="66" t="e">
        <f t="shared" ref="E584" si="2541">ROUND(SUM(E585:E589),2)</f>
        <v>#REF!</v>
      </c>
      <c r="F584" s="66" t="e">
        <f t="shared" ref="F584" si="2542">ROUND(SUM(F585:F589),2)</f>
        <v>#REF!</v>
      </c>
      <c r="G584" s="66" t="e">
        <f t="shared" ref="G584" si="2543">ROUND(SUM(G585:G589),2)</f>
        <v>#REF!</v>
      </c>
      <c r="H584" s="66" t="e">
        <f t="shared" ref="H584" si="2544">ROUND(SUM(H585:H589),2)</f>
        <v>#REF!</v>
      </c>
      <c r="I584" s="66" t="e">
        <f t="shared" ref="I584" si="2545">ROUND(SUM(I585:I589),2)</f>
        <v>#REF!</v>
      </c>
      <c r="J584" s="66" t="e">
        <f t="shared" ref="J584" si="2546">ROUND(SUM(J585:J589),2)</f>
        <v>#REF!</v>
      </c>
      <c r="K584" s="66" t="e">
        <f t="shared" ref="K584" si="2547">ROUND(SUM(K585:K589),2)</f>
        <v>#REF!</v>
      </c>
      <c r="L584" s="66" t="e">
        <f t="shared" ref="L584" si="2548">ROUND(SUM(L585:L589),2)</f>
        <v>#REF!</v>
      </c>
      <c r="M584" s="66" t="e">
        <f t="shared" ref="M584" si="2549">ROUND(SUM(M585:M589),2)</f>
        <v>#REF!</v>
      </c>
      <c r="N584" s="66" t="e">
        <f t="shared" ref="N584" si="2550">ROUND(SUM(N585:N589),2)</f>
        <v>#REF!</v>
      </c>
      <c r="O584" s="66" t="e">
        <f t="shared" ref="O584" si="2551">ROUND(SUM(O585:O589),2)</f>
        <v>#REF!</v>
      </c>
      <c r="P584" s="66" t="e">
        <f t="shared" ref="P584" si="2552">ROUND(SUM(P585:P589),2)</f>
        <v>#REF!</v>
      </c>
      <c r="Q584" s="66" t="e">
        <f t="shared" ref="Q584" si="2553">ROUND(SUM(Q585:Q589),2)</f>
        <v>#REF!</v>
      </c>
      <c r="R584" s="66" t="e">
        <f t="shared" ref="R584" si="2554">ROUND(SUM(R585:R589),2)</f>
        <v>#REF!</v>
      </c>
      <c r="S584" s="66" t="e">
        <f t="shared" ref="S584" si="2555">ROUND(SUM(S585:S589),2)</f>
        <v>#REF!</v>
      </c>
      <c r="T584" s="66" t="e">
        <f t="shared" ref="T584" si="2556">ROUND(SUM(T585:T589),2)</f>
        <v>#REF!</v>
      </c>
      <c r="U584" s="66" t="e">
        <f t="shared" ref="U584" si="2557">ROUND(SUM(U585:U589),2)</f>
        <v>#REF!</v>
      </c>
      <c r="V584" s="66" t="e">
        <f t="shared" ref="V584" si="2558">ROUND(SUM(V585:V589),2)</f>
        <v>#REF!</v>
      </c>
      <c r="W584" s="66" t="e">
        <f t="shared" ref="W584" si="2559">ROUND(SUM(W585:W589),2)</f>
        <v>#REF!</v>
      </c>
      <c r="X584" s="66" t="e">
        <f t="shared" ref="X584" si="2560">ROUND(SUM(X585:X589),2)</f>
        <v>#REF!</v>
      </c>
      <c r="Y584" s="67" t="e">
        <f>ROUND(SUM(Y585:Y589),2)</f>
        <v>#REF!</v>
      </c>
    </row>
    <row r="585" spans="1:25" s="6" customFormat="1" ht="44.25" hidden="1" customHeight="1" outlineLevel="1" x14ac:dyDescent="0.2">
      <c r="A585" s="69" t="s">
        <v>67</v>
      </c>
      <c r="B585" s="64" t="e">
        <f>B18</f>
        <v>#REF!</v>
      </c>
      <c r="C585" s="64" t="e">
        <f t="shared" ref="C585:Y585" si="2561">C18</f>
        <v>#REF!</v>
      </c>
      <c r="D585" s="64" t="e">
        <f t="shared" si="2561"/>
        <v>#REF!</v>
      </c>
      <c r="E585" s="64" t="e">
        <f t="shared" si="2561"/>
        <v>#REF!</v>
      </c>
      <c r="F585" s="64" t="e">
        <f t="shared" si="2561"/>
        <v>#REF!</v>
      </c>
      <c r="G585" s="64" t="e">
        <f t="shared" si="2561"/>
        <v>#REF!</v>
      </c>
      <c r="H585" s="64" t="e">
        <f t="shared" si="2561"/>
        <v>#REF!</v>
      </c>
      <c r="I585" s="64" t="e">
        <f t="shared" si="2561"/>
        <v>#REF!</v>
      </c>
      <c r="J585" s="64" t="e">
        <f t="shared" si="2561"/>
        <v>#REF!</v>
      </c>
      <c r="K585" s="64" t="e">
        <f t="shared" si="2561"/>
        <v>#REF!</v>
      </c>
      <c r="L585" s="64" t="e">
        <f t="shared" si="2561"/>
        <v>#REF!</v>
      </c>
      <c r="M585" s="64" t="e">
        <f t="shared" si="2561"/>
        <v>#REF!</v>
      </c>
      <c r="N585" s="64" t="e">
        <f t="shared" si="2561"/>
        <v>#REF!</v>
      </c>
      <c r="O585" s="64" t="e">
        <f t="shared" si="2561"/>
        <v>#REF!</v>
      </c>
      <c r="P585" s="64" t="e">
        <f t="shared" si="2561"/>
        <v>#REF!</v>
      </c>
      <c r="Q585" s="64" t="e">
        <f t="shared" si="2561"/>
        <v>#REF!</v>
      </c>
      <c r="R585" s="64" t="e">
        <f t="shared" si="2561"/>
        <v>#REF!</v>
      </c>
      <c r="S585" s="64" t="e">
        <f t="shared" si="2561"/>
        <v>#REF!</v>
      </c>
      <c r="T585" s="64" t="e">
        <f t="shared" si="2561"/>
        <v>#REF!</v>
      </c>
      <c r="U585" s="64" t="e">
        <f t="shared" si="2561"/>
        <v>#REF!</v>
      </c>
      <c r="V585" s="64" t="e">
        <f t="shared" si="2561"/>
        <v>#REF!</v>
      </c>
      <c r="W585" s="64" t="e">
        <f t="shared" si="2561"/>
        <v>#REF!</v>
      </c>
      <c r="X585" s="64" t="e">
        <f t="shared" si="2561"/>
        <v>#REF!</v>
      </c>
      <c r="Y585" s="65" t="e">
        <f t="shared" si="2561"/>
        <v>#REF!</v>
      </c>
    </row>
    <row r="586" spans="1:25" s="6" customFormat="1" ht="38.25" hidden="1" outlineLevel="1" x14ac:dyDescent="0.2">
      <c r="A586" s="69" t="s">
        <v>39</v>
      </c>
      <c r="B586" s="27">
        <f>B580</f>
        <v>0</v>
      </c>
      <c r="C586" s="27">
        <f t="shared" ref="C586:Y589" si="2562">C580</f>
        <v>0</v>
      </c>
      <c r="D586" s="27">
        <f t="shared" si="2562"/>
        <v>0</v>
      </c>
      <c r="E586" s="27">
        <f t="shared" si="2562"/>
        <v>0</v>
      </c>
      <c r="F586" s="27">
        <f t="shared" si="2562"/>
        <v>0</v>
      </c>
      <c r="G586" s="27">
        <f t="shared" si="2562"/>
        <v>0</v>
      </c>
      <c r="H586" s="27">
        <f t="shared" si="2562"/>
        <v>0</v>
      </c>
      <c r="I586" s="27">
        <f t="shared" si="2562"/>
        <v>0</v>
      </c>
      <c r="J586" s="27">
        <f t="shared" si="2562"/>
        <v>0</v>
      </c>
      <c r="K586" s="27">
        <f t="shared" si="2562"/>
        <v>0</v>
      </c>
      <c r="L586" s="27">
        <f t="shared" si="2562"/>
        <v>0</v>
      </c>
      <c r="M586" s="27">
        <f t="shared" si="2562"/>
        <v>0</v>
      </c>
      <c r="N586" s="27">
        <f t="shared" si="2562"/>
        <v>0</v>
      </c>
      <c r="O586" s="27">
        <f t="shared" si="2562"/>
        <v>0</v>
      </c>
      <c r="P586" s="27">
        <f t="shared" si="2562"/>
        <v>0</v>
      </c>
      <c r="Q586" s="27">
        <f t="shared" si="2562"/>
        <v>0</v>
      </c>
      <c r="R586" s="27">
        <f t="shared" si="2562"/>
        <v>0</v>
      </c>
      <c r="S586" s="27">
        <f t="shared" si="2562"/>
        <v>0</v>
      </c>
      <c r="T586" s="27">
        <f t="shared" si="2562"/>
        <v>0</v>
      </c>
      <c r="U586" s="27">
        <f t="shared" si="2562"/>
        <v>0</v>
      </c>
      <c r="V586" s="27">
        <f t="shared" si="2562"/>
        <v>0</v>
      </c>
      <c r="W586" s="27">
        <f t="shared" si="2562"/>
        <v>0</v>
      </c>
      <c r="X586" s="27">
        <f t="shared" si="2562"/>
        <v>0</v>
      </c>
      <c r="Y586" s="28">
        <f t="shared" si="2562"/>
        <v>0</v>
      </c>
    </row>
    <row r="587" spans="1:25" s="6" customFormat="1" ht="18.75" hidden="1" customHeight="1" outlineLevel="1" x14ac:dyDescent="0.2">
      <c r="A587" s="69" t="s">
        <v>2</v>
      </c>
      <c r="B587" s="27">
        <f t="shared" ref="B587:Q589" si="2563">B581</f>
        <v>2771.6</v>
      </c>
      <c r="C587" s="27">
        <f t="shared" si="2563"/>
        <v>2771.6</v>
      </c>
      <c r="D587" s="27">
        <f t="shared" si="2563"/>
        <v>2771.6</v>
      </c>
      <c r="E587" s="27">
        <f t="shared" si="2563"/>
        <v>2771.6</v>
      </c>
      <c r="F587" s="27">
        <f t="shared" si="2563"/>
        <v>2771.6</v>
      </c>
      <c r="G587" s="27">
        <f t="shared" si="2563"/>
        <v>2771.6</v>
      </c>
      <c r="H587" s="27">
        <f t="shared" si="2563"/>
        <v>2771.6</v>
      </c>
      <c r="I587" s="27">
        <f t="shared" si="2563"/>
        <v>2771.6</v>
      </c>
      <c r="J587" s="27">
        <f t="shared" si="2563"/>
        <v>2771.6</v>
      </c>
      <c r="K587" s="27">
        <f t="shared" si="2563"/>
        <v>2771.6</v>
      </c>
      <c r="L587" s="27">
        <f t="shared" si="2563"/>
        <v>2771.6</v>
      </c>
      <c r="M587" s="27">
        <f t="shared" si="2563"/>
        <v>2771.6</v>
      </c>
      <c r="N587" s="27">
        <f t="shared" si="2563"/>
        <v>2771.6</v>
      </c>
      <c r="O587" s="27">
        <f t="shared" si="2563"/>
        <v>2771.6</v>
      </c>
      <c r="P587" s="27">
        <f t="shared" si="2563"/>
        <v>2771.6</v>
      </c>
      <c r="Q587" s="27">
        <f t="shared" si="2563"/>
        <v>2771.6</v>
      </c>
      <c r="R587" s="27">
        <f t="shared" si="2562"/>
        <v>2771.6</v>
      </c>
      <c r="S587" s="27">
        <f t="shared" si="2562"/>
        <v>2771.6</v>
      </c>
      <c r="T587" s="27">
        <f t="shared" si="2562"/>
        <v>2771.6</v>
      </c>
      <c r="U587" s="27">
        <f t="shared" si="2562"/>
        <v>2771.6</v>
      </c>
      <c r="V587" s="27">
        <f t="shared" si="2562"/>
        <v>2771.6</v>
      </c>
      <c r="W587" s="27">
        <f t="shared" si="2562"/>
        <v>2771.6</v>
      </c>
      <c r="X587" s="27">
        <f t="shared" si="2562"/>
        <v>2771.6</v>
      </c>
      <c r="Y587" s="28">
        <f t="shared" si="2562"/>
        <v>2771.6</v>
      </c>
    </row>
    <row r="588" spans="1:25" s="6" customFormat="1" ht="18.75" hidden="1" customHeight="1" outlineLevel="1" x14ac:dyDescent="0.2">
      <c r="A588" s="69" t="s">
        <v>3</v>
      </c>
      <c r="B588" s="27">
        <f t="shared" si="2563"/>
        <v>74.47</v>
      </c>
      <c r="C588" s="27">
        <f t="shared" si="2562"/>
        <v>74.47</v>
      </c>
      <c r="D588" s="27">
        <f t="shared" si="2562"/>
        <v>74.47</v>
      </c>
      <c r="E588" s="27">
        <f t="shared" si="2562"/>
        <v>74.47</v>
      </c>
      <c r="F588" s="27">
        <f t="shared" si="2562"/>
        <v>74.47</v>
      </c>
      <c r="G588" s="27">
        <f t="shared" si="2562"/>
        <v>74.47</v>
      </c>
      <c r="H588" s="27">
        <f t="shared" si="2562"/>
        <v>74.47</v>
      </c>
      <c r="I588" s="27">
        <f t="shared" si="2562"/>
        <v>74.47</v>
      </c>
      <c r="J588" s="27">
        <f t="shared" si="2562"/>
        <v>74.47</v>
      </c>
      <c r="K588" s="27">
        <f t="shared" si="2562"/>
        <v>74.47</v>
      </c>
      <c r="L588" s="27">
        <f t="shared" si="2562"/>
        <v>74.47</v>
      </c>
      <c r="M588" s="27">
        <f t="shared" si="2562"/>
        <v>74.47</v>
      </c>
      <c r="N588" s="27">
        <f t="shared" si="2562"/>
        <v>74.47</v>
      </c>
      <c r="O588" s="27">
        <f t="shared" si="2562"/>
        <v>74.47</v>
      </c>
      <c r="P588" s="27">
        <f t="shared" si="2562"/>
        <v>74.47</v>
      </c>
      <c r="Q588" s="27">
        <f t="shared" si="2562"/>
        <v>74.47</v>
      </c>
      <c r="R588" s="27">
        <f t="shared" si="2562"/>
        <v>74.47</v>
      </c>
      <c r="S588" s="27">
        <f t="shared" si="2562"/>
        <v>74.47</v>
      </c>
      <c r="T588" s="27">
        <f t="shared" si="2562"/>
        <v>74.47</v>
      </c>
      <c r="U588" s="27">
        <f t="shared" si="2562"/>
        <v>74.47</v>
      </c>
      <c r="V588" s="27">
        <f t="shared" si="2562"/>
        <v>74.47</v>
      </c>
      <c r="W588" s="27">
        <f t="shared" si="2562"/>
        <v>74.47</v>
      </c>
      <c r="X588" s="27">
        <f t="shared" si="2562"/>
        <v>74.47</v>
      </c>
      <c r="Y588" s="28">
        <f t="shared" si="2562"/>
        <v>74.47</v>
      </c>
    </row>
    <row r="589" spans="1:25" s="6" customFormat="1" ht="18.75" hidden="1" customHeight="1" outlineLevel="1" thickBot="1" x14ac:dyDescent="0.25">
      <c r="A589" s="70" t="s">
        <v>64</v>
      </c>
      <c r="B589" s="71" t="e">
        <f t="shared" si="2563"/>
        <v>#REF!</v>
      </c>
      <c r="C589" s="71" t="e">
        <f t="shared" si="2562"/>
        <v>#REF!</v>
      </c>
      <c r="D589" s="71" t="e">
        <f t="shared" si="2562"/>
        <v>#REF!</v>
      </c>
      <c r="E589" s="71" t="e">
        <f t="shared" si="2562"/>
        <v>#REF!</v>
      </c>
      <c r="F589" s="71" t="e">
        <f t="shared" si="2562"/>
        <v>#REF!</v>
      </c>
      <c r="G589" s="71" t="e">
        <f t="shared" si="2562"/>
        <v>#REF!</v>
      </c>
      <c r="H589" s="71" t="e">
        <f t="shared" si="2562"/>
        <v>#REF!</v>
      </c>
      <c r="I589" s="71" t="e">
        <f t="shared" si="2562"/>
        <v>#REF!</v>
      </c>
      <c r="J589" s="71" t="e">
        <f t="shared" si="2562"/>
        <v>#REF!</v>
      </c>
      <c r="K589" s="71" t="e">
        <f t="shared" si="2562"/>
        <v>#REF!</v>
      </c>
      <c r="L589" s="71" t="e">
        <f t="shared" si="2562"/>
        <v>#REF!</v>
      </c>
      <c r="M589" s="71" t="e">
        <f t="shared" si="2562"/>
        <v>#REF!</v>
      </c>
      <c r="N589" s="71" t="e">
        <f t="shared" si="2562"/>
        <v>#REF!</v>
      </c>
      <c r="O589" s="71" t="e">
        <f t="shared" si="2562"/>
        <v>#REF!</v>
      </c>
      <c r="P589" s="71" t="e">
        <f t="shared" si="2562"/>
        <v>#REF!</v>
      </c>
      <c r="Q589" s="71" t="e">
        <f t="shared" si="2562"/>
        <v>#REF!</v>
      </c>
      <c r="R589" s="71" t="e">
        <f t="shared" si="2562"/>
        <v>#REF!</v>
      </c>
      <c r="S589" s="71" t="e">
        <f t="shared" si="2562"/>
        <v>#REF!</v>
      </c>
      <c r="T589" s="71" t="e">
        <f t="shared" si="2562"/>
        <v>#REF!</v>
      </c>
      <c r="U589" s="71" t="e">
        <f t="shared" si="2562"/>
        <v>#REF!</v>
      </c>
      <c r="V589" s="71" t="e">
        <f t="shared" si="2562"/>
        <v>#REF!</v>
      </c>
      <c r="W589" s="71" t="e">
        <f t="shared" si="2562"/>
        <v>#REF!</v>
      </c>
      <c r="X589" s="71" t="e">
        <f t="shared" si="2562"/>
        <v>#REF!</v>
      </c>
      <c r="Y589" s="72" t="e">
        <f t="shared" si="2562"/>
        <v>#REF!</v>
      </c>
    </row>
    <row r="590" spans="1:25" s="13" customFormat="1" ht="18.75" customHeight="1" collapsed="1" thickBot="1" x14ac:dyDescent="0.25">
      <c r="A590" s="68">
        <v>3</v>
      </c>
      <c r="B590" s="66" t="e">
        <f>ROUND(SUM(B591:B595),2)</f>
        <v>#REF!</v>
      </c>
      <c r="C590" s="66" t="e">
        <f t="shared" ref="C590" si="2564">ROUND(SUM(C591:C595),2)</f>
        <v>#REF!</v>
      </c>
      <c r="D590" s="66" t="e">
        <f t="shared" ref="D590" si="2565">ROUND(SUM(D591:D595),2)</f>
        <v>#REF!</v>
      </c>
      <c r="E590" s="66" t="e">
        <f t="shared" ref="E590" si="2566">ROUND(SUM(E591:E595),2)</f>
        <v>#REF!</v>
      </c>
      <c r="F590" s="66" t="e">
        <f t="shared" ref="F590" si="2567">ROUND(SUM(F591:F595),2)</f>
        <v>#REF!</v>
      </c>
      <c r="G590" s="66" t="e">
        <f t="shared" ref="G590" si="2568">ROUND(SUM(G591:G595),2)</f>
        <v>#REF!</v>
      </c>
      <c r="H590" s="66" t="e">
        <f t="shared" ref="H590" si="2569">ROUND(SUM(H591:H595),2)</f>
        <v>#REF!</v>
      </c>
      <c r="I590" s="66" t="e">
        <f t="shared" ref="I590" si="2570">ROUND(SUM(I591:I595),2)</f>
        <v>#REF!</v>
      </c>
      <c r="J590" s="66" t="e">
        <f t="shared" ref="J590" si="2571">ROUND(SUM(J591:J595),2)</f>
        <v>#REF!</v>
      </c>
      <c r="K590" s="66" t="e">
        <f t="shared" ref="K590" si="2572">ROUND(SUM(K591:K595),2)</f>
        <v>#REF!</v>
      </c>
      <c r="L590" s="66" t="e">
        <f t="shared" ref="L590" si="2573">ROUND(SUM(L591:L595),2)</f>
        <v>#REF!</v>
      </c>
      <c r="M590" s="66" t="e">
        <f t="shared" ref="M590" si="2574">ROUND(SUM(M591:M595),2)</f>
        <v>#REF!</v>
      </c>
      <c r="N590" s="66" t="e">
        <f t="shared" ref="N590" si="2575">ROUND(SUM(N591:N595),2)</f>
        <v>#REF!</v>
      </c>
      <c r="O590" s="66" t="e">
        <f t="shared" ref="O590" si="2576">ROUND(SUM(O591:O595),2)</f>
        <v>#REF!</v>
      </c>
      <c r="P590" s="66" t="e">
        <f t="shared" ref="P590" si="2577">ROUND(SUM(P591:P595),2)</f>
        <v>#REF!</v>
      </c>
      <c r="Q590" s="66" t="e">
        <f t="shared" ref="Q590" si="2578">ROUND(SUM(Q591:Q595),2)</f>
        <v>#REF!</v>
      </c>
      <c r="R590" s="66" t="e">
        <f t="shared" ref="R590" si="2579">ROUND(SUM(R591:R595),2)</f>
        <v>#REF!</v>
      </c>
      <c r="S590" s="66" t="e">
        <f t="shared" ref="S590" si="2580">ROUND(SUM(S591:S595),2)</f>
        <v>#REF!</v>
      </c>
      <c r="T590" s="66" t="e">
        <f t="shared" ref="T590" si="2581">ROUND(SUM(T591:T595),2)</f>
        <v>#REF!</v>
      </c>
      <c r="U590" s="66" t="e">
        <f t="shared" ref="U590" si="2582">ROUND(SUM(U591:U595),2)</f>
        <v>#REF!</v>
      </c>
      <c r="V590" s="66" t="e">
        <f t="shared" ref="V590" si="2583">ROUND(SUM(V591:V595),2)</f>
        <v>#REF!</v>
      </c>
      <c r="W590" s="66" t="e">
        <f t="shared" ref="W590" si="2584">ROUND(SUM(W591:W595),2)</f>
        <v>#REF!</v>
      </c>
      <c r="X590" s="66" t="e">
        <f t="shared" ref="X590" si="2585">ROUND(SUM(X591:X595),2)</f>
        <v>#REF!</v>
      </c>
      <c r="Y590" s="67" t="e">
        <f>ROUND(SUM(Y591:Y595),2)</f>
        <v>#REF!</v>
      </c>
    </row>
    <row r="591" spans="1:25" s="6" customFormat="1" ht="42.75" hidden="1" customHeight="1" outlineLevel="1" x14ac:dyDescent="0.2">
      <c r="A591" s="69" t="s">
        <v>67</v>
      </c>
      <c r="B591" s="64" t="e">
        <f>B24</f>
        <v>#REF!</v>
      </c>
      <c r="C591" s="64" t="e">
        <f t="shared" ref="C591:Y591" si="2586">C24</f>
        <v>#REF!</v>
      </c>
      <c r="D591" s="64" t="e">
        <f t="shared" si="2586"/>
        <v>#REF!</v>
      </c>
      <c r="E591" s="64" t="e">
        <f t="shared" si="2586"/>
        <v>#REF!</v>
      </c>
      <c r="F591" s="64" t="e">
        <f t="shared" si="2586"/>
        <v>#REF!</v>
      </c>
      <c r="G591" s="64" t="e">
        <f t="shared" si="2586"/>
        <v>#REF!</v>
      </c>
      <c r="H591" s="64" t="e">
        <f t="shared" si="2586"/>
        <v>#REF!</v>
      </c>
      <c r="I591" s="64" t="e">
        <f t="shared" si="2586"/>
        <v>#REF!</v>
      </c>
      <c r="J591" s="64" t="e">
        <f t="shared" si="2586"/>
        <v>#REF!</v>
      </c>
      <c r="K591" s="64" t="e">
        <f t="shared" si="2586"/>
        <v>#REF!</v>
      </c>
      <c r="L591" s="64" t="e">
        <f t="shared" si="2586"/>
        <v>#REF!</v>
      </c>
      <c r="M591" s="64" t="e">
        <f t="shared" si="2586"/>
        <v>#REF!</v>
      </c>
      <c r="N591" s="64" t="e">
        <f t="shared" si="2586"/>
        <v>#REF!</v>
      </c>
      <c r="O591" s="64" t="e">
        <f t="shared" si="2586"/>
        <v>#REF!</v>
      </c>
      <c r="P591" s="64" t="e">
        <f t="shared" si="2586"/>
        <v>#REF!</v>
      </c>
      <c r="Q591" s="64" t="e">
        <f t="shared" si="2586"/>
        <v>#REF!</v>
      </c>
      <c r="R591" s="64" t="e">
        <f t="shared" si="2586"/>
        <v>#REF!</v>
      </c>
      <c r="S591" s="64" t="e">
        <f t="shared" si="2586"/>
        <v>#REF!</v>
      </c>
      <c r="T591" s="64" t="e">
        <f t="shared" si="2586"/>
        <v>#REF!</v>
      </c>
      <c r="U591" s="64" t="e">
        <f t="shared" si="2586"/>
        <v>#REF!</v>
      </c>
      <c r="V591" s="64" t="e">
        <f t="shared" si="2586"/>
        <v>#REF!</v>
      </c>
      <c r="W591" s="64" t="e">
        <f t="shared" si="2586"/>
        <v>#REF!</v>
      </c>
      <c r="X591" s="64" t="e">
        <f t="shared" si="2586"/>
        <v>#REF!</v>
      </c>
      <c r="Y591" s="65" t="e">
        <f t="shared" si="2586"/>
        <v>#REF!</v>
      </c>
    </row>
    <row r="592" spans="1:25" s="6" customFormat="1" ht="38.25" hidden="1" outlineLevel="1" x14ac:dyDescent="0.2">
      <c r="A592" s="69" t="s">
        <v>39</v>
      </c>
      <c r="B592" s="27">
        <f>B586</f>
        <v>0</v>
      </c>
      <c r="C592" s="27">
        <f t="shared" ref="C592:Y592" si="2587">C586</f>
        <v>0</v>
      </c>
      <c r="D592" s="27">
        <f t="shared" si="2587"/>
        <v>0</v>
      </c>
      <c r="E592" s="27">
        <f t="shared" si="2587"/>
        <v>0</v>
      </c>
      <c r="F592" s="27">
        <f t="shared" si="2587"/>
        <v>0</v>
      </c>
      <c r="G592" s="27">
        <f t="shared" si="2587"/>
        <v>0</v>
      </c>
      <c r="H592" s="27">
        <f t="shared" si="2587"/>
        <v>0</v>
      </c>
      <c r="I592" s="27">
        <f t="shared" si="2587"/>
        <v>0</v>
      </c>
      <c r="J592" s="27">
        <f t="shared" si="2587"/>
        <v>0</v>
      </c>
      <c r="K592" s="27">
        <f t="shared" si="2587"/>
        <v>0</v>
      </c>
      <c r="L592" s="27">
        <f t="shared" si="2587"/>
        <v>0</v>
      </c>
      <c r="M592" s="27">
        <f t="shared" si="2587"/>
        <v>0</v>
      </c>
      <c r="N592" s="27">
        <f t="shared" si="2587"/>
        <v>0</v>
      </c>
      <c r="O592" s="27">
        <f t="shared" si="2587"/>
        <v>0</v>
      </c>
      <c r="P592" s="27">
        <f t="shared" si="2587"/>
        <v>0</v>
      </c>
      <c r="Q592" s="27">
        <f t="shared" si="2587"/>
        <v>0</v>
      </c>
      <c r="R592" s="27">
        <f t="shared" si="2587"/>
        <v>0</v>
      </c>
      <c r="S592" s="27">
        <f t="shared" si="2587"/>
        <v>0</v>
      </c>
      <c r="T592" s="27">
        <f t="shared" si="2587"/>
        <v>0</v>
      </c>
      <c r="U592" s="27">
        <f t="shared" si="2587"/>
        <v>0</v>
      </c>
      <c r="V592" s="27">
        <f t="shared" si="2587"/>
        <v>0</v>
      </c>
      <c r="W592" s="27">
        <f t="shared" si="2587"/>
        <v>0</v>
      </c>
      <c r="X592" s="27">
        <f t="shared" si="2587"/>
        <v>0</v>
      </c>
      <c r="Y592" s="28">
        <f t="shared" si="2587"/>
        <v>0</v>
      </c>
    </row>
    <row r="593" spans="1:25" s="6" customFormat="1" ht="18.75" hidden="1" customHeight="1" outlineLevel="1" x14ac:dyDescent="0.2">
      <c r="A593" s="69" t="s">
        <v>2</v>
      </c>
      <c r="B593" s="27">
        <f t="shared" ref="B593:Y593" si="2588">B587</f>
        <v>2771.6</v>
      </c>
      <c r="C593" s="27">
        <f t="shared" si="2588"/>
        <v>2771.6</v>
      </c>
      <c r="D593" s="27">
        <f t="shared" si="2588"/>
        <v>2771.6</v>
      </c>
      <c r="E593" s="27">
        <f t="shared" si="2588"/>
        <v>2771.6</v>
      </c>
      <c r="F593" s="27">
        <f t="shared" si="2588"/>
        <v>2771.6</v>
      </c>
      <c r="G593" s="27">
        <f t="shared" si="2588"/>
        <v>2771.6</v>
      </c>
      <c r="H593" s="27">
        <f t="shared" si="2588"/>
        <v>2771.6</v>
      </c>
      <c r="I593" s="27">
        <f t="shared" si="2588"/>
        <v>2771.6</v>
      </c>
      <c r="J593" s="27">
        <f t="shared" si="2588"/>
        <v>2771.6</v>
      </c>
      <c r="K593" s="27">
        <f t="shared" si="2588"/>
        <v>2771.6</v>
      </c>
      <c r="L593" s="27">
        <f t="shared" si="2588"/>
        <v>2771.6</v>
      </c>
      <c r="M593" s="27">
        <f t="shared" si="2588"/>
        <v>2771.6</v>
      </c>
      <c r="N593" s="27">
        <f t="shared" si="2588"/>
        <v>2771.6</v>
      </c>
      <c r="O593" s="27">
        <f t="shared" si="2588"/>
        <v>2771.6</v>
      </c>
      <c r="P593" s="27">
        <f t="shared" si="2588"/>
        <v>2771.6</v>
      </c>
      <c r="Q593" s="27">
        <f t="shared" si="2588"/>
        <v>2771.6</v>
      </c>
      <c r="R593" s="27">
        <f t="shared" si="2588"/>
        <v>2771.6</v>
      </c>
      <c r="S593" s="27">
        <f t="shared" si="2588"/>
        <v>2771.6</v>
      </c>
      <c r="T593" s="27">
        <f t="shared" si="2588"/>
        <v>2771.6</v>
      </c>
      <c r="U593" s="27">
        <f t="shared" si="2588"/>
        <v>2771.6</v>
      </c>
      <c r="V593" s="27">
        <f t="shared" si="2588"/>
        <v>2771.6</v>
      </c>
      <c r="W593" s="27">
        <f t="shared" si="2588"/>
        <v>2771.6</v>
      </c>
      <c r="X593" s="27">
        <f t="shared" si="2588"/>
        <v>2771.6</v>
      </c>
      <c r="Y593" s="28">
        <f t="shared" si="2588"/>
        <v>2771.6</v>
      </c>
    </row>
    <row r="594" spans="1:25" s="6" customFormat="1" ht="18.75" hidden="1" customHeight="1" outlineLevel="1" x14ac:dyDescent="0.2">
      <c r="A594" s="69" t="s">
        <v>3</v>
      </c>
      <c r="B594" s="27">
        <f t="shared" ref="B594:Y594" si="2589">B588</f>
        <v>74.47</v>
      </c>
      <c r="C594" s="27">
        <f t="shared" si="2589"/>
        <v>74.47</v>
      </c>
      <c r="D594" s="27">
        <f t="shared" si="2589"/>
        <v>74.47</v>
      </c>
      <c r="E594" s="27">
        <f t="shared" si="2589"/>
        <v>74.47</v>
      </c>
      <c r="F594" s="27">
        <f t="shared" si="2589"/>
        <v>74.47</v>
      </c>
      <c r="G594" s="27">
        <f t="shared" si="2589"/>
        <v>74.47</v>
      </c>
      <c r="H594" s="27">
        <f t="shared" si="2589"/>
        <v>74.47</v>
      </c>
      <c r="I594" s="27">
        <f t="shared" si="2589"/>
        <v>74.47</v>
      </c>
      <c r="J594" s="27">
        <f t="shared" si="2589"/>
        <v>74.47</v>
      </c>
      <c r="K594" s="27">
        <f t="shared" si="2589"/>
        <v>74.47</v>
      </c>
      <c r="L594" s="27">
        <f t="shared" si="2589"/>
        <v>74.47</v>
      </c>
      <c r="M594" s="27">
        <f t="shared" si="2589"/>
        <v>74.47</v>
      </c>
      <c r="N594" s="27">
        <f t="shared" si="2589"/>
        <v>74.47</v>
      </c>
      <c r="O594" s="27">
        <f t="shared" si="2589"/>
        <v>74.47</v>
      </c>
      <c r="P594" s="27">
        <f t="shared" si="2589"/>
        <v>74.47</v>
      </c>
      <c r="Q594" s="27">
        <f t="shared" si="2589"/>
        <v>74.47</v>
      </c>
      <c r="R594" s="27">
        <f t="shared" si="2589"/>
        <v>74.47</v>
      </c>
      <c r="S594" s="27">
        <f t="shared" si="2589"/>
        <v>74.47</v>
      </c>
      <c r="T594" s="27">
        <f t="shared" si="2589"/>
        <v>74.47</v>
      </c>
      <c r="U594" s="27">
        <f t="shared" si="2589"/>
        <v>74.47</v>
      </c>
      <c r="V594" s="27">
        <f t="shared" si="2589"/>
        <v>74.47</v>
      </c>
      <c r="W594" s="27">
        <f t="shared" si="2589"/>
        <v>74.47</v>
      </c>
      <c r="X594" s="27">
        <f t="shared" si="2589"/>
        <v>74.47</v>
      </c>
      <c r="Y594" s="28">
        <f t="shared" si="2589"/>
        <v>74.47</v>
      </c>
    </row>
    <row r="595" spans="1:25" s="6" customFormat="1" ht="18.75" hidden="1" customHeight="1" outlineLevel="1" thickBot="1" x14ac:dyDescent="0.25">
      <c r="A595" s="70" t="s">
        <v>64</v>
      </c>
      <c r="B595" s="71" t="e">
        <f t="shared" ref="B595:Y595" si="2590">B589</f>
        <v>#REF!</v>
      </c>
      <c r="C595" s="71" t="e">
        <f t="shared" si="2590"/>
        <v>#REF!</v>
      </c>
      <c r="D595" s="71" t="e">
        <f t="shared" si="2590"/>
        <v>#REF!</v>
      </c>
      <c r="E595" s="71" t="e">
        <f t="shared" si="2590"/>
        <v>#REF!</v>
      </c>
      <c r="F595" s="71" t="e">
        <f t="shared" si="2590"/>
        <v>#REF!</v>
      </c>
      <c r="G595" s="71" t="e">
        <f t="shared" si="2590"/>
        <v>#REF!</v>
      </c>
      <c r="H595" s="71" t="e">
        <f t="shared" si="2590"/>
        <v>#REF!</v>
      </c>
      <c r="I595" s="71" t="e">
        <f t="shared" si="2590"/>
        <v>#REF!</v>
      </c>
      <c r="J595" s="71" t="e">
        <f t="shared" si="2590"/>
        <v>#REF!</v>
      </c>
      <c r="K595" s="71" t="e">
        <f t="shared" si="2590"/>
        <v>#REF!</v>
      </c>
      <c r="L595" s="71" t="e">
        <f t="shared" si="2590"/>
        <v>#REF!</v>
      </c>
      <c r="M595" s="71" t="e">
        <f t="shared" si="2590"/>
        <v>#REF!</v>
      </c>
      <c r="N595" s="71" t="e">
        <f t="shared" si="2590"/>
        <v>#REF!</v>
      </c>
      <c r="O595" s="71" t="e">
        <f t="shared" si="2590"/>
        <v>#REF!</v>
      </c>
      <c r="P595" s="71" t="e">
        <f t="shared" si="2590"/>
        <v>#REF!</v>
      </c>
      <c r="Q595" s="71" t="e">
        <f t="shared" si="2590"/>
        <v>#REF!</v>
      </c>
      <c r="R595" s="71" t="e">
        <f t="shared" si="2590"/>
        <v>#REF!</v>
      </c>
      <c r="S595" s="71" t="e">
        <f t="shared" si="2590"/>
        <v>#REF!</v>
      </c>
      <c r="T595" s="71" t="e">
        <f t="shared" si="2590"/>
        <v>#REF!</v>
      </c>
      <c r="U595" s="71" t="e">
        <f t="shared" si="2590"/>
        <v>#REF!</v>
      </c>
      <c r="V595" s="71" t="e">
        <f t="shared" si="2590"/>
        <v>#REF!</v>
      </c>
      <c r="W595" s="71" t="e">
        <f t="shared" si="2590"/>
        <v>#REF!</v>
      </c>
      <c r="X595" s="71" t="e">
        <f t="shared" si="2590"/>
        <v>#REF!</v>
      </c>
      <c r="Y595" s="72" t="e">
        <f t="shared" si="2590"/>
        <v>#REF!</v>
      </c>
    </row>
    <row r="596" spans="1:25" s="13" customFormat="1" ht="18.75" customHeight="1" collapsed="1" thickBot="1" x14ac:dyDescent="0.25">
      <c r="A596" s="68">
        <v>4</v>
      </c>
      <c r="B596" s="66" t="e">
        <f>ROUND(SUM(B597:B601),2)</f>
        <v>#REF!</v>
      </c>
      <c r="C596" s="66" t="e">
        <f t="shared" ref="C596" si="2591">ROUND(SUM(C597:C601),2)</f>
        <v>#REF!</v>
      </c>
      <c r="D596" s="66" t="e">
        <f t="shared" ref="D596" si="2592">ROUND(SUM(D597:D601),2)</f>
        <v>#REF!</v>
      </c>
      <c r="E596" s="66" t="e">
        <f t="shared" ref="E596" si="2593">ROUND(SUM(E597:E601),2)</f>
        <v>#REF!</v>
      </c>
      <c r="F596" s="66" t="e">
        <f t="shared" ref="F596" si="2594">ROUND(SUM(F597:F601),2)</f>
        <v>#REF!</v>
      </c>
      <c r="G596" s="66" t="e">
        <f t="shared" ref="G596" si="2595">ROUND(SUM(G597:G601),2)</f>
        <v>#REF!</v>
      </c>
      <c r="H596" s="66" t="e">
        <f t="shared" ref="H596" si="2596">ROUND(SUM(H597:H601),2)</f>
        <v>#REF!</v>
      </c>
      <c r="I596" s="66" t="e">
        <f t="shared" ref="I596" si="2597">ROUND(SUM(I597:I601),2)</f>
        <v>#REF!</v>
      </c>
      <c r="J596" s="66" t="e">
        <f t="shared" ref="J596" si="2598">ROUND(SUM(J597:J601),2)</f>
        <v>#REF!</v>
      </c>
      <c r="K596" s="66" t="e">
        <f t="shared" ref="K596" si="2599">ROUND(SUM(K597:K601),2)</f>
        <v>#REF!</v>
      </c>
      <c r="L596" s="66" t="e">
        <f t="shared" ref="L596" si="2600">ROUND(SUM(L597:L601),2)</f>
        <v>#REF!</v>
      </c>
      <c r="M596" s="66" t="e">
        <f t="shared" ref="M596" si="2601">ROUND(SUM(M597:M601),2)</f>
        <v>#REF!</v>
      </c>
      <c r="N596" s="66" t="e">
        <f t="shared" ref="N596" si="2602">ROUND(SUM(N597:N601),2)</f>
        <v>#REF!</v>
      </c>
      <c r="O596" s="66" t="e">
        <f t="shared" ref="O596" si="2603">ROUND(SUM(O597:O601),2)</f>
        <v>#REF!</v>
      </c>
      <c r="P596" s="66" t="e">
        <f t="shared" ref="P596" si="2604">ROUND(SUM(P597:P601),2)</f>
        <v>#REF!</v>
      </c>
      <c r="Q596" s="66" t="e">
        <f t="shared" ref="Q596" si="2605">ROUND(SUM(Q597:Q601),2)</f>
        <v>#REF!</v>
      </c>
      <c r="R596" s="66" t="e">
        <f t="shared" ref="R596" si="2606">ROUND(SUM(R597:R601),2)</f>
        <v>#REF!</v>
      </c>
      <c r="S596" s="66" t="e">
        <f t="shared" ref="S596" si="2607">ROUND(SUM(S597:S601),2)</f>
        <v>#REF!</v>
      </c>
      <c r="T596" s="66" t="e">
        <f t="shared" ref="T596" si="2608">ROUND(SUM(T597:T601),2)</f>
        <v>#REF!</v>
      </c>
      <c r="U596" s="66" t="e">
        <f t="shared" ref="U596" si="2609">ROUND(SUM(U597:U601),2)</f>
        <v>#REF!</v>
      </c>
      <c r="V596" s="66" t="e">
        <f t="shared" ref="V596" si="2610">ROUND(SUM(V597:V601),2)</f>
        <v>#REF!</v>
      </c>
      <c r="W596" s="66" t="e">
        <f t="shared" ref="W596" si="2611">ROUND(SUM(W597:W601),2)</f>
        <v>#REF!</v>
      </c>
      <c r="X596" s="66" t="e">
        <f t="shared" ref="X596" si="2612">ROUND(SUM(X597:X601),2)</f>
        <v>#REF!</v>
      </c>
      <c r="Y596" s="67" t="e">
        <f>ROUND(SUM(Y597:Y601),2)</f>
        <v>#REF!</v>
      </c>
    </row>
    <row r="597" spans="1:25" s="6" customFormat="1" ht="41.25" hidden="1" customHeight="1" outlineLevel="1" x14ac:dyDescent="0.2">
      <c r="A597" s="69" t="s">
        <v>67</v>
      </c>
      <c r="B597" s="64" t="e">
        <f>B30</f>
        <v>#REF!</v>
      </c>
      <c r="C597" s="64" t="e">
        <f t="shared" ref="C597:Y597" si="2613">C30</f>
        <v>#REF!</v>
      </c>
      <c r="D597" s="64" t="e">
        <f t="shared" si="2613"/>
        <v>#REF!</v>
      </c>
      <c r="E597" s="64" t="e">
        <f t="shared" si="2613"/>
        <v>#REF!</v>
      </c>
      <c r="F597" s="64" t="e">
        <f t="shared" si="2613"/>
        <v>#REF!</v>
      </c>
      <c r="G597" s="64" t="e">
        <f t="shared" si="2613"/>
        <v>#REF!</v>
      </c>
      <c r="H597" s="64" t="e">
        <f t="shared" si="2613"/>
        <v>#REF!</v>
      </c>
      <c r="I597" s="64" t="e">
        <f t="shared" si="2613"/>
        <v>#REF!</v>
      </c>
      <c r="J597" s="64" t="e">
        <f t="shared" si="2613"/>
        <v>#REF!</v>
      </c>
      <c r="K597" s="64" t="e">
        <f t="shared" si="2613"/>
        <v>#REF!</v>
      </c>
      <c r="L597" s="64" t="e">
        <f t="shared" si="2613"/>
        <v>#REF!</v>
      </c>
      <c r="M597" s="64" t="e">
        <f t="shared" si="2613"/>
        <v>#REF!</v>
      </c>
      <c r="N597" s="64" t="e">
        <f t="shared" si="2613"/>
        <v>#REF!</v>
      </c>
      <c r="O597" s="64" t="e">
        <f t="shared" si="2613"/>
        <v>#REF!</v>
      </c>
      <c r="P597" s="64" t="e">
        <f t="shared" si="2613"/>
        <v>#REF!</v>
      </c>
      <c r="Q597" s="64" t="e">
        <f t="shared" si="2613"/>
        <v>#REF!</v>
      </c>
      <c r="R597" s="64" t="e">
        <f t="shared" si="2613"/>
        <v>#REF!</v>
      </c>
      <c r="S597" s="64" t="e">
        <f t="shared" si="2613"/>
        <v>#REF!</v>
      </c>
      <c r="T597" s="64" t="e">
        <f t="shared" si="2613"/>
        <v>#REF!</v>
      </c>
      <c r="U597" s="64" t="e">
        <f t="shared" si="2613"/>
        <v>#REF!</v>
      </c>
      <c r="V597" s="64" t="e">
        <f t="shared" si="2613"/>
        <v>#REF!</v>
      </c>
      <c r="W597" s="64" t="e">
        <f t="shared" si="2613"/>
        <v>#REF!</v>
      </c>
      <c r="X597" s="64" t="e">
        <f t="shared" si="2613"/>
        <v>#REF!</v>
      </c>
      <c r="Y597" s="65" t="e">
        <f t="shared" si="2613"/>
        <v>#REF!</v>
      </c>
    </row>
    <row r="598" spans="1:25" s="6" customFormat="1" ht="38.25" hidden="1" outlineLevel="1" x14ac:dyDescent="0.2">
      <c r="A598" s="69" t="s">
        <v>39</v>
      </c>
      <c r="B598" s="27">
        <f>B592</f>
        <v>0</v>
      </c>
      <c r="C598" s="27">
        <f t="shared" ref="C598:Y598" si="2614">C592</f>
        <v>0</v>
      </c>
      <c r="D598" s="27">
        <f t="shared" si="2614"/>
        <v>0</v>
      </c>
      <c r="E598" s="27">
        <f t="shared" si="2614"/>
        <v>0</v>
      </c>
      <c r="F598" s="27">
        <f t="shared" si="2614"/>
        <v>0</v>
      </c>
      <c r="G598" s="27">
        <f t="shared" si="2614"/>
        <v>0</v>
      </c>
      <c r="H598" s="27">
        <f t="shared" si="2614"/>
        <v>0</v>
      </c>
      <c r="I598" s="27">
        <f t="shared" si="2614"/>
        <v>0</v>
      </c>
      <c r="J598" s="27">
        <f t="shared" si="2614"/>
        <v>0</v>
      </c>
      <c r="K598" s="27">
        <f t="shared" si="2614"/>
        <v>0</v>
      </c>
      <c r="L598" s="27">
        <f t="shared" si="2614"/>
        <v>0</v>
      </c>
      <c r="M598" s="27">
        <f t="shared" si="2614"/>
        <v>0</v>
      </c>
      <c r="N598" s="27">
        <f t="shared" si="2614"/>
        <v>0</v>
      </c>
      <c r="O598" s="27">
        <f t="shared" si="2614"/>
        <v>0</v>
      </c>
      <c r="P598" s="27">
        <f t="shared" si="2614"/>
        <v>0</v>
      </c>
      <c r="Q598" s="27">
        <f t="shared" si="2614"/>
        <v>0</v>
      </c>
      <c r="R598" s="27">
        <f t="shared" si="2614"/>
        <v>0</v>
      </c>
      <c r="S598" s="27">
        <f t="shared" si="2614"/>
        <v>0</v>
      </c>
      <c r="T598" s="27">
        <f t="shared" si="2614"/>
        <v>0</v>
      </c>
      <c r="U598" s="27">
        <f t="shared" si="2614"/>
        <v>0</v>
      </c>
      <c r="V598" s="27">
        <f t="shared" si="2614"/>
        <v>0</v>
      </c>
      <c r="W598" s="27">
        <f t="shared" si="2614"/>
        <v>0</v>
      </c>
      <c r="X598" s="27">
        <f t="shared" si="2614"/>
        <v>0</v>
      </c>
      <c r="Y598" s="28">
        <f t="shared" si="2614"/>
        <v>0</v>
      </c>
    </row>
    <row r="599" spans="1:25" s="6" customFormat="1" ht="18.75" hidden="1" customHeight="1" outlineLevel="1" x14ac:dyDescent="0.2">
      <c r="A599" s="69" t="s">
        <v>2</v>
      </c>
      <c r="B599" s="27">
        <f t="shared" ref="B599:Y599" si="2615">B593</f>
        <v>2771.6</v>
      </c>
      <c r="C599" s="27">
        <f t="shared" si="2615"/>
        <v>2771.6</v>
      </c>
      <c r="D599" s="27">
        <f t="shared" si="2615"/>
        <v>2771.6</v>
      </c>
      <c r="E599" s="27">
        <f t="shared" si="2615"/>
        <v>2771.6</v>
      </c>
      <c r="F599" s="27">
        <f t="shared" si="2615"/>
        <v>2771.6</v>
      </c>
      <c r="G599" s="27">
        <f t="shared" si="2615"/>
        <v>2771.6</v>
      </c>
      <c r="H599" s="27">
        <f t="shared" si="2615"/>
        <v>2771.6</v>
      </c>
      <c r="I599" s="27">
        <f t="shared" si="2615"/>
        <v>2771.6</v>
      </c>
      <c r="J599" s="27">
        <f t="shared" si="2615"/>
        <v>2771.6</v>
      </c>
      <c r="K599" s="27">
        <f t="shared" si="2615"/>
        <v>2771.6</v>
      </c>
      <c r="L599" s="27">
        <f t="shared" si="2615"/>
        <v>2771.6</v>
      </c>
      <c r="M599" s="27">
        <f t="shared" si="2615"/>
        <v>2771.6</v>
      </c>
      <c r="N599" s="27">
        <f t="shared" si="2615"/>
        <v>2771.6</v>
      </c>
      <c r="O599" s="27">
        <f t="shared" si="2615"/>
        <v>2771.6</v>
      </c>
      <c r="P599" s="27">
        <f t="shared" si="2615"/>
        <v>2771.6</v>
      </c>
      <c r="Q599" s="27">
        <f t="shared" si="2615"/>
        <v>2771.6</v>
      </c>
      <c r="R599" s="27">
        <f t="shared" si="2615"/>
        <v>2771.6</v>
      </c>
      <c r="S599" s="27">
        <f t="shared" si="2615"/>
        <v>2771.6</v>
      </c>
      <c r="T599" s="27">
        <f t="shared" si="2615"/>
        <v>2771.6</v>
      </c>
      <c r="U599" s="27">
        <f t="shared" si="2615"/>
        <v>2771.6</v>
      </c>
      <c r="V599" s="27">
        <f t="shared" si="2615"/>
        <v>2771.6</v>
      </c>
      <c r="W599" s="27">
        <f t="shared" si="2615"/>
        <v>2771.6</v>
      </c>
      <c r="X599" s="27">
        <f t="shared" si="2615"/>
        <v>2771.6</v>
      </c>
      <c r="Y599" s="28">
        <f t="shared" si="2615"/>
        <v>2771.6</v>
      </c>
    </row>
    <row r="600" spans="1:25" s="6" customFormat="1" ht="18.75" hidden="1" customHeight="1" outlineLevel="1" x14ac:dyDescent="0.2">
      <c r="A600" s="69" t="s">
        <v>3</v>
      </c>
      <c r="B600" s="27">
        <f t="shared" ref="B600:Y600" si="2616">B594</f>
        <v>74.47</v>
      </c>
      <c r="C600" s="27">
        <f t="shared" si="2616"/>
        <v>74.47</v>
      </c>
      <c r="D600" s="27">
        <f t="shared" si="2616"/>
        <v>74.47</v>
      </c>
      <c r="E600" s="27">
        <f t="shared" si="2616"/>
        <v>74.47</v>
      </c>
      <c r="F600" s="27">
        <f t="shared" si="2616"/>
        <v>74.47</v>
      </c>
      <c r="G600" s="27">
        <f t="shared" si="2616"/>
        <v>74.47</v>
      </c>
      <c r="H600" s="27">
        <f t="shared" si="2616"/>
        <v>74.47</v>
      </c>
      <c r="I600" s="27">
        <f t="shared" si="2616"/>
        <v>74.47</v>
      </c>
      <c r="J600" s="27">
        <f t="shared" si="2616"/>
        <v>74.47</v>
      </c>
      <c r="K600" s="27">
        <f t="shared" si="2616"/>
        <v>74.47</v>
      </c>
      <c r="L600" s="27">
        <f t="shared" si="2616"/>
        <v>74.47</v>
      </c>
      <c r="M600" s="27">
        <f t="shared" si="2616"/>
        <v>74.47</v>
      </c>
      <c r="N600" s="27">
        <f t="shared" si="2616"/>
        <v>74.47</v>
      </c>
      <c r="O600" s="27">
        <f t="shared" si="2616"/>
        <v>74.47</v>
      </c>
      <c r="P600" s="27">
        <f t="shared" si="2616"/>
        <v>74.47</v>
      </c>
      <c r="Q600" s="27">
        <f t="shared" si="2616"/>
        <v>74.47</v>
      </c>
      <c r="R600" s="27">
        <f t="shared" si="2616"/>
        <v>74.47</v>
      </c>
      <c r="S600" s="27">
        <f t="shared" si="2616"/>
        <v>74.47</v>
      </c>
      <c r="T600" s="27">
        <f t="shared" si="2616"/>
        <v>74.47</v>
      </c>
      <c r="U600" s="27">
        <f t="shared" si="2616"/>
        <v>74.47</v>
      </c>
      <c r="V600" s="27">
        <f t="shared" si="2616"/>
        <v>74.47</v>
      </c>
      <c r="W600" s="27">
        <f t="shared" si="2616"/>
        <v>74.47</v>
      </c>
      <c r="X600" s="27">
        <f t="shared" si="2616"/>
        <v>74.47</v>
      </c>
      <c r="Y600" s="28">
        <f t="shared" si="2616"/>
        <v>74.47</v>
      </c>
    </row>
    <row r="601" spans="1:25" s="6" customFormat="1" ht="18.75" hidden="1" customHeight="1" outlineLevel="1" thickBot="1" x14ac:dyDescent="0.25">
      <c r="A601" s="70" t="s">
        <v>64</v>
      </c>
      <c r="B601" s="71" t="e">
        <f t="shared" ref="B601:Y601" si="2617">B595</f>
        <v>#REF!</v>
      </c>
      <c r="C601" s="71" t="e">
        <f t="shared" si="2617"/>
        <v>#REF!</v>
      </c>
      <c r="D601" s="71" t="e">
        <f t="shared" si="2617"/>
        <v>#REF!</v>
      </c>
      <c r="E601" s="71" t="e">
        <f t="shared" si="2617"/>
        <v>#REF!</v>
      </c>
      <c r="F601" s="71" t="e">
        <f t="shared" si="2617"/>
        <v>#REF!</v>
      </c>
      <c r="G601" s="71" t="e">
        <f t="shared" si="2617"/>
        <v>#REF!</v>
      </c>
      <c r="H601" s="71" t="e">
        <f t="shared" si="2617"/>
        <v>#REF!</v>
      </c>
      <c r="I601" s="71" t="e">
        <f t="shared" si="2617"/>
        <v>#REF!</v>
      </c>
      <c r="J601" s="71" t="e">
        <f t="shared" si="2617"/>
        <v>#REF!</v>
      </c>
      <c r="K601" s="71" t="e">
        <f t="shared" si="2617"/>
        <v>#REF!</v>
      </c>
      <c r="L601" s="71" t="e">
        <f t="shared" si="2617"/>
        <v>#REF!</v>
      </c>
      <c r="M601" s="71" t="e">
        <f t="shared" si="2617"/>
        <v>#REF!</v>
      </c>
      <c r="N601" s="71" t="e">
        <f t="shared" si="2617"/>
        <v>#REF!</v>
      </c>
      <c r="O601" s="71" t="e">
        <f t="shared" si="2617"/>
        <v>#REF!</v>
      </c>
      <c r="P601" s="71" t="e">
        <f t="shared" si="2617"/>
        <v>#REF!</v>
      </c>
      <c r="Q601" s="71" t="e">
        <f t="shared" si="2617"/>
        <v>#REF!</v>
      </c>
      <c r="R601" s="71" t="e">
        <f t="shared" si="2617"/>
        <v>#REF!</v>
      </c>
      <c r="S601" s="71" t="e">
        <f t="shared" si="2617"/>
        <v>#REF!</v>
      </c>
      <c r="T601" s="71" t="e">
        <f t="shared" si="2617"/>
        <v>#REF!</v>
      </c>
      <c r="U601" s="71" t="e">
        <f t="shared" si="2617"/>
        <v>#REF!</v>
      </c>
      <c r="V601" s="71" t="e">
        <f t="shared" si="2617"/>
        <v>#REF!</v>
      </c>
      <c r="W601" s="71" t="e">
        <f t="shared" si="2617"/>
        <v>#REF!</v>
      </c>
      <c r="X601" s="71" t="e">
        <f t="shared" si="2617"/>
        <v>#REF!</v>
      </c>
      <c r="Y601" s="72" t="e">
        <f t="shared" si="2617"/>
        <v>#REF!</v>
      </c>
    </row>
    <row r="602" spans="1:25" s="13" customFormat="1" ht="18.75" customHeight="1" collapsed="1" thickBot="1" x14ac:dyDescent="0.25">
      <c r="A602" s="68">
        <v>5</v>
      </c>
      <c r="B602" s="66" t="e">
        <f>ROUND(SUM(B603:B607),2)</f>
        <v>#REF!</v>
      </c>
      <c r="C602" s="66" t="e">
        <f t="shared" ref="C602" si="2618">ROUND(SUM(C603:C607),2)</f>
        <v>#REF!</v>
      </c>
      <c r="D602" s="66" t="e">
        <f t="shared" ref="D602" si="2619">ROUND(SUM(D603:D607),2)</f>
        <v>#REF!</v>
      </c>
      <c r="E602" s="66" t="e">
        <f t="shared" ref="E602" si="2620">ROUND(SUM(E603:E607),2)</f>
        <v>#REF!</v>
      </c>
      <c r="F602" s="66" t="e">
        <f t="shared" ref="F602" si="2621">ROUND(SUM(F603:F607),2)</f>
        <v>#REF!</v>
      </c>
      <c r="G602" s="66" t="e">
        <f t="shared" ref="G602" si="2622">ROUND(SUM(G603:G607),2)</f>
        <v>#REF!</v>
      </c>
      <c r="H602" s="66" t="e">
        <f t="shared" ref="H602" si="2623">ROUND(SUM(H603:H607),2)</f>
        <v>#REF!</v>
      </c>
      <c r="I602" s="66" t="e">
        <f t="shared" ref="I602" si="2624">ROUND(SUM(I603:I607),2)</f>
        <v>#REF!</v>
      </c>
      <c r="J602" s="66" t="e">
        <f t="shared" ref="J602" si="2625">ROUND(SUM(J603:J607),2)</f>
        <v>#REF!</v>
      </c>
      <c r="K602" s="66" t="e">
        <f t="shared" ref="K602" si="2626">ROUND(SUM(K603:K607),2)</f>
        <v>#REF!</v>
      </c>
      <c r="L602" s="66" t="e">
        <f t="shared" ref="L602" si="2627">ROUND(SUM(L603:L607),2)</f>
        <v>#REF!</v>
      </c>
      <c r="M602" s="66" t="e">
        <f t="shared" ref="M602" si="2628">ROUND(SUM(M603:M607),2)</f>
        <v>#REF!</v>
      </c>
      <c r="N602" s="66" t="e">
        <f t="shared" ref="N602" si="2629">ROUND(SUM(N603:N607),2)</f>
        <v>#REF!</v>
      </c>
      <c r="O602" s="66" t="e">
        <f t="shared" ref="O602" si="2630">ROUND(SUM(O603:O607),2)</f>
        <v>#REF!</v>
      </c>
      <c r="P602" s="66" t="e">
        <f t="shared" ref="P602" si="2631">ROUND(SUM(P603:P607),2)</f>
        <v>#REF!</v>
      </c>
      <c r="Q602" s="66" t="e">
        <f t="shared" ref="Q602" si="2632">ROUND(SUM(Q603:Q607),2)</f>
        <v>#REF!</v>
      </c>
      <c r="R602" s="66" t="e">
        <f t="shared" ref="R602" si="2633">ROUND(SUM(R603:R607),2)</f>
        <v>#REF!</v>
      </c>
      <c r="S602" s="66" t="e">
        <f t="shared" ref="S602" si="2634">ROUND(SUM(S603:S607),2)</f>
        <v>#REF!</v>
      </c>
      <c r="T602" s="66" t="e">
        <f t="shared" ref="T602" si="2635">ROUND(SUM(T603:T607),2)</f>
        <v>#REF!</v>
      </c>
      <c r="U602" s="66" t="e">
        <f t="shared" ref="U602" si="2636">ROUND(SUM(U603:U607),2)</f>
        <v>#REF!</v>
      </c>
      <c r="V602" s="66" t="e">
        <f t="shared" ref="V602" si="2637">ROUND(SUM(V603:V607),2)</f>
        <v>#REF!</v>
      </c>
      <c r="W602" s="66" t="e">
        <f t="shared" ref="W602" si="2638">ROUND(SUM(W603:W607),2)</f>
        <v>#REF!</v>
      </c>
      <c r="X602" s="66" t="e">
        <f t="shared" ref="X602" si="2639">ROUND(SUM(X603:X607),2)</f>
        <v>#REF!</v>
      </c>
      <c r="Y602" s="67" t="e">
        <f>ROUND(SUM(Y603:Y607),2)</f>
        <v>#REF!</v>
      </c>
    </row>
    <row r="603" spans="1:25" s="6" customFormat="1" ht="41.25" hidden="1" customHeight="1" outlineLevel="1" x14ac:dyDescent="0.2">
      <c r="A603" s="69" t="s">
        <v>67</v>
      </c>
      <c r="B603" s="64" t="e">
        <f>B36</f>
        <v>#REF!</v>
      </c>
      <c r="C603" s="64" t="e">
        <f t="shared" ref="C603:Y603" si="2640">C36</f>
        <v>#REF!</v>
      </c>
      <c r="D603" s="64" t="e">
        <f t="shared" si="2640"/>
        <v>#REF!</v>
      </c>
      <c r="E603" s="64" t="e">
        <f t="shared" si="2640"/>
        <v>#REF!</v>
      </c>
      <c r="F603" s="64" t="e">
        <f t="shared" si="2640"/>
        <v>#REF!</v>
      </c>
      <c r="G603" s="64" t="e">
        <f t="shared" si="2640"/>
        <v>#REF!</v>
      </c>
      <c r="H603" s="64" t="e">
        <f t="shared" si="2640"/>
        <v>#REF!</v>
      </c>
      <c r="I603" s="64" t="e">
        <f t="shared" si="2640"/>
        <v>#REF!</v>
      </c>
      <c r="J603" s="64" t="e">
        <f t="shared" si="2640"/>
        <v>#REF!</v>
      </c>
      <c r="K603" s="64" t="e">
        <f t="shared" si="2640"/>
        <v>#REF!</v>
      </c>
      <c r="L603" s="64" t="e">
        <f t="shared" si="2640"/>
        <v>#REF!</v>
      </c>
      <c r="M603" s="64" t="e">
        <f t="shared" si="2640"/>
        <v>#REF!</v>
      </c>
      <c r="N603" s="64" t="e">
        <f t="shared" si="2640"/>
        <v>#REF!</v>
      </c>
      <c r="O603" s="64" t="e">
        <f t="shared" si="2640"/>
        <v>#REF!</v>
      </c>
      <c r="P603" s="64" t="e">
        <f t="shared" si="2640"/>
        <v>#REF!</v>
      </c>
      <c r="Q603" s="64" t="e">
        <f t="shared" si="2640"/>
        <v>#REF!</v>
      </c>
      <c r="R603" s="64" t="e">
        <f t="shared" si="2640"/>
        <v>#REF!</v>
      </c>
      <c r="S603" s="64" t="e">
        <f t="shared" si="2640"/>
        <v>#REF!</v>
      </c>
      <c r="T603" s="64" t="e">
        <f t="shared" si="2640"/>
        <v>#REF!</v>
      </c>
      <c r="U603" s="64" t="e">
        <f t="shared" si="2640"/>
        <v>#REF!</v>
      </c>
      <c r="V603" s="64" t="e">
        <f t="shared" si="2640"/>
        <v>#REF!</v>
      </c>
      <c r="W603" s="64" t="e">
        <f t="shared" si="2640"/>
        <v>#REF!</v>
      </c>
      <c r="X603" s="64" t="e">
        <f t="shared" si="2640"/>
        <v>#REF!</v>
      </c>
      <c r="Y603" s="65" t="e">
        <f t="shared" si="2640"/>
        <v>#REF!</v>
      </c>
    </row>
    <row r="604" spans="1:25" s="6" customFormat="1" ht="38.25" hidden="1" outlineLevel="1" x14ac:dyDescent="0.2">
      <c r="A604" s="69" t="s">
        <v>39</v>
      </c>
      <c r="B604" s="27">
        <f>B598</f>
        <v>0</v>
      </c>
      <c r="C604" s="27">
        <f t="shared" ref="C604:Y604" si="2641">C598</f>
        <v>0</v>
      </c>
      <c r="D604" s="27">
        <f t="shared" si="2641"/>
        <v>0</v>
      </c>
      <c r="E604" s="27">
        <f t="shared" si="2641"/>
        <v>0</v>
      </c>
      <c r="F604" s="27">
        <f t="shared" si="2641"/>
        <v>0</v>
      </c>
      <c r="G604" s="27">
        <f t="shared" si="2641"/>
        <v>0</v>
      </c>
      <c r="H604" s="27">
        <f t="shared" si="2641"/>
        <v>0</v>
      </c>
      <c r="I604" s="27">
        <f t="shared" si="2641"/>
        <v>0</v>
      </c>
      <c r="J604" s="27">
        <f t="shared" si="2641"/>
        <v>0</v>
      </c>
      <c r="K604" s="27">
        <f t="shared" si="2641"/>
        <v>0</v>
      </c>
      <c r="L604" s="27">
        <f t="shared" si="2641"/>
        <v>0</v>
      </c>
      <c r="M604" s="27">
        <f t="shared" si="2641"/>
        <v>0</v>
      </c>
      <c r="N604" s="27">
        <f t="shared" si="2641"/>
        <v>0</v>
      </c>
      <c r="O604" s="27">
        <f t="shared" si="2641"/>
        <v>0</v>
      </c>
      <c r="P604" s="27">
        <f t="shared" si="2641"/>
        <v>0</v>
      </c>
      <c r="Q604" s="27">
        <f t="shared" si="2641"/>
        <v>0</v>
      </c>
      <c r="R604" s="27">
        <f t="shared" si="2641"/>
        <v>0</v>
      </c>
      <c r="S604" s="27">
        <f t="shared" si="2641"/>
        <v>0</v>
      </c>
      <c r="T604" s="27">
        <f t="shared" si="2641"/>
        <v>0</v>
      </c>
      <c r="U604" s="27">
        <f t="shared" si="2641"/>
        <v>0</v>
      </c>
      <c r="V604" s="27">
        <f t="shared" si="2641"/>
        <v>0</v>
      </c>
      <c r="W604" s="27">
        <f t="shared" si="2641"/>
        <v>0</v>
      </c>
      <c r="X604" s="27">
        <f t="shared" si="2641"/>
        <v>0</v>
      </c>
      <c r="Y604" s="28">
        <f t="shared" si="2641"/>
        <v>0</v>
      </c>
    </row>
    <row r="605" spans="1:25" s="6" customFormat="1" ht="18.75" hidden="1" customHeight="1" outlineLevel="1" x14ac:dyDescent="0.2">
      <c r="A605" s="69" t="s">
        <v>2</v>
      </c>
      <c r="B605" s="27">
        <f t="shared" ref="B605:Y605" si="2642">B599</f>
        <v>2771.6</v>
      </c>
      <c r="C605" s="27">
        <f t="shared" si="2642"/>
        <v>2771.6</v>
      </c>
      <c r="D605" s="27">
        <f t="shared" si="2642"/>
        <v>2771.6</v>
      </c>
      <c r="E605" s="27">
        <f t="shared" si="2642"/>
        <v>2771.6</v>
      </c>
      <c r="F605" s="27">
        <f t="shared" si="2642"/>
        <v>2771.6</v>
      </c>
      <c r="G605" s="27">
        <f t="shared" si="2642"/>
        <v>2771.6</v>
      </c>
      <c r="H605" s="27">
        <f t="shared" si="2642"/>
        <v>2771.6</v>
      </c>
      <c r="I605" s="27">
        <f t="shared" si="2642"/>
        <v>2771.6</v>
      </c>
      <c r="J605" s="27">
        <f t="shared" si="2642"/>
        <v>2771.6</v>
      </c>
      <c r="K605" s="27">
        <f t="shared" si="2642"/>
        <v>2771.6</v>
      </c>
      <c r="L605" s="27">
        <f t="shared" si="2642"/>
        <v>2771.6</v>
      </c>
      <c r="M605" s="27">
        <f t="shared" si="2642"/>
        <v>2771.6</v>
      </c>
      <c r="N605" s="27">
        <f t="shared" si="2642"/>
        <v>2771.6</v>
      </c>
      <c r="O605" s="27">
        <f t="shared" si="2642"/>
        <v>2771.6</v>
      </c>
      <c r="P605" s="27">
        <f t="shared" si="2642"/>
        <v>2771.6</v>
      </c>
      <c r="Q605" s="27">
        <f t="shared" si="2642"/>
        <v>2771.6</v>
      </c>
      <c r="R605" s="27">
        <f t="shared" si="2642"/>
        <v>2771.6</v>
      </c>
      <c r="S605" s="27">
        <f t="shared" si="2642"/>
        <v>2771.6</v>
      </c>
      <c r="T605" s="27">
        <f t="shared" si="2642"/>
        <v>2771.6</v>
      </c>
      <c r="U605" s="27">
        <f t="shared" si="2642"/>
        <v>2771.6</v>
      </c>
      <c r="V605" s="27">
        <f t="shared" si="2642"/>
        <v>2771.6</v>
      </c>
      <c r="W605" s="27">
        <f t="shared" si="2642"/>
        <v>2771.6</v>
      </c>
      <c r="X605" s="27">
        <f t="shared" si="2642"/>
        <v>2771.6</v>
      </c>
      <c r="Y605" s="28">
        <f t="shared" si="2642"/>
        <v>2771.6</v>
      </c>
    </row>
    <row r="606" spans="1:25" s="6" customFormat="1" ht="18.75" hidden="1" customHeight="1" outlineLevel="1" x14ac:dyDescent="0.2">
      <c r="A606" s="69" t="s">
        <v>3</v>
      </c>
      <c r="B606" s="27">
        <f t="shared" ref="B606:Y606" si="2643">B600</f>
        <v>74.47</v>
      </c>
      <c r="C606" s="27">
        <f t="shared" si="2643"/>
        <v>74.47</v>
      </c>
      <c r="D606" s="27">
        <f t="shared" si="2643"/>
        <v>74.47</v>
      </c>
      <c r="E606" s="27">
        <f t="shared" si="2643"/>
        <v>74.47</v>
      </c>
      <c r="F606" s="27">
        <f t="shared" si="2643"/>
        <v>74.47</v>
      </c>
      <c r="G606" s="27">
        <f t="shared" si="2643"/>
        <v>74.47</v>
      </c>
      <c r="H606" s="27">
        <f t="shared" si="2643"/>
        <v>74.47</v>
      </c>
      <c r="I606" s="27">
        <f t="shared" si="2643"/>
        <v>74.47</v>
      </c>
      <c r="J606" s="27">
        <f t="shared" si="2643"/>
        <v>74.47</v>
      </c>
      <c r="K606" s="27">
        <f t="shared" si="2643"/>
        <v>74.47</v>
      </c>
      <c r="L606" s="27">
        <f t="shared" si="2643"/>
        <v>74.47</v>
      </c>
      <c r="M606" s="27">
        <f t="shared" si="2643"/>
        <v>74.47</v>
      </c>
      <c r="N606" s="27">
        <f t="shared" si="2643"/>
        <v>74.47</v>
      </c>
      <c r="O606" s="27">
        <f t="shared" si="2643"/>
        <v>74.47</v>
      </c>
      <c r="P606" s="27">
        <f t="shared" si="2643"/>
        <v>74.47</v>
      </c>
      <c r="Q606" s="27">
        <f t="shared" si="2643"/>
        <v>74.47</v>
      </c>
      <c r="R606" s="27">
        <f t="shared" si="2643"/>
        <v>74.47</v>
      </c>
      <c r="S606" s="27">
        <f t="shared" si="2643"/>
        <v>74.47</v>
      </c>
      <c r="T606" s="27">
        <f t="shared" si="2643"/>
        <v>74.47</v>
      </c>
      <c r="U606" s="27">
        <f t="shared" si="2643"/>
        <v>74.47</v>
      </c>
      <c r="V606" s="27">
        <f t="shared" si="2643"/>
        <v>74.47</v>
      </c>
      <c r="W606" s="27">
        <f t="shared" si="2643"/>
        <v>74.47</v>
      </c>
      <c r="X606" s="27">
        <f t="shared" si="2643"/>
        <v>74.47</v>
      </c>
      <c r="Y606" s="28">
        <f t="shared" si="2643"/>
        <v>74.47</v>
      </c>
    </row>
    <row r="607" spans="1:25" s="6" customFormat="1" ht="18.75" hidden="1" customHeight="1" outlineLevel="1" thickBot="1" x14ac:dyDescent="0.25">
      <c r="A607" s="70" t="s">
        <v>64</v>
      </c>
      <c r="B607" s="71" t="e">
        <f t="shared" ref="B607:Y607" si="2644">B601</f>
        <v>#REF!</v>
      </c>
      <c r="C607" s="71" t="e">
        <f t="shared" si="2644"/>
        <v>#REF!</v>
      </c>
      <c r="D607" s="71" t="e">
        <f t="shared" si="2644"/>
        <v>#REF!</v>
      </c>
      <c r="E607" s="71" t="e">
        <f t="shared" si="2644"/>
        <v>#REF!</v>
      </c>
      <c r="F607" s="71" t="e">
        <f t="shared" si="2644"/>
        <v>#REF!</v>
      </c>
      <c r="G607" s="71" t="e">
        <f t="shared" si="2644"/>
        <v>#REF!</v>
      </c>
      <c r="H607" s="71" t="e">
        <f t="shared" si="2644"/>
        <v>#REF!</v>
      </c>
      <c r="I607" s="71" t="e">
        <f t="shared" si="2644"/>
        <v>#REF!</v>
      </c>
      <c r="J607" s="71" t="e">
        <f t="shared" si="2644"/>
        <v>#REF!</v>
      </c>
      <c r="K607" s="71" t="e">
        <f t="shared" si="2644"/>
        <v>#REF!</v>
      </c>
      <c r="L607" s="71" t="e">
        <f t="shared" si="2644"/>
        <v>#REF!</v>
      </c>
      <c r="M607" s="71" t="e">
        <f t="shared" si="2644"/>
        <v>#REF!</v>
      </c>
      <c r="N607" s="71" t="e">
        <f t="shared" si="2644"/>
        <v>#REF!</v>
      </c>
      <c r="O607" s="71" t="e">
        <f t="shared" si="2644"/>
        <v>#REF!</v>
      </c>
      <c r="P607" s="71" t="e">
        <f t="shared" si="2644"/>
        <v>#REF!</v>
      </c>
      <c r="Q607" s="71" t="e">
        <f t="shared" si="2644"/>
        <v>#REF!</v>
      </c>
      <c r="R607" s="71" t="e">
        <f t="shared" si="2644"/>
        <v>#REF!</v>
      </c>
      <c r="S607" s="71" t="e">
        <f t="shared" si="2644"/>
        <v>#REF!</v>
      </c>
      <c r="T607" s="71" t="e">
        <f t="shared" si="2644"/>
        <v>#REF!</v>
      </c>
      <c r="U607" s="71" t="e">
        <f t="shared" si="2644"/>
        <v>#REF!</v>
      </c>
      <c r="V607" s="71" t="e">
        <f t="shared" si="2644"/>
        <v>#REF!</v>
      </c>
      <c r="W607" s="71" t="e">
        <f t="shared" si="2644"/>
        <v>#REF!</v>
      </c>
      <c r="X607" s="71" t="e">
        <f t="shared" si="2644"/>
        <v>#REF!</v>
      </c>
      <c r="Y607" s="72" t="e">
        <f t="shared" si="2644"/>
        <v>#REF!</v>
      </c>
    </row>
    <row r="608" spans="1:25" s="13" customFormat="1" ht="18.75" customHeight="1" collapsed="1" thickBot="1" x14ac:dyDescent="0.25">
      <c r="A608" s="68">
        <v>6</v>
      </c>
      <c r="B608" s="66" t="e">
        <f>ROUND(SUM(B609:B613),2)</f>
        <v>#REF!</v>
      </c>
      <c r="C608" s="66" t="e">
        <f t="shared" ref="C608" si="2645">ROUND(SUM(C609:C613),2)</f>
        <v>#REF!</v>
      </c>
      <c r="D608" s="66" t="e">
        <f t="shared" ref="D608" si="2646">ROUND(SUM(D609:D613),2)</f>
        <v>#REF!</v>
      </c>
      <c r="E608" s="66" t="e">
        <f t="shared" ref="E608" si="2647">ROUND(SUM(E609:E613),2)</f>
        <v>#REF!</v>
      </c>
      <c r="F608" s="66" t="e">
        <f t="shared" ref="F608" si="2648">ROUND(SUM(F609:F613),2)</f>
        <v>#REF!</v>
      </c>
      <c r="G608" s="66" t="e">
        <f t="shared" ref="G608" si="2649">ROUND(SUM(G609:G613),2)</f>
        <v>#REF!</v>
      </c>
      <c r="H608" s="66" t="e">
        <f t="shared" ref="H608" si="2650">ROUND(SUM(H609:H613),2)</f>
        <v>#REF!</v>
      </c>
      <c r="I608" s="66" t="e">
        <f t="shared" ref="I608" si="2651">ROUND(SUM(I609:I613),2)</f>
        <v>#REF!</v>
      </c>
      <c r="J608" s="66" t="e">
        <f t="shared" ref="J608" si="2652">ROUND(SUM(J609:J613),2)</f>
        <v>#REF!</v>
      </c>
      <c r="K608" s="66" t="e">
        <f t="shared" ref="K608" si="2653">ROUND(SUM(K609:K613),2)</f>
        <v>#REF!</v>
      </c>
      <c r="L608" s="66" t="e">
        <f t="shared" ref="L608" si="2654">ROUND(SUM(L609:L613),2)</f>
        <v>#REF!</v>
      </c>
      <c r="M608" s="66" t="e">
        <f t="shared" ref="M608" si="2655">ROUND(SUM(M609:M613),2)</f>
        <v>#REF!</v>
      </c>
      <c r="N608" s="66" t="e">
        <f t="shared" ref="N608" si="2656">ROUND(SUM(N609:N613),2)</f>
        <v>#REF!</v>
      </c>
      <c r="O608" s="66" t="e">
        <f t="shared" ref="O608" si="2657">ROUND(SUM(O609:O613),2)</f>
        <v>#REF!</v>
      </c>
      <c r="P608" s="66" t="e">
        <f t="shared" ref="P608" si="2658">ROUND(SUM(P609:P613),2)</f>
        <v>#REF!</v>
      </c>
      <c r="Q608" s="66" t="e">
        <f t="shared" ref="Q608" si="2659">ROUND(SUM(Q609:Q613),2)</f>
        <v>#REF!</v>
      </c>
      <c r="R608" s="66" t="e">
        <f t="shared" ref="R608" si="2660">ROUND(SUM(R609:R613),2)</f>
        <v>#REF!</v>
      </c>
      <c r="S608" s="66" t="e">
        <f t="shared" ref="S608" si="2661">ROUND(SUM(S609:S613),2)</f>
        <v>#REF!</v>
      </c>
      <c r="T608" s="66" t="e">
        <f t="shared" ref="T608" si="2662">ROUND(SUM(T609:T613),2)</f>
        <v>#REF!</v>
      </c>
      <c r="U608" s="66" t="e">
        <f t="shared" ref="U608" si="2663">ROUND(SUM(U609:U613),2)</f>
        <v>#REF!</v>
      </c>
      <c r="V608" s="66" t="e">
        <f t="shared" ref="V608" si="2664">ROUND(SUM(V609:V613),2)</f>
        <v>#REF!</v>
      </c>
      <c r="W608" s="66" t="e">
        <f t="shared" ref="W608" si="2665">ROUND(SUM(W609:W613),2)</f>
        <v>#REF!</v>
      </c>
      <c r="X608" s="66" t="e">
        <f t="shared" ref="X608" si="2666">ROUND(SUM(X609:X613),2)</f>
        <v>#REF!</v>
      </c>
      <c r="Y608" s="67" t="e">
        <f>ROUND(SUM(Y609:Y613),2)</f>
        <v>#REF!</v>
      </c>
    </row>
    <row r="609" spans="1:25" s="6" customFormat="1" ht="41.25" hidden="1" customHeight="1" outlineLevel="1" x14ac:dyDescent="0.2">
      <c r="A609" s="69" t="s">
        <v>67</v>
      </c>
      <c r="B609" s="64" t="e">
        <f>B42</f>
        <v>#REF!</v>
      </c>
      <c r="C609" s="64" t="e">
        <f t="shared" ref="C609:Y609" si="2667">C42</f>
        <v>#REF!</v>
      </c>
      <c r="D609" s="64" t="e">
        <f t="shared" si="2667"/>
        <v>#REF!</v>
      </c>
      <c r="E609" s="64" t="e">
        <f t="shared" si="2667"/>
        <v>#REF!</v>
      </c>
      <c r="F609" s="64" t="e">
        <f t="shared" si="2667"/>
        <v>#REF!</v>
      </c>
      <c r="G609" s="64" t="e">
        <f t="shared" si="2667"/>
        <v>#REF!</v>
      </c>
      <c r="H609" s="64" t="e">
        <f t="shared" si="2667"/>
        <v>#REF!</v>
      </c>
      <c r="I609" s="64" t="e">
        <f t="shared" si="2667"/>
        <v>#REF!</v>
      </c>
      <c r="J609" s="64" t="e">
        <f t="shared" si="2667"/>
        <v>#REF!</v>
      </c>
      <c r="K609" s="64" t="e">
        <f t="shared" si="2667"/>
        <v>#REF!</v>
      </c>
      <c r="L609" s="64" t="e">
        <f t="shared" si="2667"/>
        <v>#REF!</v>
      </c>
      <c r="M609" s="64" t="e">
        <f t="shared" si="2667"/>
        <v>#REF!</v>
      </c>
      <c r="N609" s="64" t="e">
        <f t="shared" si="2667"/>
        <v>#REF!</v>
      </c>
      <c r="O609" s="64" t="e">
        <f t="shared" si="2667"/>
        <v>#REF!</v>
      </c>
      <c r="P609" s="64" t="e">
        <f t="shared" si="2667"/>
        <v>#REF!</v>
      </c>
      <c r="Q609" s="64" t="e">
        <f t="shared" si="2667"/>
        <v>#REF!</v>
      </c>
      <c r="R609" s="64" t="e">
        <f t="shared" si="2667"/>
        <v>#REF!</v>
      </c>
      <c r="S609" s="64" t="e">
        <f t="shared" si="2667"/>
        <v>#REF!</v>
      </c>
      <c r="T609" s="64" t="e">
        <f t="shared" si="2667"/>
        <v>#REF!</v>
      </c>
      <c r="U609" s="64" t="e">
        <f t="shared" si="2667"/>
        <v>#REF!</v>
      </c>
      <c r="V609" s="64" t="e">
        <f t="shared" si="2667"/>
        <v>#REF!</v>
      </c>
      <c r="W609" s="64" t="e">
        <f t="shared" si="2667"/>
        <v>#REF!</v>
      </c>
      <c r="X609" s="64" t="e">
        <f t="shared" si="2667"/>
        <v>#REF!</v>
      </c>
      <c r="Y609" s="65" t="e">
        <f t="shared" si="2667"/>
        <v>#REF!</v>
      </c>
    </row>
    <row r="610" spans="1:25" s="6" customFormat="1" ht="38.25" hidden="1" outlineLevel="1" x14ac:dyDescent="0.2">
      <c r="A610" s="69" t="s">
        <v>39</v>
      </c>
      <c r="B610" s="27">
        <f>B604</f>
        <v>0</v>
      </c>
      <c r="C610" s="27">
        <f t="shared" ref="C610:Y610" si="2668">C604</f>
        <v>0</v>
      </c>
      <c r="D610" s="27">
        <f t="shared" si="2668"/>
        <v>0</v>
      </c>
      <c r="E610" s="27">
        <f t="shared" si="2668"/>
        <v>0</v>
      </c>
      <c r="F610" s="27">
        <f t="shared" si="2668"/>
        <v>0</v>
      </c>
      <c r="G610" s="27">
        <f t="shared" si="2668"/>
        <v>0</v>
      </c>
      <c r="H610" s="27">
        <f t="shared" si="2668"/>
        <v>0</v>
      </c>
      <c r="I610" s="27">
        <f t="shared" si="2668"/>
        <v>0</v>
      </c>
      <c r="J610" s="27">
        <f t="shared" si="2668"/>
        <v>0</v>
      </c>
      <c r="K610" s="27">
        <f t="shared" si="2668"/>
        <v>0</v>
      </c>
      <c r="L610" s="27">
        <f t="shared" si="2668"/>
        <v>0</v>
      </c>
      <c r="M610" s="27">
        <f t="shared" si="2668"/>
        <v>0</v>
      </c>
      <c r="N610" s="27">
        <f t="shared" si="2668"/>
        <v>0</v>
      </c>
      <c r="O610" s="27">
        <f t="shared" si="2668"/>
        <v>0</v>
      </c>
      <c r="P610" s="27">
        <f t="shared" si="2668"/>
        <v>0</v>
      </c>
      <c r="Q610" s="27">
        <f t="shared" si="2668"/>
        <v>0</v>
      </c>
      <c r="R610" s="27">
        <f t="shared" si="2668"/>
        <v>0</v>
      </c>
      <c r="S610" s="27">
        <f t="shared" si="2668"/>
        <v>0</v>
      </c>
      <c r="T610" s="27">
        <f t="shared" si="2668"/>
        <v>0</v>
      </c>
      <c r="U610" s="27">
        <f t="shared" si="2668"/>
        <v>0</v>
      </c>
      <c r="V610" s="27">
        <f t="shared" si="2668"/>
        <v>0</v>
      </c>
      <c r="W610" s="27">
        <f t="shared" si="2668"/>
        <v>0</v>
      </c>
      <c r="X610" s="27">
        <f t="shared" si="2668"/>
        <v>0</v>
      </c>
      <c r="Y610" s="28">
        <f t="shared" si="2668"/>
        <v>0</v>
      </c>
    </row>
    <row r="611" spans="1:25" s="6" customFormat="1" ht="18.75" hidden="1" customHeight="1" outlineLevel="1" x14ac:dyDescent="0.2">
      <c r="A611" s="69" t="s">
        <v>2</v>
      </c>
      <c r="B611" s="27">
        <f t="shared" ref="B611:Y611" si="2669">B605</f>
        <v>2771.6</v>
      </c>
      <c r="C611" s="27">
        <f t="shared" si="2669"/>
        <v>2771.6</v>
      </c>
      <c r="D611" s="27">
        <f t="shared" si="2669"/>
        <v>2771.6</v>
      </c>
      <c r="E611" s="27">
        <f t="shared" si="2669"/>
        <v>2771.6</v>
      </c>
      <c r="F611" s="27">
        <f t="shared" si="2669"/>
        <v>2771.6</v>
      </c>
      <c r="G611" s="27">
        <f t="shared" si="2669"/>
        <v>2771.6</v>
      </c>
      <c r="H611" s="27">
        <f t="shared" si="2669"/>
        <v>2771.6</v>
      </c>
      <c r="I611" s="27">
        <f t="shared" si="2669"/>
        <v>2771.6</v>
      </c>
      <c r="J611" s="27">
        <f t="shared" si="2669"/>
        <v>2771.6</v>
      </c>
      <c r="K611" s="27">
        <f t="shared" si="2669"/>
        <v>2771.6</v>
      </c>
      <c r="L611" s="27">
        <f t="shared" si="2669"/>
        <v>2771.6</v>
      </c>
      <c r="M611" s="27">
        <f t="shared" si="2669"/>
        <v>2771.6</v>
      </c>
      <c r="N611" s="27">
        <f t="shared" si="2669"/>
        <v>2771.6</v>
      </c>
      <c r="O611" s="27">
        <f t="shared" si="2669"/>
        <v>2771.6</v>
      </c>
      <c r="P611" s="27">
        <f t="shared" si="2669"/>
        <v>2771.6</v>
      </c>
      <c r="Q611" s="27">
        <f t="shared" si="2669"/>
        <v>2771.6</v>
      </c>
      <c r="R611" s="27">
        <f t="shared" si="2669"/>
        <v>2771.6</v>
      </c>
      <c r="S611" s="27">
        <f t="shared" si="2669"/>
        <v>2771.6</v>
      </c>
      <c r="T611" s="27">
        <f t="shared" si="2669"/>
        <v>2771.6</v>
      </c>
      <c r="U611" s="27">
        <f t="shared" si="2669"/>
        <v>2771.6</v>
      </c>
      <c r="V611" s="27">
        <f t="shared" si="2669"/>
        <v>2771.6</v>
      </c>
      <c r="W611" s="27">
        <f t="shared" si="2669"/>
        <v>2771.6</v>
      </c>
      <c r="X611" s="27">
        <f t="shared" si="2669"/>
        <v>2771.6</v>
      </c>
      <c r="Y611" s="28">
        <f t="shared" si="2669"/>
        <v>2771.6</v>
      </c>
    </row>
    <row r="612" spans="1:25" s="6" customFormat="1" ht="18.75" hidden="1" customHeight="1" outlineLevel="1" x14ac:dyDescent="0.2">
      <c r="A612" s="69" t="s">
        <v>3</v>
      </c>
      <c r="B612" s="27">
        <f t="shared" ref="B612:Y612" si="2670">B606</f>
        <v>74.47</v>
      </c>
      <c r="C612" s="27">
        <f t="shared" si="2670"/>
        <v>74.47</v>
      </c>
      <c r="D612" s="27">
        <f t="shared" si="2670"/>
        <v>74.47</v>
      </c>
      <c r="E612" s="27">
        <f t="shared" si="2670"/>
        <v>74.47</v>
      </c>
      <c r="F612" s="27">
        <f t="shared" si="2670"/>
        <v>74.47</v>
      </c>
      <c r="G612" s="27">
        <f t="shared" si="2670"/>
        <v>74.47</v>
      </c>
      <c r="H612" s="27">
        <f t="shared" si="2670"/>
        <v>74.47</v>
      </c>
      <c r="I612" s="27">
        <f t="shared" si="2670"/>
        <v>74.47</v>
      </c>
      <c r="J612" s="27">
        <f t="shared" si="2670"/>
        <v>74.47</v>
      </c>
      <c r="K612" s="27">
        <f t="shared" si="2670"/>
        <v>74.47</v>
      </c>
      <c r="L612" s="27">
        <f t="shared" si="2670"/>
        <v>74.47</v>
      </c>
      <c r="M612" s="27">
        <f t="shared" si="2670"/>
        <v>74.47</v>
      </c>
      <c r="N612" s="27">
        <f t="shared" si="2670"/>
        <v>74.47</v>
      </c>
      <c r="O612" s="27">
        <f t="shared" si="2670"/>
        <v>74.47</v>
      </c>
      <c r="P612" s="27">
        <f t="shared" si="2670"/>
        <v>74.47</v>
      </c>
      <c r="Q612" s="27">
        <f t="shared" si="2670"/>
        <v>74.47</v>
      </c>
      <c r="R612" s="27">
        <f t="shared" si="2670"/>
        <v>74.47</v>
      </c>
      <c r="S612" s="27">
        <f t="shared" si="2670"/>
        <v>74.47</v>
      </c>
      <c r="T612" s="27">
        <f t="shared" si="2670"/>
        <v>74.47</v>
      </c>
      <c r="U612" s="27">
        <f t="shared" si="2670"/>
        <v>74.47</v>
      </c>
      <c r="V612" s="27">
        <f t="shared" si="2670"/>
        <v>74.47</v>
      </c>
      <c r="W612" s="27">
        <f t="shared" si="2670"/>
        <v>74.47</v>
      </c>
      <c r="X612" s="27">
        <f t="shared" si="2670"/>
        <v>74.47</v>
      </c>
      <c r="Y612" s="28">
        <f t="shared" si="2670"/>
        <v>74.47</v>
      </c>
    </row>
    <row r="613" spans="1:25" s="6" customFormat="1" ht="18.75" hidden="1" customHeight="1" outlineLevel="1" thickBot="1" x14ac:dyDescent="0.25">
      <c r="A613" s="70" t="s">
        <v>64</v>
      </c>
      <c r="B613" s="71" t="e">
        <f t="shared" ref="B613:Y613" si="2671">B607</f>
        <v>#REF!</v>
      </c>
      <c r="C613" s="71" t="e">
        <f t="shared" si="2671"/>
        <v>#REF!</v>
      </c>
      <c r="D613" s="71" t="e">
        <f t="shared" si="2671"/>
        <v>#REF!</v>
      </c>
      <c r="E613" s="71" t="e">
        <f t="shared" si="2671"/>
        <v>#REF!</v>
      </c>
      <c r="F613" s="71" t="e">
        <f t="shared" si="2671"/>
        <v>#REF!</v>
      </c>
      <c r="G613" s="71" t="e">
        <f t="shared" si="2671"/>
        <v>#REF!</v>
      </c>
      <c r="H613" s="71" t="e">
        <f t="shared" si="2671"/>
        <v>#REF!</v>
      </c>
      <c r="I613" s="71" t="e">
        <f t="shared" si="2671"/>
        <v>#REF!</v>
      </c>
      <c r="J613" s="71" t="e">
        <f t="shared" si="2671"/>
        <v>#REF!</v>
      </c>
      <c r="K613" s="71" t="e">
        <f t="shared" si="2671"/>
        <v>#REF!</v>
      </c>
      <c r="L613" s="71" t="e">
        <f t="shared" si="2671"/>
        <v>#REF!</v>
      </c>
      <c r="M613" s="71" t="e">
        <f t="shared" si="2671"/>
        <v>#REF!</v>
      </c>
      <c r="N613" s="71" t="e">
        <f t="shared" si="2671"/>
        <v>#REF!</v>
      </c>
      <c r="O613" s="71" t="e">
        <f t="shared" si="2671"/>
        <v>#REF!</v>
      </c>
      <c r="P613" s="71" t="e">
        <f t="shared" si="2671"/>
        <v>#REF!</v>
      </c>
      <c r="Q613" s="71" t="e">
        <f t="shared" si="2671"/>
        <v>#REF!</v>
      </c>
      <c r="R613" s="71" t="e">
        <f t="shared" si="2671"/>
        <v>#REF!</v>
      </c>
      <c r="S613" s="71" t="e">
        <f t="shared" si="2671"/>
        <v>#REF!</v>
      </c>
      <c r="T613" s="71" t="e">
        <f t="shared" si="2671"/>
        <v>#REF!</v>
      </c>
      <c r="U613" s="71" t="e">
        <f t="shared" si="2671"/>
        <v>#REF!</v>
      </c>
      <c r="V613" s="71" t="e">
        <f t="shared" si="2671"/>
        <v>#REF!</v>
      </c>
      <c r="W613" s="71" t="e">
        <f t="shared" si="2671"/>
        <v>#REF!</v>
      </c>
      <c r="X613" s="71" t="e">
        <f t="shared" si="2671"/>
        <v>#REF!</v>
      </c>
      <c r="Y613" s="72" t="e">
        <f t="shared" si="2671"/>
        <v>#REF!</v>
      </c>
    </row>
    <row r="614" spans="1:25" s="13" customFormat="1" ht="18.75" customHeight="1" collapsed="1" thickBot="1" x14ac:dyDescent="0.25">
      <c r="A614" s="68">
        <v>7</v>
      </c>
      <c r="B614" s="66" t="e">
        <f>ROUND(SUM(B615:B619),2)</f>
        <v>#REF!</v>
      </c>
      <c r="C614" s="66" t="e">
        <f t="shared" ref="C614" si="2672">ROUND(SUM(C615:C619),2)</f>
        <v>#REF!</v>
      </c>
      <c r="D614" s="66" t="e">
        <f t="shared" ref="D614" si="2673">ROUND(SUM(D615:D619),2)</f>
        <v>#REF!</v>
      </c>
      <c r="E614" s="66" t="e">
        <f t="shared" ref="E614" si="2674">ROUND(SUM(E615:E619),2)</f>
        <v>#REF!</v>
      </c>
      <c r="F614" s="66" t="e">
        <f t="shared" ref="F614" si="2675">ROUND(SUM(F615:F619),2)</f>
        <v>#REF!</v>
      </c>
      <c r="G614" s="66" t="e">
        <f t="shared" ref="G614" si="2676">ROUND(SUM(G615:G619),2)</f>
        <v>#REF!</v>
      </c>
      <c r="H614" s="66" t="e">
        <f t="shared" ref="H614" si="2677">ROUND(SUM(H615:H619),2)</f>
        <v>#REF!</v>
      </c>
      <c r="I614" s="66" t="e">
        <f t="shared" ref="I614" si="2678">ROUND(SUM(I615:I619),2)</f>
        <v>#REF!</v>
      </c>
      <c r="J614" s="66" t="e">
        <f t="shared" ref="J614" si="2679">ROUND(SUM(J615:J619),2)</f>
        <v>#REF!</v>
      </c>
      <c r="K614" s="66" t="e">
        <f t="shared" ref="K614" si="2680">ROUND(SUM(K615:K619),2)</f>
        <v>#REF!</v>
      </c>
      <c r="L614" s="66" t="e">
        <f t="shared" ref="L614" si="2681">ROUND(SUM(L615:L619),2)</f>
        <v>#REF!</v>
      </c>
      <c r="M614" s="66" t="e">
        <f t="shared" ref="M614" si="2682">ROUND(SUM(M615:M619),2)</f>
        <v>#REF!</v>
      </c>
      <c r="N614" s="66" t="e">
        <f t="shared" ref="N614" si="2683">ROUND(SUM(N615:N619),2)</f>
        <v>#REF!</v>
      </c>
      <c r="O614" s="66" t="e">
        <f t="shared" ref="O614" si="2684">ROUND(SUM(O615:O619),2)</f>
        <v>#REF!</v>
      </c>
      <c r="P614" s="66" t="e">
        <f t="shared" ref="P614" si="2685">ROUND(SUM(P615:P619),2)</f>
        <v>#REF!</v>
      </c>
      <c r="Q614" s="66" t="e">
        <f t="shared" ref="Q614" si="2686">ROUND(SUM(Q615:Q619),2)</f>
        <v>#REF!</v>
      </c>
      <c r="R614" s="66" t="e">
        <f t="shared" ref="R614" si="2687">ROUND(SUM(R615:R619),2)</f>
        <v>#REF!</v>
      </c>
      <c r="S614" s="66" t="e">
        <f t="shared" ref="S614" si="2688">ROUND(SUM(S615:S619),2)</f>
        <v>#REF!</v>
      </c>
      <c r="T614" s="66" t="e">
        <f t="shared" ref="T614" si="2689">ROUND(SUM(T615:T619),2)</f>
        <v>#REF!</v>
      </c>
      <c r="U614" s="66" t="e">
        <f t="shared" ref="U614" si="2690">ROUND(SUM(U615:U619),2)</f>
        <v>#REF!</v>
      </c>
      <c r="V614" s="66" t="e">
        <f t="shared" ref="V614" si="2691">ROUND(SUM(V615:V619),2)</f>
        <v>#REF!</v>
      </c>
      <c r="W614" s="66" t="e">
        <f t="shared" ref="W614" si="2692">ROUND(SUM(W615:W619),2)</f>
        <v>#REF!</v>
      </c>
      <c r="X614" s="66" t="e">
        <f t="shared" ref="X614" si="2693">ROUND(SUM(X615:X619),2)</f>
        <v>#REF!</v>
      </c>
      <c r="Y614" s="67" t="e">
        <f>ROUND(SUM(Y615:Y619),2)</f>
        <v>#REF!</v>
      </c>
    </row>
    <row r="615" spans="1:25" s="6" customFormat="1" ht="43.5" hidden="1" customHeight="1" outlineLevel="1" x14ac:dyDescent="0.2">
      <c r="A615" s="69" t="s">
        <v>67</v>
      </c>
      <c r="B615" s="64" t="e">
        <f>B48</f>
        <v>#REF!</v>
      </c>
      <c r="C615" s="64" t="e">
        <f t="shared" ref="C615:Y615" si="2694">C48</f>
        <v>#REF!</v>
      </c>
      <c r="D615" s="64" t="e">
        <f t="shared" si="2694"/>
        <v>#REF!</v>
      </c>
      <c r="E615" s="64" t="e">
        <f t="shared" si="2694"/>
        <v>#REF!</v>
      </c>
      <c r="F615" s="64" t="e">
        <f t="shared" si="2694"/>
        <v>#REF!</v>
      </c>
      <c r="G615" s="64" t="e">
        <f t="shared" si="2694"/>
        <v>#REF!</v>
      </c>
      <c r="H615" s="64" t="e">
        <f t="shared" si="2694"/>
        <v>#REF!</v>
      </c>
      <c r="I615" s="64" t="e">
        <f t="shared" si="2694"/>
        <v>#REF!</v>
      </c>
      <c r="J615" s="64" t="e">
        <f t="shared" si="2694"/>
        <v>#REF!</v>
      </c>
      <c r="K615" s="64" t="e">
        <f t="shared" si="2694"/>
        <v>#REF!</v>
      </c>
      <c r="L615" s="64" t="e">
        <f t="shared" si="2694"/>
        <v>#REF!</v>
      </c>
      <c r="M615" s="64" t="e">
        <f t="shared" si="2694"/>
        <v>#REF!</v>
      </c>
      <c r="N615" s="64" t="e">
        <f t="shared" si="2694"/>
        <v>#REF!</v>
      </c>
      <c r="O615" s="64" t="e">
        <f t="shared" si="2694"/>
        <v>#REF!</v>
      </c>
      <c r="P615" s="64" t="e">
        <f t="shared" si="2694"/>
        <v>#REF!</v>
      </c>
      <c r="Q615" s="64" t="e">
        <f t="shared" si="2694"/>
        <v>#REF!</v>
      </c>
      <c r="R615" s="64" t="e">
        <f t="shared" si="2694"/>
        <v>#REF!</v>
      </c>
      <c r="S615" s="64" t="e">
        <f t="shared" si="2694"/>
        <v>#REF!</v>
      </c>
      <c r="T615" s="64" t="e">
        <f t="shared" si="2694"/>
        <v>#REF!</v>
      </c>
      <c r="U615" s="64" t="e">
        <f t="shared" si="2694"/>
        <v>#REF!</v>
      </c>
      <c r="V615" s="64" t="e">
        <f t="shared" si="2694"/>
        <v>#REF!</v>
      </c>
      <c r="W615" s="64" t="e">
        <f t="shared" si="2694"/>
        <v>#REF!</v>
      </c>
      <c r="X615" s="64" t="e">
        <f t="shared" si="2694"/>
        <v>#REF!</v>
      </c>
      <c r="Y615" s="65" t="e">
        <f t="shared" si="2694"/>
        <v>#REF!</v>
      </c>
    </row>
    <row r="616" spans="1:25" s="6" customFormat="1" ht="38.25" hidden="1" outlineLevel="1" x14ac:dyDescent="0.2">
      <c r="A616" s="69" t="s">
        <v>39</v>
      </c>
      <c r="B616" s="27">
        <f>B610</f>
        <v>0</v>
      </c>
      <c r="C616" s="27">
        <f t="shared" ref="C616:Y616" si="2695">C610</f>
        <v>0</v>
      </c>
      <c r="D616" s="27">
        <f t="shared" si="2695"/>
        <v>0</v>
      </c>
      <c r="E616" s="27">
        <f t="shared" si="2695"/>
        <v>0</v>
      </c>
      <c r="F616" s="27">
        <f t="shared" si="2695"/>
        <v>0</v>
      </c>
      <c r="G616" s="27">
        <f t="shared" si="2695"/>
        <v>0</v>
      </c>
      <c r="H616" s="27">
        <f t="shared" si="2695"/>
        <v>0</v>
      </c>
      <c r="I616" s="27">
        <f t="shared" si="2695"/>
        <v>0</v>
      </c>
      <c r="J616" s="27">
        <f t="shared" si="2695"/>
        <v>0</v>
      </c>
      <c r="K616" s="27">
        <f t="shared" si="2695"/>
        <v>0</v>
      </c>
      <c r="L616" s="27">
        <f t="shared" si="2695"/>
        <v>0</v>
      </c>
      <c r="M616" s="27">
        <f t="shared" si="2695"/>
        <v>0</v>
      </c>
      <c r="N616" s="27">
        <f t="shared" si="2695"/>
        <v>0</v>
      </c>
      <c r="O616" s="27">
        <f t="shared" si="2695"/>
        <v>0</v>
      </c>
      <c r="P616" s="27">
        <f t="shared" si="2695"/>
        <v>0</v>
      </c>
      <c r="Q616" s="27">
        <f t="shared" si="2695"/>
        <v>0</v>
      </c>
      <c r="R616" s="27">
        <f t="shared" si="2695"/>
        <v>0</v>
      </c>
      <c r="S616" s="27">
        <f t="shared" si="2695"/>
        <v>0</v>
      </c>
      <c r="T616" s="27">
        <f t="shared" si="2695"/>
        <v>0</v>
      </c>
      <c r="U616" s="27">
        <f t="shared" si="2695"/>
        <v>0</v>
      </c>
      <c r="V616" s="27">
        <f t="shared" si="2695"/>
        <v>0</v>
      </c>
      <c r="W616" s="27">
        <f t="shared" si="2695"/>
        <v>0</v>
      </c>
      <c r="X616" s="27">
        <f t="shared" si="2695"/>
        <v>0</v>
      </c>
      <c r="Y616" s="28">
        <f t="shared" si="2695"/>
        <v>0</v>
      </c>
    </row>
    <row r="617" spans="1:25" s="6" customFormat="1" ht="18.75" hidden="1" customHeight="1" outlineLevel="1" x14ac:dyDescent="0.2">
      <c r="A617" s="69" t="s">
        <v>2</v>
      </c>
      <c r="B617" s="27">
        <f t="shared" ref="B617:Y617" si="2696">B611</f>
        <v>2771.6</v>
      </c>
      <c r="C617" s="27">
        <f t="shared" si="2696"/>
        <v>2771.6</v>
      </c>
      <c r="D617" s="27">
        <f t="shared" si="2696"/>
        <v>2771.6</v>
      </c>
      <c r="E617" s="27">
        <f t="shared" si="2696"/>
        <v>2771.6</v>
      </c>
      <c r="F617" s="27">
        <f t="shared" si="2696"/>
        <v>2771.6</v>
      </c>
      <c r="G617" s="27">
        <f t="shared" si="2696"/>
        <v>2771.6</v>
      </c>
      <c r="H617" s="27">
        <f t="shared" si="2696"/>
        <v>2771.6</v>
      </c>
      <c r="I617" s="27">
        <f t="shared" si="2696"/>
        <v>2771.6</v>
      </c>
      <c r="J617" s="27">
        <f t="shared" si="2696"/>
        <v>2771.6</v>
      </c>
      <c r="K617" s="27">
        <f t="shared" si="2696"/>
        <v>2771.6</v>
      </c>
      <c r="L617" s="27">
        <f t="shared" si="2696"/>
        <v>2771.6</v>
      </c>
      <c r="M617" s="27">
        <f t="shared" si="2696"/>
        <v>2771.6</v>
      </c>
      <c r="N617" s="27">
        <f t="shared" si="2696"/>
        <v>2771.6</v>
      </c>
      <c r="O617" s="27">
        <f t="shared" si="2696"/>
        <v>2771.6</v>
      </c>
      <c r="P617" s="27">
        <f t="shared" si="2696"/>
        <v>2771.6</v>
      </c>
      <c r="Q617" s="27">
        <f t="shared" si="2696"/>
        <v>2771.6</v>
      </c>
      <c r="R617" s="27">
        <f t="shared" si="2696"/>
        <v>2771.6</v>
      </c>
      <c r="S617" s="27">
        <f t="shared" si="2696"/>
        <v>2771.6</v>
      </c>
      <c r="T617" s="27">
        <f t="shared" si="2696"/>
        <v>2771.6</v>
      </c>
      <c r="U617" s="27">
        <f t="shared" si="2696"/>
        <v>2771.6</v>
      </c>
      <c r="V617" s="27">
        <f t="shared" si="2696"/>
        <v>2771.6</v>
      </c>
      <c r="W617" s="27">
        <f t="shared" si="2696"/>
        <v>2771.6</v>
      </c>
      <c r="X617" s="27">
        <f t="shared" si="2696"/>
        <v>2771.6</v>
      </c>
      <c r="Y617" s="28">
        <f t="shared" si="2696"/>
        <v>2771.6</v>
      </c>
    </row>
    <row r="618" spans="1:25" s="6" customFormat="1" ht="18.75" hidden="1" customHeight="1" outlineLevel="1" x14ac:dyDescent="0.2">
      <c r="A618" s="69" t="s">
        <v>3</v>
      </c>
      <c r="B618" s="27">
        <f t="shared" ref="B618:Y618" si="2697">B612</f>
        <v>74.47</v>
      </c>
      <c r="C618" s="27">
        <f t="shared" si="2697"/>
        <v>74.47</v>
      </c>
      <c r="D618" s="27">
        <f t="shared" si="2697"/>
        <v>74.47</v>
      </c>
      <c r="E618" s="27">
        <f t="shared" si="2697"/>
        <v>74.47</v>
      </c>
      <c r="F618" s="27">
        <f t="shared" si="2697"/>
        <v>74.47</v>
      </c>
      <c r="G618" s="27">
        <f t="shared" si="2697"/>
        <v>74.47</v>
      </c>
      <c r="H618" s="27">
        <f t="shared" si="2697"/>
        <v>74.47</v>
      </c>
      <c r="I618" s="27">
        <f t="shared" si="2697"/>
        <v>74.47</v>
      </c>
      <c r="J618" s="27">
        <f t="shared" si="2697"/>
        <v>74.47</v>
      </c>
      <c r="K618" s="27">
        <f t="shared" si="2697"/>
        <v>74.47</v>
      </c>
      <c r="L618" s="27">
        <f t="shared" si="2697"/>
        <v>74.47</v>
      </c>
      <c r="M618" s="27">
        <f t="shared" si="2697"/>
        <v>74.47</v>
      </c>
      <c r="N618" s="27">
        <f t="shared" si="2697"/>
        <v>74.47</v>
      </c>
      <c r="O618" s="27">
        <f t="shared" si="2697"/>
        <v>74.47</v>
      </c>
      <c r="P618" s="27">
        <f t="shared" si="2697"/>
        <v>74.47</v>
      </c>
      <c r="Q618" s="27">
        <f t="shared" si="2697"/>
        <v>74.47</v>
      </c>
      <c r="R618" s="27">
        <f t="shared" si="2697"/>
        <v>74.47</v>
      </c>
      <c r="S618" s="27">
        <f t="shared" si="2697"/>
        <v>74.47</v>
      </c>
      <c r="T618" s="27">
        <f t="shared" si="2697"/>
        <v>74.47</v>
      </c>
      <c r="U618" s="27">
        <f t="shared" si="2697"/>
        <v>74.47</v>
      </c>
      <c r="V618" s="27">
        <f t="shared" si="2697"/>
        <v>74.47</v>
      </c>
      <c r="W618" s="27">
        <f t="shared" si="2697"/>
        <v>74.47</v>
      </c>
      <c r="X618" s="27">
        <f t="shared" si="2697"/>
        <v>74.47</v>
      </c>
      <c r="Y618" s="28">
        <f t="shared" si="2697"/>
        <v>74.47</v>
      </c>
    </row>
    <row r="619" spans="1:25" s="6" customFormat="1" ht="18.75" hidden="1" customHeight="1" outlineLevel="1" thickBot="1" x14ac:dyDescent="0.25">
      <c r="A619" s="70" t="s">
        <v>64</v>
      </c>
      <c r="B619" s="71" t="e">
        <f t="shared" ref="B619:Y619" si="2698">B613</f>
        <v>#REF!</v>
      </c>
      <c r="C619" s="71" t="e">
        <f t="shared" si="2698"/>
        <v>#REF!</v>
      </c>
      <c r="D619" s="71" t="e">
        <f t="shared" si="2698"/>
        <v>#REF!</v>
      </c>
      <c r="E619" s="71" t="e">
        <f t="shared" si="2698"/>
        <v>#REF!</v>
      </c>
      <c r="F619" s="71" t="e">
        <f t="shared" si="2698"/>
        <v>#REF!</v>
      </c>
      <c r="G619" s="71" t="e">
        <f t="shared" si="2698"/>
        <v>#REF!</v>
      </c>
      <c r="H619" s="71" t="e">
        <f t="shared" si="2698"/>
        <v>#REF!</v>
      </c>
      <c r="I619" s="71" t="e">
        <f t="shared" si="2698"/>
        <v>#REF!</v>
      </c>
      <c r="J619" s="71" t="e">
        <f t="shared" si="2698"/>
        <v>#REF!</v>
      </c>
      <c r="K619" s="71" t="e">
        <f t="shared" si="2698"/>
        <v>#REF!</v>
      </c>
      <c r="L619" s="71" t="e">
        <f t="shared" si="2698"/>
        <v>#REF!</v>
      </c>
      <c r="M619" s="71" t="e">
        <f t="shared" si="2698"/>
        <v>#REF!</v>
      </c>
      <c r="N619" s="71" t="e">
        <f t="shared" si="2698"/>
        <v>#REF!</v>
      </c>
      <c r="O619" s="71" t="e">
        <f t="shared" si="2698"/>
        <v>#REF!</v>
      </c>
      <c r="P619" s="71" t="e">
        <f t="shared" si="2698"/>
        <v>#REF!</v>
      </c>
      <c r="Q619" s="71" t="e">
        <f t="shared" si="2698"/>
        <v>#REF!</v>
      </c>
      <c r="R619" s="71" t="e">
        <f t="shared" si="2698"/>
        <v>#REF!</v>
      </c>
      <c r="S619" s="71" t="e">
        <f t="shared" si="2698"/>
        <v>#REF!</v>
      </c>
      <c r="T619" s="71" t="e">
        <f t="shared" si="2698"/>
        <v>#REF!</v>
      </c>
      <c r="U619" s="71" t="e">
        <f t="shared" si="2698"/>
        <v>#REF!</v>
      </c>
      <c r="V619" s="71" t="e">
        <f t="shared" si="2698"/>
        <v>#REF!</v>
      </c>
      <c r="W619" s="71" t="e">
        <f t="shared" si="2698"/>
        <v>#REF!</v>
      </c>
      <c r="X619" s="71" t="e">
        <f t="shared" si="2698"/>
        <v>#REF!</v>
      </c>
      <c r="Y619" s="72" t="e">
        <f t="shared" si="2698"/>
        <v>#REF!</v>
      </c>
    </row>
    <row r="620" spans="1:25" s="13" customFormat="1" ht="18.75" customHeight="1" collapsed="1" thickBot="1" x14ac:dyDescent="0.25">
      <c r="A620" s="68">
        <v>8</v>
      </c>
      <c r="B620" s="66" t="e">
        <f>ROUND(SUM(B621:B625),2)</f>
        <v>#REF!</v>
      </c>
      <c r="C620" s="66" t="e">
        <f t="shared" ref="C620" si="2699">ROUND(SUM(C621:C625),2)</f>
        <v>#REF!</v>
      </c>
      <c r="D620" s="66" t="e">
        <f t="shared" ref="D620" si="2700">ROUND(SUM(D621:D625),2)</f>
        <v>#REF!</v>
      </c>
      <c r="E620" s="66" t="e">
        <f t="shared" ref="E620" si="2701">ROUND(SUM(E621:E625),2)</f>
        <v>#REF!</v>
      </c>
      <c r="F620" s="66" t="e">
        <f t="shared" ref="F620" si="2702">ROUND(SUM(F621:F625),2)</f>
        <v>#REF!</v>
      </c>
      <c r="G620" s="66" t="e">
        <f t="shared" ref="G620" si="2703">ROUND(SUM(G621:G625),2)</f>
        <v>#REF!</v>
      </c>
      <c r="H620" s="66" t="e">
        <f t="shared" ref="H620" si="2704">ROUND(SUM(H621:H625),2)</f>
        <v>#REF!</v>
      </c>
      <c r="I620" s="66" t="e">
        <f t="shared" ref="I620" si="2705">ROUND(SUM(I621:I625),2)</f>
        <v>#REF!</v>
      </c>
      <c r="J620" s="66" t="e">
        <f t="shared" ref="J620" si="2706">ROUND(SUM(J621:J625),2)</f>
        <v>#REF!</v>
      </c>
      <c r="K620" s="66" t="e">
        <f t="shared" ref="K620" si="2707">ROUND(SUM(K621:K625),2)</f>
        <v>#REF!</v>
      </c>
      <c r="L620" s="66" t="e">
        <f t="shared" ref="L620" si="2708">ROUND(SUM(L621:L625),2)</f>
        <v>#REF!</v>
      </c>
      <c r="M620" s="66" t="e">
        <f t="shared" ref="M620" si="2709">ROUND(SUM(M621:M625),2)</f>
        <v>#REF!</v>
      </c>
      <c r="N620" s="66" t="e">
        <f t="shared" ref="N620" si="2710">ROUND(SUM(N621:N625),2)</f>
        <v>#REF!</v>
      </c>
      <c r="O620" s="66" t="e">
        <f t="shared" ref="O620" si="2711">ROUND(SUM(O621:O625),2)</f>
        <v>#REF!</v>
      </c>
      <c r="P620" s="66" t="e">
        <f t="shared" ref="P620" si="2712">ROUND(SUM(P621:P625),2)</f>
        <v>#REF!</v>
      </c>
      <c r="Q620" s="66" t="e">
        <f t="shared" ref="Q620" si="2713">ROUND(SUM(Q621:Q625),2)</f>
        <v>#REF!</v>
      </c>
      <c r="R620" s="66" t="e">
        <f t="shared" ref="R620" si="2714">ROUND(SUM(R621:R625),2)</f>
        <v>#REF!</v>
      </c>
      <c r="S620" s="66" t="e">
        <f t="shared" ref="S620" si="2715">ROUND(SUM(S621:S625),2)</f>
        <v>#REF!</v>
      </c>
      <c r="T620" s="66" t="e">
        <f t="shared" ref="T620" si="2716">ROUND(SUM(T621:T625),2)</f>
        <v>#REF!</v>
      </c>
      <c r="U620" s="66" t="e">
        <f t="shared" ref="U620" si="2717">ROUND(SUM(U621:U625),2)</f>
        <v>#REF!</v>
      </c>
      <c r="V620" s="66" t="e">
        <f t="shared" ref="V620" si="2718">ROUND(SUM(V621:V625),2)</f>
        <v>#REF!</v>
      </c>
      <c r="W620" s="66" t="e">
        <f t="shared" ref="W620" si="2719">ROUND(SUM(W621:W625),2)</f>
        <v>#REF!</v>
      </c>
      <c r="X620" s="66" t="e">
        <f t="shared" ref="X620" si="2720">ROUND(SUM(X621:X625),2)</f>
        <v>#REF!</v>
      </c>
      <c r="Y620" s="67" t="e">
        <f>ROUND(SUM(Y621:Y625),2)</f>
        <v>#REF!</v>
      </c>
    </row>
    <row r="621" spans="1:25" s="6" customFormat="1" ht="47.25" hidden="1" customHeight="1" outlineLevel="1" x14ac:dyDescent="0.2">
      <c r="A621" s="69" t="s">
        <v>67</v>
      </c>
      <c r="B621" s="64" t="e">
        <f>B54</f>
        <v>#REF!</v>
      </c>
      <c r="C621" s="64" t="e">
        <f t="shared" ref="C621:Y621" si="2721">C54</f>
        <v>#REF!</v>
      </c>
      <c r="D621" s="64" t="e">
        <f t="shared" si="2721"/>
        <v>#REF!</v>
      </c>
      <c r="E621" s="64" t="e">
        <f t="shared" si="2721"/>
        <v>#REF!</v>
      </c>
      <c r="F621" s="64" t="e">
        <f t="shared" si="2721"/>
        <v>#REF!</v>
      </c>
      <c r="G621" s="64" t="e">
        <f t="shared" si="2721"/>
        <v>#REF!</v>
      </c>
      <c r="H621" s="64" t="e">
        <f t="shared" si="2721"/>
        <v>#REF!</v>
      </c>
      <c r="I621" s="64" t="e">
        <f t="shared" si="2721"/>
        <v>#REF!</v>
      </c>
      <c r="J621" s="64" t="e">
        <f t="shared" si="2721"/>
        <v>#REF!</v>
      </c>
      <c r="K621" s="64" t="e">
        <f t="shared" si="2721"/>
        <v>#REF!</v>
      </c>
      <c r="L621" s="64" t="e">
        <f t="shared" si="2721"/>
        <v>#REF!</v>
      </c>
      <c r="M621" s="64" t="e">
        <f t="shared" si="2721"/>
        <v>#REF!</v>
      </c>
      <c r="N621" s="64" t="e">
        <f t="shared" si="2721"/>
        <v>#REF!</v>
      </c>
      <c r="O621" s="64" t="e">
        <f t="shared" si="2721"/>
        <v>#REF!</v>
      </c>
      <c r="P621" s="64" t="e">
        <f t="shared" si="2721"/>
        <v>#REF!</v>
      </c>
      <c r="Q621" s="64" t="e">
        <f t="shared" si="2721"/>
        <v>#REF!</v>
      </c>
      <c r="R621" s="64" t="e">
        <f t="shared" si="2721"/>
        <v>#REF!</v>
      </c>
      <c r="S621" s="64" t="e">
        <f t="shared" si="2721"/>
        <v>#REF!</v>
      </c>
      <c r="T621" s="64" t="e">
        <f t="shared" si="2721"/>
        <v>#REF!</v>
      </c>
      <c r="U621" s="64" t="e">
        <f t="shared" si="2721"/>
        <v>#REF!</v>
      </c>
      <c r="V621" s="64" t="e">
        <f t="shared" si="2721"/>
        <v>#REF!</v>
      </c>
      <c r="W621" s="64" t="e">
        <f t="shared" si="2721"/>
        <v>#REF!</v>
      </c>
      <c r="X621" s="64" t="e">
        <f t="shared" si="2721"/>
        <v>#REF!</v>
      </c>
      <c r="Y621" s="65" t="e">
        <f t="shared" si="2721"/>
        <v>#REF!</v>
      </c>
    </row>
    <row r="622" spans="1:25" s="6" customFormat="1" ht="38.25" hidden="1" outlineLevel="1" x14ac:dyDescent="0.2">
      <c r="A622" s="69" t="s">
        <v>39</v>
      </c>
      <c r="B622" s="27">
        <f>B616</f>
        <v>0</v>
      </c>
      <c r="C622" s="27">
        <f t="shared" ref="C622:Y622" si="2722">C616</f>
        <v>0</v>
      </c>
      <c r="D622" s="27">
        <f t="shared" si="2722"/>
        <v>0</v>
      </c>
      <c r="E622" s="27">
        <f t="shared" si="2722"/>
        <v>0</v>
      </c>
      <c r="F622" s="27">
        <f t="shared" si="2722"/>
        <v>0</v>
      </c>
      <c r="G622" s="27">
        <f t="shared" si="2722"/>
        <v>0</v>
      </c>
      <c r="H622" s="27">
        <f t="shared" si="2722"/>
        <v>0</v>
      </c>
      <c r="I622" s="27">
        <f t="shared" si="2722"/>
        <v>0</v>
      </c>
      <c r="J622" s="27">
        <f t="shared" si="2722"/>
        <v>0</v>
      </c>
      <c r="K622" s="27">
        <f t="shared" si="2722"/>
        <v>0</v>
      </c>
      <c r="L622" s="27">
        <f t="shared" si="2722"/>
        <v>0</v>
      </c>
      <c r="M622" s="27">
        <f t="shared" si="2722"/>
        <v>0</v>
      </c>
      <c r="N622" s="27">
        <f t="shared" si="2722"/>
        <v>0</v>
      </c>
      <c r="O622" s="27">
        <f t="shared" si="2722"/>
        <v>0</v>
      </c>
      <c r="P622" s="27">
        <f t="shared" si="2722"/>
        <v>0</v>
      </c>
      <c r="Q622" s="27">
        <f t="shared" si="2722"/>
        <v>0</v>
      </c>
      <c r="R622" s="27">
        <f t="shared" si="2722"/>
        <v>0</v>
      </c>
      <c r="S622" s="27">
        <f t="shared" si="2722"/>
        <v>0</v>
      </c>
      <c r="T622" s="27">
        <f t="shared" si="2722"/>
        <v>0</v>
      </c>
      <c r="U622" s="27">
        <f t="shared" si="2722"/>
        <v>0</v>
      </c>
      <c r="V622" s="27">
        <f t="shared" si="2722"/>
        <v>0</v>
      </c>
      <c r="W622" s="27">
        <f t="shared" si="2722"/>
        <v>0</v>
      </c>
      <c r="X622" s="27">
        <f t="shared" si="2722"/>
        <v>0</v>
      </c>
      <c r="Y622" s="28">
        <f t="shared" si="2722"/>
        <v>0</v>
      </c>
    </row>
    <row r="623" spans="1:25" s="6" customFormat="1" ht="18.75" hidden="1" customHeight="1" outlineLevel="1" x14ac:dyDescent="0.2">
      <c r="A623" s="69" t="s">
        <v>2</v>
      </c>
      <c r="B623" s="27">
        <f t="shared" ref="B623:Y623" si="2723">B617</f>
        <v>2771.6</v>
      </c>
      <c r="C623" s="27">
        <f t="shared" si="2723"/>
        <v>2771.6</v>
      </c>
      <c r="D623" s="27">
        <f t="shared" si="2723"/>
        <v>2771.6</v>
      </c>
      <c r="E623" s="27">
        <f t="shared" si="2723"/>
        <v>2771.6</v>
      </c>
      <c r="F623" s="27">
        <f t="shared" si="2723"/>
        <v>2771.6</v>
      </c>
      <c r="G623" s="27">
        <f t="shared" si="2723"/>
        <v>2771.6</v>
      </c>
      <c r="H623" s="27">
        <f t="shared" si="2723"/>
        <v>2771.6</v>
      </c>
      <c r="I623" s="27">
        <f t="shared" si="2723"/>
        <v>2771.6</v>
      </c>
      <c r="J623" s="27">
        <f t="shared" si="2723"/>
        <v>2771.6</v>
      </c>
      <c r="K623" s="27">
        <f t="shared" si="2723"/>
        <v>2771.6</v>
      </c>
      <c r="L623" s="27">
        <f t="shared" si="2723"/>
        <v>2771.6</v>
      </c>
      <c r="M623" s="27">
        <f t="shared" si="2723"/>
        <v>2771.6</v>
      </c>
      <c r="N623" s="27">
        <f t="shared" si="2723"/>
        <v>2771.6</v>
      </c>
      <c r="O623" s="27">
        <f t="shared" si="2723"/>
        <v>2771.6</v>
      </c>
      <c r="P623" s="27">
        <f t="shared" si="2723"/>
        <v>2771.6</v>
      </c>
      <c r="Q623" s="27">
        <f t="shared" si="2723"/>
        <v>2771.6</v>
      </c>
      <c r="R623" s="27">
        <f t="shared" si="2723"/>
        <v>2771.6</v>
      </c>
      <c r="S623" s="27">
        <f t="shared" si="2723"/>
        <v>2771.6</v>
      </c>
      <c r="T623" s="27">
        <f t="shared" si="2723"/>
        <v>2771.6</v>
      </c>
      <c r="U623" s="27">
        <f t="shared" si="2723"/>
        <v>2771.6</v>
      </c>
      <c r="V623" s="27">
        <f t="shared" si="2723"/>
        <v>2771.6</v>
      </c>
      <c r="W623" s="27">
        <f t="shared" si="2723"/>
        <v>2771.6</v>
      </c>
      <c r="X623" s="27">
        <f t="shared" si="2723"/>
        <v>2771.6</v>
      </c>
      <c r="Y623" s="28">
        <f t="shared" si="2723"/>
        <v>2771.6</v>
      </c>
    </row>
    <row r="624" spans="1:25" s="6" customFormat="1" ht="18.75" hidden="1" customHeight="1" outlineLevel="1" x14ac:dyDescent="0.2">
      <c r="A624" s="69" t="s">
        <v>3</v>
      </c>
      <c r="B624" s="27">
        <f t="shared" ref="B624:Y624" si="2724">B618</f>
        <v>74.47</v>
      </c>
      <c r="C624" s="27">
        <f t="shared" si="2724"/>
        <v>74.47</v>
      </c>
      <c r="D624" s="27">
        <f t="shared" si="2724"/>
        <v>74.47</v>
      </c>
      <c r="E624" s="27">
        <f t="shared" si="2724"/>
        <v>74.47</v>
      </c>
      <c r="F624" s="27">
        <f t="shared" si="2724"/>
        <v>74.47</v>
      </c>
      <c r="G624" s="27">
        <f t="shared" si="2724"/>
        <v>74.47</v>
      </c>
      <c r="H624" s="27">
        <f t="shared" si="2724"/>
        <v>74.47</v>
      </c>
      <c r="I624" s="27">
        <f t="shared" si="2724"/>
        <v>74.47</v>
      </c>
      <c r="J624" s="27">
        <f t="shared" si="2724"/>
        <v>74.47</v>
      </c>
      <c r="K624" s="27">
        <f t="shared" si="2724"/>
        <v>74.47</v>
      </c>
      <c r="L624" s="27">
        <f t="shared" si="2724"/>
        <v>74.47</v>
      </c>
      <c r="M624" s="27">
        <f t="shared" si="2724"/>
        <v>74.47</v>
      </c>
      <c r="N624" s="27">
        <f t="shared" si="2724"/>
        <v>74.47</v>
      </c>
      <c r="O624" s="27">
        <f t="shared" si="2724"/>
        <v>74.47</v>
      </c>
      <c r="P624" s="27">
        <f t="shared" si="2724"/>
        <v>74.47</v>
      </c>
      <c r="Q624" s="27">
        <f t="shared" si="2724"/>
        <v>74.47</v>
      </c>
      <c r="R624" s="27">
        <f t="shared" si="2724"/>
        <v>74.47</v>
      </c>
      <c r="S624" s="27">
        <f t="shared" si="2724"/>
        <v>74.47</v>
      </c>
      <c r="T624" s="27">
        <f t="shared" si="2724"/>
        <v>74.47</v>
      </c>
      <c r="U624" s="27">
        <f t="shared" si="2724"/>
        <v>74.47</v>
      </c>
      <c r="V624" s="27">
        <f t="shared" si="2724"/>
        <v>74.47</v>
      </c>
      <c r="W624" s="27">
        <f t="shared" si="2724"/>
        <v>74.47</v>
      </c>
      <c r="X624" s="27">
        <f t="shared" si="2724"/>
        <v>74.47</v>
      </c>
      <c r="Y624" s="28">
        <f t="shared" si="2724"/>
        <v>74.47</v>
      </c>
    </row>
    <row r="625" spans="1:25" s="6" customFormat="1" ht="18.75" hidden="1" customHeight="1" outlineLevel="1" thickBot="1" x14ac:dyDescent="0.25">
      <c r="A625" s="70" t="s">
        <v>64</v>
      </c>
      <c r="B625" s="71" t="e">
        <f t="shared" ref="B625:Y625" si="2725">B619</f>
        <v>#REF!</v>
      </c>
      <c r="C625" s="71" t="e">
        <f t="shared" si="2725"/>
        <v>#REF!</v>
      </c>
      <c r="D625" s="71" t="e">
        <f t="shared" si="2725"/>
        <v>#REF!</v>
      </c>
      <c r="E625" s="71" t="e">
        <f t="shared" si="2725"/>
        <v>#REF!</v>
      </c>
      <c r="F625" s="71" t="e">
        <f t="shared" si="2725"/>
        <v>#REF!</v>
      </c>
      <c r="G625" s="71" t="e">
        <f t="shared" si="2725"/>
        <v>#REF!</v>
      </c>
      <c r="H625" s="71" t="e">
        <f t="shared" si="2725"/>
        <v>#REF!</v>
      </c>
      <c r="I625" s="71" t="e">
        <f t="shared" si="2725"/>
        <v>#REF!</v>
      </c>
      <c r="J625" s="71" t="e">
        <f t="shared" si="2725"/>
        <v>#REF!</v>
      </c>
      <c r="K625" s="71" t="e">
        <f t="shared" si="2725"/>
        <v>#REF!</v>
      </c>
      <c r="L625" s="71" t="e">
        <f t="shared" si="2725"/>
        <v>#REF!</v>
      </c>
      <c r="M625" s="71" t="e">
        <f t="shared" si="2725"/>
        <v>#REF!</v>
      </c>
      <c r="N625" s="71" t="e">
        <f t="shared" si="2725"/>
        <v>#REF!</v>
      </c>
      <c r="O625" s="71" t="e">
        <f t="shared" si="2725"/>
        <v>#REF!</v>
      </c>
      <c r="P625" s="71" t="e">
        <f t="shared" si="2725"/>
        <v>#REF!</v>
      </c>
      <c r="Q625" s="71" t="e">
        <f t="shared" si="2725"/>
        <v>#REF!</v>
      </c>
      <c r="R625" s="71" t="e">
        <f t="shared" si="2725"/>
        <v>#REF!</v>
      </c>
      <c r="S625" s="71" t="e">
        <f t="shared" si="2725"/>
        <v>#REF!</v>
      </c>
      <c r="T625" s="71" t="e">
        <f t="shared" si="2725"/>
        <v>#REF!</v>
      </c>
      <c r="U625" s="71" t="e">
        <f t="shared" si="2725"/>
        <v>#REF!</v>
      </c>
      <c r="V625" s="71" t="e">
        <f t="shared" si="2725"/>
        <v>#REF!</v>
      </c>
      <c r="W625" s="71" t="e">
        <f t="shared" si="2725"/>
        <v>#REF!</v>
      </c>
      <c r="X625" s="71" t="e">
        <f t="shared" si="2725"/>
        <v>#REF!</v>
      </c>
      <c r="Y625" s="72" t="e">
        <f t="shared" si="2725"/>
        <v>#REF!</v>
      </c>
    </row>
    <row r="626" spans="1:25" s="13" customFormat="1" ht="18.75" customHeight="1" collapsed="1" thickBot="1" x14ac:dyDescent="0.25">
      <c r="A626" s="68">
        <v>9</v>
      </c>
      <c r="B626" s="66" t="e">
        <f>ROUND(SUM(B627:B631),2)</f>
        <v>#REF!</v>
      </c>
      <c r="C626" s="66" t="e">
        <f t="shared" ref="C626" si="2726">ROUND(SUM(C627:C631),2)</f>
        <v>#REF!</v>
      </c>
      <c r="D626" s="66" t="e">
        <f t="shared" ref="D626" si="2727">ROUND(SUM(D627:D631),2)</f>
        <v>#REF!</v>
      </c>
      <c r="E626" s="66" t="e">
        <f t="shared" ref="E626" si="2728">ROUND(SUM(E627:E631),2)</f>
        <v>#REF!</v>
      </c>
      <c r="F626" s="66" t="e">
        <f t="shared" ref="F626" si="2729">ROUND(SUM(F627:F631),2)</f>
        <v>#REF!</v>
      </c>
      <c r="G626" s="66" t="e">
        <f t="shared" ref="G626" si="2730">ROUND(SUM(G627:G631),2)</f>
        <v>#REF!</v>
      </c>
      <c r="H626" s="66" t="e">
        <f t="shared" ref="H626" si="2731">ROUND(SUM(H627:H631),2)</f>
        <v>#REF!</v>
      </c>
      <c r="I626" s="66" t="e">
        <f t="shared" ref="I626" si="2732">ROUND(SUM(I627:I631),2)</f>
        <v>#REF!</v>
      </c>
      <c r="J626" s="66" t="e">
        <f t="shared" ref="J626" si="2733">ROUND(SUM(J627:J631),2)</f>
        <v>#REF!</v>
      </c>
      <c r="K626" s="66" t="e">
        <f t="shared" ref="K626" si="2734">ROUND(SUM(K627:K631),2)</f>
        <v>#REF!</v>
      </c>
      <c r="L626" s="66" t="e">
        <f t="shared" ref="L626" si="2735">ROUND(SUM(L627:L631),2)</f>
        <v>#REF!</v>
      </c>
      <c r="M626" s="66" t="e">
        <f t="shared" ref="M626" si="2736">ROUND(SUM(M627:M631),2)</f>
        <v>#REF!</v>
      </c>
      <c r="N626" s="66" t="e">
        <f t="shared" ref="N626" si="2737">ROUND(SUM(N627:N631),2)</f>
        <v>#REF!</v>
      </c>
      <c r="O626" s="66" t="e">
        <f t="shared" ref="O626" si="2738">ROUND(SUM(O627:O631),2)</f>
        <v>#REF!</v>
      </c>
      <c r="P626" s="66" t="e">
        <f t="shared" ref="P626" si="2739">ROUND(SUM(P627:P631),2)</f>
        <v>#REF!</v>
      </c>
      <c r="Q626" s="66" t="e">
        <f t="shared" ref="Q626" si="2740">ROUND(SUM(Q627:Q631),2)</f>
        <v>#REF!</v>
      </c>
      <c r="R626" s="66" t="e">
        <f t="shared" ref="R626" si="2741">ROUND(SUM(R627:R631),2)</f>
        <v>#REF!</v>
      </c>
      <c r="S626" s="66" t="e">
        <f t="shared" ref="S626" si="2742">ROUND(SUM(S627:S631),2)</f>
        <v>#REF!</v>
      </c>
      <c r="T626" s="66" t="e">
        <f t="shared" ref="T626" si="2743">ROUND(SUM(T627:T631),2)</f>
        <v>#REF!</v>
      </c>
      <c r="U626" s="66" t="e">
        <f t="shared" ref="U626" si="2744">ROUND(SUM(U627:U631),2)</f>
        <v>#REF!</v>
      </c>
      <c r="V626" s="66" t="e">
        <f t="shared" ref="V626" si="2745">ROUND(SUM(V627:V631),2)</f>
        <v>#REF!</v>
      </c>
      <c r="W626" s="66" t="e">
        <f t="shared" ref="W626" si="2746">ROUND(SUM(W627:W631),2)</f>
        <v>#REF!</v>
      </c>
      <c r="X626" s="66" t="e">
        <f t="shared" ref="X626" si="2747">ROUND(SUM(X627:X631),2)</f>
        <v>#REF!</v>
      </c>
      <c r="Y626" s="67" t="e">
        <f>ROUND(SUM(Y627:Y631),2)</f>
        <v>#REF!</v>
      </c>
    </row>
    <row r="627" spans="1:25" s="6" customFormat="1" ht="42.75" hidden="1" customHeight="1" outlineLevel="1" x14ac:dyDescent="0.2">
      <c r="A627" s="69" t="s">
        <v>67</v>
      </c>
      <c r="B627" s="64" t="e">
        <f>B60</f>
        <v>#REF!</v>
      </c>
      <c r="C627" s="64" t="e">
        <f t="shared" ref="C627:Y627" si="2748">C60</f>
        <v>#REF!</v>
      </c>
      <c r="D627" s="64" t="e">
        <f t="shared" si="2748"/>
        <v>#REF!</v>
      </c>
      <c r="E627" s="64" t="e">
        <f t="shared" si="2748"/>
        <v>#REF!</v>
      </c>
      <c r="F627" s="64" t="e">
        <f t="shared" si="2748"/>
        <v>#REF!</v>
      </c>
      <c r="G627" s="64" t="e">
        <f t="shared" si="2748"/>
        <v>#REF!</v>
      </c>
      <c r="H627" s="64" t="e">
        <f t="shared" si="2748"/>
        <v>#REF!</v>
      </c>
      <c r="I627" s="64" t="e">
        <f t="shared" si="2748"/>
        <v>#REF!</v>
      </c>
      <c r="J627" s="64" t="e">
        <f t="shared" si="2748"/>
        <v>#REF!</v>
      </c>
      <c r="K627" s="64" t="e">
        <f t="shared" si="2748"/>
        <v>#REF!</v>
      </c>
      <c r="L627" s="64" t="e">
        <f t="shared" si="2748"/>
        <v>#REF!</v>
      </c>
      <c r="M627" s="64" t="e">
        <f t="shared" si="2748"/>
        <v>#REF!</v>
      </c>
      <c r="N627" s="64" t="e">
        <f t="shared" si="2748"/>
        <v>#REF!</v>
      </c>
      <c r="O627" s="64" t="e">
        <f t="shared" si="2748"/>
        <v>#REF!</v>
      </c>
      <c r="P627" s="64" t="e">
        <f t="shared" si="2748"/>
        <v>#REF!</v>
      </c>
      <c r="Q627" s="64" t="e">
        <f t="shared" si="2748"/>
        <v>#REF!</v>
      </c>
      <c r="R627" s="64" t="e">
        <f t="shared" si="2748"/>
        <v>#REF!</v>
      </c>
      <c r="S627" s="64" t="e">
        <f t="shared" si="2748"/>
        <v>#REF!</v>
      </c>
      <c r="T627" s="64" t="e">
        <f t="shared" si="2748"/>
        <v>#REF!</v>
      </c>
      <c r="U627" s="64" t="e">
        <f t="shared" si="2748"/>
        <v>#REF!</v>
      </c>
      <c r="V627" s="64" t="e">
        <f t="shared" si="2748"/>
        <v>#REF!</v>
      </c>
      <c r="W627" s="64" t="e">
        <f t="shared" si="2748"/>
        <v>#REF!</v>
      </c>
      <c r="X627" s="64" t="e">
        <f t="shared" si="2748"/>
        <v>#REF!</v>
      </c>
      <c r="Y627" s="65" t="e">
        <f t="shared" si="2748"/>
        <v>#REF!</v>
      </c>
    </row>
    <row r="628" spans="1:25" s="6" customFormat="1" ht="38.25" hidden="1" outlineLevel="1" x14ac:dyDescent="0.2">
      <c r="A628" s="69" t="s">
        <v>39</v>
      </c>
      <c r="B628" s="27">
        <f>B622</f>
        <v>0</v>
      </c>
      <c r="C628" s="27">
        <f t="shared" ref="C628:Y628" si="2749">C622</f>
        <v>0</v>
      </c>
      <c r="D628" s="27">
        <f t="shared" si="2749"/>
        <v>0</v>
      </c>
      <c r="E628" s="27">
        <f t="shared" si="2749"/>
        <v>0</v>
      </c>
      <c r="F628" s="27">
        <f t="shared" si="2749"/>
        <v>0</v>
      </c>
      <c r="G628" s="27">
        <f t="shared" si="2749"/>
        <v>0</v>
      </c>
      <c r="H628" s="27">
        <f t="shared" si="2749"/>
        <v>0</v>
      </c>
      <c r="I628" s="27">
        <f t="shared" si="2749"/>
        <v>0</v>
      </c>
      <c r="J628" s="27">
        <f t="shared" si="2749"/>
        <v>0</v>
      </c>
      <c r="K628" s="27">
        <f t="shared" si="2749"/>
        <v>0</v>
      </c>
      <c r="L628" s="27">
        <f t="shared" si="2749"/>
        <v>0</v>
      </c>
      <c r="M628" s="27">
        <f t="shared" si="2749"/>
        <v>0</v>
      </c>
      <c r="N628" s="27">
        <f t="shared" si="2749"/>
        <v>0</v>
      </c>
      <c r="O628" s="27">
        <f t="shared" si="2749"/>
        <v>0</v>
      </c>
      <c r="P628" s="27">
        <f t="shared" si="2749"/>
        <v>0</v>
      </c>
      <c r="Q628" s="27">
        <f t="shared" si="2749"/>
        <v>0</v>
      </c>
      <c r="R628" s="27">
        <f t="shared" si="2749"/>
        <v>0</v>
      </c>
      <c r="S628" s="27">
        <f t="shared" si="2749"/>
        <v>0</v>
      </c>
      <c r="T628" s="27">
        <f t="shared" si="2749"/>
        <v>0</v>
      </c>
      <c r="U628" s="27">
        <f t="shared" si="2749"/>
        <v>0</v>
      </c>
      <c r="V628" s="27">
        <f t="shared" si="2749"/>
        <v>0</v>
      </c>
      <c r="W628" s="27">
        <f t="shared" si="2749"/>
        <v>0</v>
      </c>
      <c r="X628" s="27">
        <f t="shared" si="2749"/>
        <v>0</v>
      </c>
      <c r="Y628" s="28">
        <f t="shared" si="2749"/>
        <v>0</v>
      </c>
    </row>
    <row r="629" spans="1:25" s="6" customFormat="1" ht="18.75" hidden="1" customHeight="1" outlineLevel="1" x14ac:dyDescent="0.2">
      <c r="A629" s="69" t="s">
        <v>2</v>
      </c>
      <c r="B629" s="27">
        <f t="shared" ref="B629:Y629" si="2750">B623</f>
        <v>2771.6</v>
      </c>
      <c r="C629" s="27">
        <f t="shared" si="2750"/>
        <v>2771.6</v>
      </c>
      <c r="D629" s="27">
        <f t="shared" si="2750"/>
        <v>2771.6</v>
      </c>
      <c r="E629" s="27">
        <f t="shared" si="2750"/>
        <v>2771.6</v>
      </c>
      <c r="F629" s="27">
        <f t="shared" si="2750"/>
        <v>2771.6</v>
      </c>
      <c r="G629" s="27">
        <f t="shared" si="2750"/>
        <v>2771.6</v>
      </c>
      <c r="H629" s="27">
        <f t="shared" si="2750"/>
        <v>2771.6</v>
      </c>
      <c r="I629" s="27">
        <f t="shared" si="2750"/>
        <v>2771.6</v>
      </c>
      <c r="J629" s="27">
        <f t="shared" si="2750"/>
        <v>2771.6</v>
      </c>
      <c r="K629" s="27">
        <f t="shared" si="2750"/>
        <v>2771.6</v>
      </c>
      <c r="L629" s="27">
        <f t="shared" si="2750"/>
        <v>2771.6</v>
      </c>
      <c r="M629" s="27">
        <f t="shared" si="2750"/>
        <v>2771.6</v>
      </c>
      <c r="N629" s="27">
        <f t="shared" si="2750"/>
        <v>2771.6</v>
      </c>
      <c r="O629" s="27">
        <f t="shared" si="2750"/>
        <v>2771.6</v>
      </c>
      <c r="P629" s="27">
        <f t="shared" si="2750"/>
        <v>2771.6</v>
      </c>
      <c r="Q629" s="27">
        <f t="shared" si="2750"/>
        <v>2771.6</v>
      </c>
      <c r="R629" s="27">
        <f t="shared" si="2750"/>
        <v>2771.6</v>
      </c>
      <c r="S629" s="27">
        <f t="shared" si="2750"/>
        <v>2771.6</v>
      </c>
      <c r="T629" s="27">
        <f t="shared" si="2750"/>
        <v>2771.6</v>
      </c>
      <c r="U629" s="27">
        <f t="shared" si="2750"/>
        <v>2771.6</v>
      </c>
      <c r="V629" s="27">
        <f t="shared" si="2750"/>
        <v>2771.6</v>
      </c>
      <c r="W629" s="27">
        <f t="shared" si="2750"/>
        <v>2771.6</v>
      </c>
      <c r="X629" s="27">
        <f t="shared" si="2750"/>
        <v>2771.6</v>
      </c>
      <c r="Y629" s="28">
        <f t="shared" si="2750"/>
        <v>2771.6</v>
      </c>
    </row>
    <row r="630" spans="1:25" s="6" customFormat="1" ht="18.75" hidden="1" customHeight="1" outlineLevel="1" x14ac:dyDescent="0.2">
      <c r="A630" s="69" t="s">
        <v>3</v>
      </c>
      <c r="B630" s="27">
        <f t="shared" ref="B630:Y630" si="2751">B624</f>
        <v>74.47</v>
      </c>
      <c r="C630" s="27">
        <f t="shared" si="2751"/>
        <v>74.47</v>
      </c>
      <c r="D630" s="27">
        <f t="shared" si="2751"/>
        <v>74.47</v>
      </c>
      <c r="E630" s="27">
        <f t="shared" si="2751"/>
        <v>74.47</v>
      </c>
      <c r="F630" s="27">
        <f t="shared" si="2751"/>
        <v>74.47</v>
      </c>
      <c r="G630" s="27">
        <f t="shared" si="2751"/>
        <v>74.47</v>
      </c>
      <c r="H630" s="27">
        <f t="shared" si="2751"/>
        <v>74.47</v>
      </c>
      <c r="I630" s="27">
        <f t="shared" si="2751"/>
        <v>74.47</v>
      </c>
      <c r="J630" s="27">
        <f t="shared" si="2751"/>
        <v>74.47</v>
      </c>
      <c r="K630" s="27">
        <f t="shared" si="2751"/>
        <v>74.47</v>
      </c>
      <c r="L630" s="27">
        <f t="shared" si="2751"/>
        <v>74.47</v>
      </c>
      <c r="M630" s="27">
        <f t="shared" si="2751"/>
        <v>74.47</v>
      </c>
      <c r="N630" s="27">
        <f t="shared" si="2751"/>
        <v>74.47</v>
      </c>
      <c r="O630" s="27">
        <f t="shared" si="2751"/>
        <v>74.47</v>
      </c>
      <c r="P630" s="27">
        <f t="shared" si="2751"/>
        <v>74.47</v>
      </c>
      <c r="Q630" s="27">
        <f t="shared" si="2751"/>
        <v>74.47</v>
      </c>
      <c r="R630" s="27">
        <f t="shared" si="2751"/>
        <v>74.47</v>
      </c>
      <c r="S630" s="27">
        <f t="shared" si="2751"/>
        <v>74.47</v>
      </c>
      <c r="T630" s="27">
        <f t="shared" si="2751"/>
        <v>74.47</v>
      </c>
      <c r="U630" s="27">
        <f t="shared" si="2751"/>
        <v>74.47</v>
      </c>
      <c r="V630" s="27">
        <f t="shared" si="2751"/>
        <v>74.47</v>
      </c>
      <c r="W630" s="27">
        <f t="shared" si="2751"/>
        <v>74.47</v>
      </c>
      <c r="X630" s="27">
        <f t="shared" si="2751"/>
        <v>74.47</v>
      </c>
      <c r="Y630" s="28">
        <f t="shared" si="2751"/>
        <v>74.47</v>
      </c>
    </row>
    <row r="631" spans="1:25" s="6" customFormat="1" ht="18.75" hidden="1" customHeight="1" outlineLevel="1" thickBot="1" x14ac:dyDescent="0.25">
      <c r="A631" s="70" t="s">
        <v>64</v>
      </c>
      <c r="B631" s="71" t="e">
        <f t="shared" ref="B631:Y631" si="2752">B625</f>
        <v>#REF!</v>
      </c>
      <c r="C631" s="71" t="e">
        <f t="shared" si="2752"/>
        <v>#REF!</v>
      </c>
      <c r="D631" s="71" t="e">
        <f t="shared" si="2752"/>
        <v>#REF!</v>
      </c>
      <c r="E631" s="71" t="e">
        <f t="shared" si="2752"/>
        <v>#REF!</v>
      </c>
      <c r="F631" s="71" t="e">
        <f t="shared" si="2752"/>
        <v>#REF!</v>
      </c>
      <c r="G631" s="71" t="e">
        <f t="shared" si="2752"/>
        <v>#REF!</v>
      </c>
      <c r="H631" s="71" t="e">
        <f t="shared" si="2752"/>
        <v>#REF!</v>
      </c>
      <c r="I631" s="71" t="e">
        <f t="shared" si="2752"/>
        <v>#REF!</v>
      </c>
      <c r="J631" s="71" t="e">
        <f t="shared" si="2752"/>
        <v>#REF!</v>
      </c>
      <c r="K631" s="71" t="e">
        <f t="shared" si="2752"/>
        <v>#REF!</v>
      </c>
      <c r="L631" s="71" t="e">
        <f t="shared" si="2752"/>
        <v>#REF!</v>
      </c>
      <c r="M631" s="71" t="e">
        <f t="shared" si="2752"/>
        <v>#REF!</v>
      </c>
      <c r="N631" s="71" t="e">
        <f t="shared" si="2752"/>
        <v>#REF!</v>
      </c>
      <c r="O631" s="71" t="e">
        <f t="shared" si="2752"/>
        <v>#REF!</v>
      </c>
      <c r="P631" s="71" t="e">
        <f t="shared" si="2752"/>
        <v>#REF!</v>
      </c>
      <c r="Q631" s="71" t="e">
        <f t="shared" si="2752"/>
        <v>#REF!</v>
      </c>
      <c r="R631" s="71" t="e">
        <f t="shared" si="2752"/>
        <v>#REF!</v>
      </c>
      <c r="S631" s="71" t="e">
        <f t="shared" si="2752"/>
        <v>#REF!</v>
      </c>
      <c r="T631" s="71" t="e">
        <f t="shared" si="2752"/>
        <v>#REF!</v>
      </c>
      <c r="U631" s="71" t="e">
        <f t="shared" si="2752"/>
        <v>#REF!</v>
      </c>
      <c r="V631" s="71" t="e">
        <f t="shared" si="2752"/>
        <v>#REF!</v>
      </c>
      <c r="W631" s="71" t="e">
        <f t="shared" si="2752"/>
        <v>#REF!</v>
      </c>
      <c r="X631" s="71" t="e">
        <f t="shared" si="2752"/>
        <v>#REF!</v>
      </c>
      <c r="Y631" s="72" t="e">
        <f t="shared" si="2752"/>
        <v>#REF!</v>
      </c>
    </row>
    <row r="632" spans="1:25" s="13" customFormat="1" ht="18.75" customHeight="1" collapsed="1" thickBot="1" x14ac:dyDescent="0.25">
      <c r="A632" s="68">
        <v>10</v>
      </c>
      <c r="B632" s="66" t="e">
        <f>ROUND(SUM(B633:B637),2)</f>
        <v>#REF!</v>
      </c>
      <c r="C632" s="66" t="e">
        <f t="shared" ref="C632" si="2753">ROUND(SUM(C633:C637),2)</f>
        <v>#REF!</v>
      </c>
      <c r="D632" s="66" t="e">
        <f t="shared" ref="D632" si="2754">ROUND(SUM(D633:D637),2)</f>
        <v>#REF!</v>
      </c>
      <c r="E632" s="66" t="e">
        <f t="shared" ref="E632" si="2755">ROUND(SUM(E633:E637),2)</f>
        <v>#REF!</v>
      </c>
      <c r="F632" s="66" t="e">
        <f t="shared" ref="F632" si="2756">ROUND(SUM(F633:F637),2)</f>
        <v>#REF!</v>
      </c>
      <c r="G632" s="66" t="e">
        <f t="shared" ref="G632" si="2757">ROUND(SUM(G633:G637),2)</f>
        <v>#REF!</v>
      </c>
      <c r="H632" s="66" t="e">
        <f t="shared" ref="H632" si="2758">ROUND(SUM(H633:H637),2)</f>
        <v>#REF!</v>
      </c>
      <c r="I632" s="66" t="e">
        <f t="shared" ref="I632" si="2759">ROUND(SUM(I633:I637),2)</f>
        <v>#REF!</v>
      </c>
      <c r="J632" s="66" t="e">
        <f t="shared" ref="J632" si="2760">ROUND(SUM(J633:J637),2)</f>
        <v>#REF!</v>
      </c>
      <c r="K632" s="66" t="e">
        <f t="shared" ref="K632" si="2761">ROUND(SUM(K633:K637),2)</f>
        <v>#REF!</v>
      </c>
      <c r="L632" s="66" t="e">
        <f t="shared" ref="L632" si="2762">ROUND(SUM(L633:L637),2)</f>
        <v>#REF!</v>
      </c>
      <c r="M632" s="66" t="e">
        <f t="shared" ref="M632" si="2763">ROUND(SUM(M633:M637),2)</f>
        <v>#REF!</v>
      </c>
      <c r="N632" s="66" t="e">
        <f t="shared" ref="N632" si="2764">ROUND(SUM(N633:N637),2)</f>
        <v>#REF!</v>
      </c>
      <c r="O632" s="66" t="e">
        <f t="shared" ref="O632" si="2765">ROUND(SUM(O633:O637),2)</f>
        <v>#REF!</v>
      </c>
      <c r="P632" s="66" t="e">
        <f t="shared" ref="P632" si="2766">ROUND(SUM(P633:P637),2)</f>
        <v>#REF!</v>
      </c>
      <c r="Q632" s="66" t="e">
        <f t="shared" ref="Q632" si="2767">ROUND(SUM(Q633:Q637),2)</f>
        <v>#REF!</v>
      </c>
      <c r="R632" s="66" t="e">
        <f t="shared" ref="R632" si="2768">ROUND(SUM(R633:R637),2)</f>
        <v>#REF!</v>
      </c>
      <c r="S632" s="66" t="e">
        <f t="shared" ref="S632" si="2769">ROUND(SUM(S633:S637),2)</f>
        <v>#REF!</v>
      </c>
      <c r="T632" s="66" t="e">
        <f t="shared" ref="T632" si="2770">ROUND(SUM(T633:T637),2)</f>
        <v>#REF!</v>
      </c>
      <c r="U632" s="66" t="e">
        <f t="shared" ref="U632" si="2771">ROUND(SUM(U633:U637),2)</f>
        <v>#REF!</v>
      </c>
      <c r="V632" s="66" t="e">
        <f t="shared" ref="V632" si="2772">ROUND(SUM(V633:V637),2)</f>
        <v>#REF!</v>
      </c>
      <c r="W632" s="66" t="e">
        <f t="shared" ref="W632" si="2773">ROUND(SUM(W633:W637),2)</f>
        <v>#REF!</v>
      </c>
      <c r="X632" s="66" t="e">
        <f t="shared" ref="X632" si="2774">ROUND(SUM(X633:X637),2)</f>
        <v>#REF!</v>
      </c>
      <c r="Y632" s="67" t="e">
        <f>ROUND(SUM(Y633:Y637),2)</f>
        <v>#REF!</v>
      </c>
    </row>
    <row r="633" spans="1:25" s="6" customFormat="1" ht="43.5" hidden="1" customHeight="1" outlineLevel="1" x14ac:dyDescent="0.2">
      <c r="A633" s="69" t="s">
        <v>67</v>
      </c>
      <c r="B633" s="64" t="e">
        <f>B66</f>
        <v>#REF!</v>
      </c>
      <c r="C633" s="64" t="e">
        <f t="shared" ref="C633:Y633" si="2775">C66</f>
        <v>#REF!</v>
      </c>
      <c r="D633" s="64" t="e">
        <f t="shared" si="2775"/>
        <v>#REF!</v>
      </c>
      <c r="E633" s="64" t="e">
        <f t="shared" si="2775"/>
        <v>#REF!</v>
      </c>
      <c r="F633" s="64" t="e">
        <f t="shared" si="2775"/>
        <v>#REF!</v>
      </c>
      <c r="G633" s="64" t="e">
        <f t="shared" si="2775"/>
        <v>#REF!</v>
      </c>
      <c r="H633" s="64" t="e">
        <f t="shared" si="2775"/>
        <v>#REF!</v>
      </c>
      <c r="I633" s="64" t="e">
        <f t="shared" si="2775"/>
        <v>#REF!</v>
      </c>
      <c r="J633" s="64" t="e">
        <f t="shared" si="2775"/>
        <v>#REF!</v>
      </c>
      <c r="K633" s="64" t="e">
        <f t="shared" si="2775"/>
        <v>#REF!</v>
      </c>
      <c r="L633" s="64" t="e">
        <f t="shared" si="2775"/>
        <v>#REF!</v>
      </c>
      <c r="M633" s="64" t="e">
        <f t="shared" si="2775"/>
        <v>#REF!</v>
      </c>
      <c r="N633" s="64" t="e">
        <f t="shared" si="2775"/>
        <v>#REF!</v>
      </c>
      <c r="O633" s="64" t="e">
        <f t="shared" si="2775"/>
        <v>#REF!</v>
      </c>
      <c r="P633" s="64" t="e">
        <f t="shared" si="2775"/>
        <v>#REF!</v>
      </c>
      <c r="Q633" s="64" t="e">
        <f t="shared" si="2775"/>
        <v>#REF!</v>
      </c>
      <c r="R633" s="64" t="e">
        <f t="shared" si="2775"/>
        <v>#REF!</v>
      </c>
      <c r="S633" s="64" t="e">
        <f t="shared" si="2775"/>
        <v>#REF!</v>
      </c>
      <c r="T633" s="64" t="e">
        <f t="shared" si="2775"/>
        <v>#REF!</v>
      </c>
      <c r="U633" s="64" t="e">
        <f t="shared" si="2775"/>
        <v>#REF!</v>
      </c>
      <c r="V633" s="64" t="e">
        <f t="shared" si="2775"/>
        <v>#REF!</v>
      </c>
      <c r="W633" s="64" t="e">
        <f t="shared" si="2775"/>
        <v>#REF!</v>
      </c>
      <c r="X633" s="64" t="e">
        <f t="shared" si="2775"/>
        <v>#REF!</v>
      </c>
      <c r="Y633" s="65" t="e">
        <f t="shared" si="2775"/>
        <v>#REF!</v>
      </c>
    </row>
    <row r="634" spans="1:25" s="6" customFormat="1" ht="38.25" hidden="1" outlineLevel="1" x14ac:dyDescent="0.2">
      <c r="A634" s="69" t="s">
        <v>39</v>
      </c>
      <c r="B634" s="27">
        <f>B628</f>
        <v>0</v>
      </c>
      <c r="C634" s="27">
        <f t="shared" ref="C634:Y634" si="2776">C628</f>
        <v>0</v>
      </c>
      <c r="D634" s="27">
        <f t="shared" si="2776"/>
        <v>0</v>
      </c>
      <c r="E634" s="27">
        <f t="shared" si="2776"/>
        <v>0</v>
      </c>
      <c r="F634" s="27">
        <f t="shared" si="2776"/>
        <v>0</v>
      </c>
      <c r="G634" s="27">
        <f t="shared" si="2776"/>
        <v>0</v>
      </c>
      <c r="H634" s="27">
        <f t="shared" si="2776"/>
        <v>0</v>
      </c>
      <c r="I634" s="27">
        <f t="shared" si="2776"/>
        <v>0</v>
      </c>
      <c r="J634" s="27">
        <f t="shared" si="2776"/>
        <v>0</v>
      </c>
      <c r="K634" s="27">
        <f t="shared" si="2776"/>
        <v>0</v>
      </c>
      <c r="L634" s="27">
        <f t="shared" si="2776"/>
        <v>0</v>
      </c>
      <c r="M634" s="27">
        <f t="shared" si="2776"/>
        <v>0</v>
      </c>
      <c r="N634" s="27">
        <f t="shared" si="2776"/>
        <v>0</v>
      </c>
      <c r="O634" s="27">
        <f t="shared" si="2776"/>
        <v>0</v>
      </c>
      <c r="P634" s="27">
        <f t="shared" si="2776"/>
        <v>0</v>
      </c>
      <c r="Q634" s="27">
        <f t="shared" si="2776"/>
        <v>0</v>
      </c>
      <c r="R634" s="27">
        <f t="shared" si="2776"/>
        <v>0</v>
      </c>
      <c r="S634" s="27">
        <f t="shared" si="2776"/>
        <v>0</v>
      </c>
      <c r="T634" s="27">
        <f t="shared" si="2776"/>
        <v>0</v>
      </c>
      <c r="U634" s="27">
        <f t="shared" si="2776"/>
        <v>0</v>
      </c>
      <c r="V634" s="27">
        <f t="shared" si="2776"/>
        <v>0</v>
      </c>
      <c r="W634" s="27">
        <f t="shared" si="2776"/>
        <v>0</v>
      </c>
      <c r="X634" s="27">
        <f t="shared" si="2776"/>
        <v>0</v>
      </c>
      <c r="Y634" s="28">
        <f t="shared" si="2776"/>
        <v>0</v>
      </c>
    </row>
    <row r="635" spans="1:25" s="6" customFormat="1" ht="18.75" hidden="1" customHeight="1" outlineLevel="1" x14ac:dyDescent="0.2">
      <c r="A635" s="69" t="s">
        <v>2</v>
      </c>
      <c r="B635" s="27">
        <f t="shared" ref="B635:Y635" si="2777">B629</f>
        <v>2771.6</v>
      </c>
      <c r="C635" s="27">
        <f t="shared" si="2777"/>
        <v>2771.6</v>
      </c>
      <c r="D635" s="27">
        <f t="shared" si="2777"/>
        <v>2771.6</v>
      </c>
      <c r="E635" s="27">
        <f t="shared" si="2777"/>
        <v>2771.6</v>
      </c>
      <c r="F635" s="27">
        <f t="shared" si="2777"/>
        <v>2771.6</v>
      </c>
      <c r="G635" s="27">
        <f t="shared" si="2777"/>
        <v>2771.6</v>
      </c>
      <c r="H635" s="27">
        <f t="shared" si="2777"/>
        <v>2771.6</v>
      </c>
      <c r="I635" s="27">
        <f t="shared" si="2777"/>
        <v>2771.6</v>
      </c>
      <c r="J635" s="27">
        <f t="shared" si="2777"/>
        <v>2771.6</v>
      </c>
      <c r="K635" s="27">
        <f t="shared" si="2777"/>
        <v>2771.6</v>
      </c>
      <c r="L635" s="27">
        <f t="shared" si="2777"/>
        <v>2771.6</v>
      </c>
      <c r="M635" s="27">
        <f t="shared" si="2777"/>
        <v>2771.6</v>
      </c>
      <c r="N635" s="27">
        <f t="shared" si="2777"/>
        <v>2771.6</v>
      </c>
      <c r="O635" s="27">
        <f t="shared" si="2777"/>
        <v>2771.6</v>
      </c>
      <c r="P635" s="27">
        <f t="shared" si="2777"/>
        <v>2771.6</v>
      </c>
      <c r="Q635" s="27">
        <f t="shared" si="2777"/>
        <v>2771.6</v>
      </c>
      <c r="R635" s="27">
        <f t="shared" si="2777"/>
        <v>2771.6</v>
      </c>
      <c r="S635" s="27">
        <f t="shared" si="2777"/>
        <v>2771.6</v>
      </c>
      <c r="T635" s="27">
        <f t="shared" si="2777"/>
        <v>2771.6</v>
      </c>
      <c r="U635" s="27">
        <f t="shared" si="2777"/>
        <v>2771.6</v>
      </c>
      <c r="V635" s="27">
        <f t="shared" si="2777"/>
        <v>2771.6</v>
      </c>
      <c r="W635" s="27">
        <f t="shared" si="2777"/>
        <v>2771.6</v>
      </c>
      <c r="X635" s="27">
        <f t="shared" si="2777"/>
        <v>2771.6</v>
      </c>
      <c r="Y635" s="28">
        <f t="shared" si="2777"/>
        <v>2771.6</v>
      </c>
    </row>
    <row r="636" spans="1:25" s="6" customFormat="1" ht="18.75" hidden="1" customHeight="1" outlineLevel="1" x14ac:dyDescent="0.2">
      <c r="A636" s="69" t="s">
        <v>3</v>
      </c>
      <c r="B636" s="27">
        <f t="shared" ref="B636:Y636" si="2778">B630</f>
        <v>74.47</v>
      </c>
      <c r="C636" s="27">
        <f t="shared" si="2778"/>
        <v>74.47</v>
      </c>
      <c r="D636" s="27">
        <f t="shared" si="2778"/>
        <v>74.47</v>
      </c>
      <c r="E636" s="27">
        <f t="shared" si="2778"/>
        <v>74.47</v>
      </c>
      <c r="F636" s="27">
        <f t="shared" si="2778"/>
        <v>74.47</v>
      </c>
      <c r="G636" s="27">
        <f t="shared" si="2778"/>
        <v>74.47</v>
      </c>
      <c r="H636" s="27">
        <f t="shared" si="2778"/>
        <v>74.47</v>
      </c>
      <c r="I636" s="27">
        <f t="shared" si="2778"/>
        <v>74.47</v>
      </c>
      <c r="J636" s="27">
        <f t="shared" si="2778"/>
        <v>74.47</v>
      </c>
      <c r="K636" s="27">
        <f t="shared" si="2778"/>
        <v>74.47</v>
      </c>
      <c r="L636" s="27">
        <f t="shared" si="2778"/>
        <v>74.47</v>
      </c>
      <c r="M636" s="27">
        <f t="shared" si="2778"/>
        <v>74.47</v>
      </c>
      <c r="N636" s="27">
        <f t="shared" si="2778"/>
        <v>74.47</v>
      </c>
      <c r="O636" s="27">
        <f t="shared" si="2778"/>
        <v>74.47</v>
      </c>
      <c r="P636" s="27">
        <f t="shared" si="2778"/>
        <v>74.47</v>
      </c>
      <c r="Q636" s="27">
        <f t="shared" si="2778"/>
        <v>74.47</v>
      </c>
      <c r="R636" s="27">
        <f t="shared" si="2778"/>
        <v>74.47</v>
      </c>
      <c r="S636" s="27">
        <f t="shared" si="2778"/>
        <v>74.47</v>
      </c>
      <c r="T636" s="27">
        <f t="shared" si="2778"/>
        <v>74.47</v>
      </c>
      <c r="U636" s="27">
        <f t="shared" si="2778"/>
        <v>74.47</v>
      </c>
      <c r="V636" s="27">
        <f t="shared" si="2778"/>
        <v>74.47</v>
      </c>
      <c r="W636" s="27">
        <f t="shared" si="2778"/>
        <v>74.47</v>
      </c>
      <c r="X636" s="27">
        <f t="shared" si="2778"/>
        <v>74.47</v>
      </c>
      <c r="Y636" s="28">
        <f t="shared" si="2778"/>
        <v>74.47</v>
      </c>
    </row>
    <row r="637" spans="1:25" s="6" customFormat="1" ht="18.75" hidden="1" customHeight="1" outlineLevel="1" thickBot="1" x14ac:dyDescent="0.25">
      <c r="A637" s="70" t="s">
        <v>64</v>
      </c>
      <c r="B637" s="71" t="e">
        <f t="shared" ref="B637:Y637" si="2779">B631</f>
        <v>#REF!</v>
      </c>
      <c r="C637" s="71" t="e">
        <f t="shared" si="2779"/>
        <v>#REF!</v>
      </c>
      <c r="D637" s="71" t="e">
        <f t="shared" si="2779"/>
        <v>#REF!</v>
      </c>
      <c r="E637" s="71" t="e">
        <f t="shared" si="2779"/>
        <v>#REF!</v>
      </c>
      <c r="F637" s="71" t="e">
        <f t="shared" si="2779"/>
        <v>#REF!</v>
      </c>
      <c r="G637" s="71" t="e">
        <f t="shared" si="2779"/>
        <v>#REF!</v>
      </c>
      <c r="H637" s="71" t="e">
        <f t="shared" si="2779"/>
        <v>#REF!</v>
      </c>
      <c r="I637" s="71" t="e">
        <f t="shared" si="2779"/>
        <v>#REF!</v>
      </c>
      <c r="J637" s="71" t="e">
        <f t="shared" si="2779"/>
        <v>#REF!</v>
      </c>
      <c r="K637" s="71" t="e">
        <f t="shared" si="2779"/>
        <v>#REF!</v>
      </c>
      <c r="L637" s="71" t="e">
        <f t="shared" si="2779"/>
        <v>#REF!</v>
      </c>
      <c r="M637" s="71" t="e">
        <f t="shared" si="2779"/>
        <v>#REF!</v>
      </c>
      <c r="N637" s="71" t="e">
        <f t="shared" si="2779"/>
        <v>#REF!</v>
      </c>
      <c r="O637" s="71" t="e">
        <f t="shared" si="2779"/>
        <v>#REF!</v>
      </c>
      <c r="P637" s="71" t="e">
        <f t="shared" si="2779"/>
        <v>#REF!</v>
      </c>
      <c r="Q637" s="71" t="e">
        <f t="shared" si="2779"/>
        <v>#REF!</v>
      </c>
      <c r="R637" s="71" t="e">
        <f t="shared" si="2779"/>
        <v>#REF!</v>
      </c>
      <c r="S637" s="71" t="e">
        <f t="shared" si="2779"/>
        <v>#REF!</v>
      </c>
      <c r="T637" s="71" t="e">
        <f t="shared" si="2779"/>
        <v>#REF!</v>
      </c>
      <c r="U637" s="71" t="e">
        <f t="shared" si="2779"/>
        <v>#REF!</v>
      </c>
      <c r="V637" s="71" t="e">
        <f t="shared" si="2779"/>
        <v>#REF!</v>
      </c>
      <c r="W637" s="71" t="e">
        <f t="shared" si="2779"/>
        <v>#REF!</v>
      </c>
      <c r="X637" s="71" t="e">
        <f t="shared" si="2779"/>
        <v>#REF!</v>
      </c>
      <c r="Y637" s="72" t="e">
        <f t="shared" si="2779"/>
        <v>#REF!</v>
      </c>
    </row>
    <row r="638" spans="1:25" s="13" customFormat="1" ht="18.75" customHeight="1" collapsed="1" thickBot="1" x14ac:dyDescent="0.25">
      <c r="A638" s="68">
        <v>11</v>
      </c>
      <c r="B638" s="66" t="e">
        <f>ROUND(SUM(B639:B643),2)</f>
        <v>#REF!</v>
      </c>
      <c r="C638" s="66" t="e">
        <f t="shared" ref="C638" si="2780">ROUND(SUM(C639:C643),2)</f>
        <v>#REF!</v>
      </c>
      <c r="D638" s="66" t="e">
        <f t="shared" ref="D638" si="2781">ROUND(SUM(D639:D643),2)</f>
        <v>#REF!</v>
      </c>
      <c r="E638" s="66" t="e">
        <f t="shared" ref="E638" si="2782">ROUND(SUM(E639:E643),2)</f>
        <v>#REF!</v>
      </c>
      <c r="F638" s="66" t="e">
        <f t="shared" ref="F638" si="2783">ROUND(SUM(F639:F643),2)</f>
        <v>#REF!</v>
      </c>
      <c r="G638" s="66" t="e">
        <f t="shared" ref="G638" si="2784">ROUND(SUM(G639:G643),2)</f>
        <v>#REF!</v>
      </c>
      <c r="H638" s="66" t="e">
        <f t="shared" ref="H638" si="2785">ROUND(SUM(H639:H643),2)</f>
        <v>#REF!</v>
      </c>
      <c r="I638" s="66" t="e">
        <f t="shared" ref="I638" si="2786">ROUND(SUM(I639:I643),2)</f>
        <v>#REF!</v>
      </c>
      <c r="J638" s="66" t="e">
        <f t="shared" ref="J638" si="2787">ROUND(SUM(J639:J643),2)</f>
        <v>#REF!</v>
      </c>
      <c r="K638" s="66" t="e">
        <f t="shared" ref="K638" si="2788">ROUND(SUM(K639:K643),2)</f>
        <v>#REF!</v>
      </c>
      <c r="L638" s="66" t="e">
        <f t="shared" ref="L638" si="2789">ROUND(SUM(L639:L643),2)</f>
        <v>#REF!</v>
      </c>
      <c r="M638" s="66" t="e">
        <f t="shared" ref="M638" si="2790">ROUND(SUM(M639:M643),2)</f>
        <v>#REF!</v>
      </c>
      <c r="N638" s="66" t="e">
        <f t="shared" ref="N638" si="2791">ROUND(SUM(N639:N643),2)</f>
        <v>#REF!</v>
      </c>
      <c r="O638" s="66" t="e">
        <f t="shared" ref="O638" si="2792">ROUND(SUM(O639:O643),2)</f>
        <v>#REF!</v>
      </c>
      <c r="P638" s="66" t="e">
        <f t="shared" ref="P638" si="2793">ROUND(SUM(P639:P643),2)</f>
        <v>#REF!</v>
      </c>
      <c r="Q638" s="66" t="e">
        <f t="shared" ref="Q638" si="2794">ROUND(SUM(Q639:Q643),2)</f>
        <v>#REF!</v>
      </c>
      <c r="R638" s="66" t="e">
        <f t="shared" ref="R638" si="2795">ROUND(SUM(R639:R643),2)</f>
        <v>#REF!</v>
      </c>
      <c r="S638" s="66" t="e">
        <f t="shared" ref="S638" si="2796">ROUND(SUM(S639:S643),2)</f>
        <v>#REF!</v>
      </c>
      <c r="T638" s="66" t="e">
        <f t="shared" ref="T638" si="2797">ROUND(SUM(T639:T643),2)</f>
        <v>#REF!</v>
      </c>
      <c r="U638" s="66" t="e">
        <f t="shared" ref="U638" si="2798">ROUND(SUM(U639:U643),2)</f>
        <v>#REF!</v>
      </c>
      <c r="V638" s="66" t="e">
        <f t="shared" ref="V638" si="2799">ROUND(SUM(V639:V643),2)</f>
        <v>#REF!</v>
      </c>
      <c r="W638" s="66" t="e">
        <f t="shared" ref="W638" si="2800">ROUND(SUM(W639:W643),2)</f>
        <v>#REF!</v>
      </c>
      <c r="X638" s="66" t="e">
        <f t="shared" ref="X638" si="2801">ROUND(SUM(X639:X643),2)</f>
        <v>#REF!</v>
      </c>
      <c r="Y638" s="67" t="e">
        <f>ROUND(SUM(Y639:Y643),2)</f>
        <v>#REF!</v>
      </c>
    </row>
    <row r="639" spans="1:25" s="6" customFormat="1" ht="38.25" hidden="1" outlineLevel="1" x14ac:dyDescent="0.2">
      <c r="A639" s="69" t="s">
        <v>67</v>
      </c>
      <c r="B639" s="64" t="e">
        <f>B72</f>
        <v>#REF!</v>
      </c>
      <c r="C639" s="64" t="e">
        <f t="shared" ref="C639:Y639" si="2802">C72</f>
        <v>#REF!</v>
      </c>
      <c r="D639" s="64" t="e">
        <f t="shared" si="2802"/>
        <v>#REF!</v>
      </c>
      <c r="E639" s="64" t="e">
        <f t="shared" si="2802"/>
        <v>#REF!</v>
      </c>
      <c r="F639" s="64" t="e">
        <f t="shared" si="2802"/>
        <v>#REF!</v>
      </c>
      <c r="G639" s="64" t="e">
        <f t="shared" si="2802"/>
        <v>#REF!</v>
      </c>
      <c r="H639" s="64" t="e">
        <f t="shared" si="2802"/>
        <v>#REF!</v>
      </c>
      <c r="I639" s="64" t="e">
        <f t="shared" si="2802"/>
        <v>#REF!</v>
      </c>
      <c r="J639" s="64" t="e">
        <f t="shared" si="2802"/>
        <v>#REF!</v>
      </c>
      <c r="K639" s="64" t="e">
        <f t="shared" si="2802"/>
        <v>#REF!</v>
      </c>
      <c r="L639" s="64" t="e">
        <f t="shared" si="2802"/>
        <v>#REF!</v>
      </c>
      <c r="M639" s="64" t="e">
        <f t="shared" si="2802"/>
        <v>#REF!</v>
      </c>
      <c r="N639" s="64" t="e">
        <f t="shared" si="2802"/>
        <v>#REF!</v>
      </c>
      <c r="O639" s="64" t="e">
        <f t="shared" si="2802"/>
        <v>#REF!</v>
      </c>
      <c r="P639" s="64" t="e">
        <f t="shared" si="2802"/>
        <v>#REF!</v>
      </c>
      <c r="Q639" s="64" t="e">
        <f t="shared" si="2802"/>
        <v>#REF!</v>
      </c>
      <c r="R639" s="64" t="e">
        <f t="shared" si="2802"/>
        <v>#REF!</v>
      </c>
      <c r="S639" s="64" t="e">
        <f t="shared" si="2802"/>
        <v>#REF!</v>
      </c>
      <c r="T639" s="64" t="e">
        <f t="shared" si="2802"/>
        <v>#REF!</v>
      </c>
      <c r="U639" s="64" t="e">
        <f t="shared" si="2802"/>
        <v>#REF!</v>
      </c>
      <c r="V639" s="64" t="e">
        <f t="shared" si="2802"/>
        <v>#REF!</v>
      </c>
      <c r="W639" s="64" t="e">
        <f t="shared" si="2802"/>
        <v>#REF!</v>
      </c>
      <c r="X639" s="64" t="e">
        <f t="shared" si="2802"/>
        <v>#REF!</v>
      </c>
      <c r="Y639" s="65" t="e">
        <f t="shared" si="2802"/>
        <v>#REF!</v>
      </c>
    </row>
    <row r="640" spans="1:25" s="6" customFormat="1" ht="38.25" hidden="1" outlineLevel="1" x14ac:dyDescent="0.2">
      <c r="A640" s="69" t="s">
        <v>39</v>
      </c>
      <c r="B640" s="27">
        <f>B634</f>
        <v>0</v>
      </c>
      <c r="C640" s="27">
        <f t="shared" ref="C640:Y640" si="2803">C634</f>
        <v>0</v>
      </c>
      <c r="D640" s="27">
        <f t="shared" si="2803"/>
        <v>0</v>
      </c>
      <c r="E640" s="27">
        <f t="shared" si="2803"/>
        <v>0</v>
      </c>
      <c r="F640" s="27">
        <f t="shared" si="2803"/>
        <v>0</v>
      </c>
      <c r="G640" s="27">
        <f t="shared" si="2803"/>
        <v>0</v>
      </c>
      <c r="H640" s="27">
        <f t="shared" si="2803"/>
        <v>0</v>
      </c>
      <c r="I640" s="27">
        <f t="shared" si="2803"/>
        <v>0</v>
      </c>
      <c r="J640" s="27">
        <f t="shared" si="2803"/>
        <v>0</v>
      </c>
      <c r="K640" s="27">
        <f t="shared" si="2803"/>
        <v>0</v>
      </c>
      <c r="L640" s="27">
        <f t="shared" si="2803"/>
        <v>0</v>
      </c>
      <c r="M640" s="27">
        <f t="shared" si="2803"/>
        <v>0</v>
      </c>
      <c r="N640" s="27">
        <f t="shared" si="2803"/>
        <v>0</v>
      </c>
      <c r="O640" s="27">
        <f t="shared" si="2803"/>
        <v>0</v>
      </c>
      <c r="P640" s="27">
        <f t="shared" si="2803"/>
        <v>0</v>
      </c>
      <c r="Q640" s="27">
        <f t="shared" si="2803"/>
        <v>0</v>
      </c>
      <c r="R640" s="27">
        <f t="shared" si="2803"/>
        <v>0</v>
      </c>
      <c r="S640" s="27">
        <f t="shared" si="2803"/>
        <v>0</v>
      </c>
      <c r="T640" s="27">
        <f t="shared" si="2803"/>
        <v>0</v>
      </c>
      <c r="U640" s="27">
        <f t="shared" si="2803"/>
        <v>0</v>
      </c>
      <c r="V640" s="27">
        <f t="shared" si="2803"/>
        <v>0</v>
      </c>
      <c r="W640" s="27">
        <f t="shared" si="2803"/>
        <v>0</v>
      </c>
      <c r="X640" s="27">
        <f t="shared" si="2803"/>
        <v>0</v>
      </c>
      <c r="Y640" s="28">
        <f t="shared" si="2803"/>
        <v>0</v>
      </c>
    </row>
    <row r="641" spans="1:25" s="6" customFormat="1" ht="18.75" hidden="1" customHeight="1" outlineLevel="1" x14ac:dyDescent="0.2">
      <c r="A641" s="69" t="s">
        <v>2</v>
      </c>
      <c r="B641" s="27">
        <f t="shared" ref="B641:Y641" si="2804">B635</f>
        <v>2771.6</v>
      </c>
      <c r="C641" s="27">
        <f t="shared" si="2804"/>
        <v>2771.6</v>
      </c>
      <c r="D641" s="27">
        <f t="shared" si="2804"/>
        <v>2771.6</v>
      </c>
      <c r="E641" s="27">
        <f t="shared" si="2804"/>
        <v>2771.6</v>
      </c>
      <c r="F641" s="27">
        <f t="shared" si="2804"/>
        <v>2771.6</v>
      </c>
      <c r="G641" s="27">
        <f t="shared" si="2804"/>
        <v>2771.6</v>
      </c>
      <c r="H641" s="27">
        <f t="shared" si="2804"/>
        <v>2771.6</v>
      </c>
      <c r="I641" s="27">
        <f t="shared" si="2804"/>
        <v>2771.6</v>
      </c>
      <c r="J641" s="27">
        <f t="shared" si="2804"/>
        <v>2771.6</v>
      </c>
      <c r="K641" s="27">
        <f t="shared" si="2804"/>
        <v>2771.6</v>
      </c>
      <c r="L641" s="27">
        <f t="shared" si="2804"/>
        <v>2771.6</v>
      </c>
      <c r="M641" s="27">
        <f t="shared" si="2804"/>
        <v>2771.6</v>
      </c>
      <c r="N641" s="27">
        <f t="shared" si="2804"/>
        <v>2771.6</v>
      </c>
      <c r="O641" s="27">
        <f t="shared" si="2804"/>
        <v>2771.6</v>
      </c>
      <c r="P641" s="27">
        <f t="shared" si="2804"/>
        <v>2771.6</v>
      </c>
      <c r="Q641" s="27">
        <f t="shared" si="2804"/>
        <v>2771.6</v>
      </c>
      <c r="R641" s="27">
        <f t="shared" si="2804"/>
        <v>2771.6</v>
      </c>
      <c r="S641" s="27">
        <f t="shared" si="2804"/>
        <v>2771.6</v>
      </c>
      <c r="T641" s="27">
        <f t="shared" si="2804"/>
        <v>2771.6</v>
      </c>
      <c r="U641" s="27">
        <f t="shared" si="2804"/>
        <v>2771.6</v>
      </c>
      <c r="V641" s="27">
        <f t="shared" si="2804"/>
        <v>2771.6</v>
      </c>
      <c r="W641" s="27">
        <f t="shared" si="2804"/>
        <v>2771.6</v>
      </c>
      <c r="X641" s="27">
        <f t="shared" si="2804"/>
        <v>2771.6</v>
      </c>
      <c r="Y641" s="28">
        <f t="shared" si="2804"/>
        <v>2771.6</v>
      </c>
    </row>
    <row r="642" spans="1:25" s="6" customFormat="1" ht="18.75" hidden="1" customHeight="1" outlineLevel="1" x14ac:dyDescent="0.2">
      <c r="A642" s="69" t="s">
        <v>3</v>
      </c>
      <c r="B642" s="27">
        <f t="shared" ref="B642:Y642" si="2805">B636</f>
        <v>74.47</v>
      </c>
      <c r="C642" s="27">
        <f t="shared" si="2805"/>
        <v>74.47</v>
      </c>
      <c r="D642" s="27">
        <f t="shared" si="2805"/>
        <v>74.47</v>
      </c>
      <c r="E642" s="27">
        <f t="shared" si="2805"/>
        <v>74.47</v>
      </c>
      <c r="F642" s="27">
        <f t="shared" si="2805"/>
        <v>74.47</v>
      </c>
      <c r="G642" s="27">
        <f t="shared" si="2805"/>
        <v>74.47</v>
      </c>
      <c r="H642" s="27">
        <f t="shared" si="2805"/>
        <v>74.47</v>
      </c>
      <c r="I642" s="27">
        <f t="shared" si="2805"/>
        <v>74.47</v>
      </c>
      <c r="J642" s="27">
        <f t="shared" si="2805"/>
        <v>74.47</v>
      </c>
      <c r="K642" s="27">
        <f t="shared" si="2805"/>
        <v>74.47</v>
      </c>
      <c r="L642" s="27">
        <f t="shared" si="2805"/>
        <v>74.47</v>
      </c>
      <c r="M642" s="27">
        <f t="shared" si="2805"/>
        <v>74.47</v>
      </c>
      <c r="N642" s="27">
        <f t="shared" si="2805"/>
        <v>74.47</v>
      </c>
      <c r="O642" s="27">
        <f t="shared" si="2805"/>
        <v>74.47</v>
      </c>
      <c r="P642" s="27">
        <f t="shared" si="2805"/>
        <v>74.47</v>
      </c>
      <c r="Q642" s="27">
        <f t="shared" si="2805"/>
        <v>74.47</v>
      </c>
      <c r="R642" s="27">
        <f t="shared" si="2805"/>
        <v>74.47</v>
      </c>
      <c r="S642" s="27">
        <f t="shared" si="2805"/>
        <v>74.47</v>
      </c>
      <c r="T642" s="27">
        <f t="shared" si="2805"/>
        <v>74.47</v>
      </c>
      <c r="U642" s="27">
        <f t="shared" si="2805"/>
        <v>74.47</v>
      </c>
      <c r="V642" s="27">
        <f t="shared" si="2805"/>
        <v>74.47</v>
      </c>
      <c r="W642" s="27">
        <f t="shared" si="2805"/>
        <v>74.47</v>
      </c>
      <c r="X642" s="27">
        <f t="shared" si="2805"/>
        <v>74.47</v>
      </c>
      <c r="Y642" s="28">
        <f t="shared" si="2805"/>
        <v>74.47</v>
      </c>
    </row>
    <row r="643" spans="1:25" s="6" customFormat="1" ht="18.75" hidden="1" customHeight="1" outlineLevel="1" thickBot="1" x14ac:dyDescent="0.25">
      <c r="A643" s="70" t="s">
        <v>64</v>
      </c>
      <c r="B643" s="71" t="e">
        <f t="shared" ref="B643:Y643" si="2806">B637</f>
        <v>#REF!</v>
      </c>
      <c r="C643" s="71" t="e">
        <f t="shared" si="2806"/>
        <v>#REF!</v>
      </c>
      <c r="D643" s="71" t="e">
        <f t="shared" si="2806"/>
        <v>#REF!</v>
      </c>
      <c r="E643" s="71" t="e">
        <f t="shared" si="2806"/>
        <v>#REF!</v>
      </c>
      <c r="F643" s="71" t="e">
        <f t="shared" si="2806"/>
        <v>#REF!</v>
      </c>
      <c r="G643" s="71" t="e">
        <f t="shared" si="2806"/>
        <v>#REF!</v>
      </c>
      <c r="H643" s="71" t="e">
        <f t="shared" si="2806"/>
        <v>#REF!</v>
      </c>
      <c r="I643" s="71" t="e">
        <f t="shared" si="2806"/>
        <v>#REF!</v>
      </c>
      <c r="J643" s="71" t="e">
        <f t="shared" si="2806"/>
        <v>#REF!</v>
      </c>
      <c r="K643" s="71" t="e">
        <f t="shared" si="2806"/>
        <v>#REF!</v>
      </c>
      <c r="L643" s="71" t="e">
        <f t="shared" si="2806"/>
        <v>#REF!</v>
      </c>
      <c r="M643" s="71" t="e">
        <f t="shared" si="2806"/>
        <v>#REF!</v>
      </c>
      <c r="N643" s="71" t="e">
        <f t="shared" si="2806"/>
        <v>#REF!</v>
      </c>
      <c r="O643" s="71" t="e">
        <f t="shared" si="2806"/>
        <v>#REF!</v>
      </c>
      <c r="P643" s="71" t="e">
        <f t="shared" si="2806"/>
        <v>#REF!</v>
      </c>
      <c r="Q643" s="71" t="e">
        <f t="shared" si="2806"/>
        <v>#REF!</v>
      </c>
      <c r="R643" s="71" t="e">
        <f t="shared" si="2806"/>
        <v>#REF!</v>
      </c>
      <c r="S643" s="71" t="e">
        <f t="shared" si="2806"/>
        <v>#REF!</v>
      </c>
      <c r="T643" s="71" t="e">
        <f t="shared" si="2806"/>
        <v>#REF!</v>
      </c>
      <c r="U643" s="71" t="e">
        <f t="shared" si="2806"/>
        <v>#REF!</v>
      </c>
      <c r="V643" s="71" t="e">
        <f t="shared" si="2806"/>
        <v>#REF!</v>
      </c>
      <c r="W643" s="71" t="e">
        <f t="shared" si="2806"/>
        <v>#REF!</v>
      </c>
      <c r="X643" s="71" t="e">
        <f t="shared" si="2806"/>
        <v>#REF!</v>
      </c>
      <c r="Y643" s="72" t="e">
        <f t="shared" si="2806"/>
        <v>#REF!</v>
      </c>
    </row>
    <row r="644" spans="1:25" s="13" customFormat="1" ht="18.75" customHeight="1" collapsed="1" thickBot="1" x14ac:dyDescent="0.25">
      <c r="A644" s="68">
        <v>12</v>
      </c>
      <c r="B644" s="66" t="e">
        <f>ROUND(SUM(B645:B649),2)</f>
        <v>#REF!</v>
      </c>
      <c r="C644" s="66" t="e">
        <f t="shared" ref="C644" si="2807">ROUND(SUM(C645:C649),2)</f>
        <v>#REF!</v>
      </c>
      <c r="D644" s="66" t="e">
        <f t="shared" ref="D644" si="2808">ROUND(SUM(D645:D649),2)</f>
        <v>#REF!</v>
      </c>
      <c r="E644" s="66" t="e">
        <f t="shared" ref="E644" si="2809">ROUND(SUM(E645:E649),2)</f>
        <v>#REF!</v>
      </c>
      <c r="F644" s="66" t="e">
        <f t="shared" ref="F644" si="2810">ROUND(SUM(F645:F649),2)</f>
        <v>#REF!</v>
      </c>
      <c r="G644" s="66" t="e">
        <f t="shared" ref="G644" si="2811">ROUND(SUM(G645:G649),2)</f>
        <v>#REF!</v>
      </c>
      <c r="H644" s="66" t="e">
        <f t="shared" ref="H644" si="2812">ROUND(SUM(H645:H649),2)</f>
        <v>#REF!</v>
      </c>
      <c r="I644" s="66" t="e">
        <f t="shared" ref="I644" si="2813">ROUND(SUM(I645:I649),2)</f>
        <v>#REF!</v>
      </c>
      <c r="J644" s="66" t="e">
        <f t="shared" ref="J644" si="2814">ROUND(SUM(J645:J649),2)</f>
        <v>#REF!</v>
      </c>
      <c r="K644" s="66" t="e">
        <f t="shared" ref="K644" si="2815">ROUND(SUM(K645:K649),2)</f>
        <v>#REF!</v>
      </c>
      <c r="L644" s="66" t="e">
        <f t="shared" ref="L644" si="2816">ROUND(SUM(L645:L649),2)</f>
        <v>#REF!</v>
      </c>
      <c r="M644" s="66" t="e">
        <f t="shared" ref="M644" si="2817">ROUND(SUM(M645:M649),2)</f>
        <v>#REF!</v>
      </c>
      <c r="N644" s="66" t="e">
        <f t="shared" ref="N644" si="2818">ROUND(SUM(N645:N649),2)</f>
        <v>#REF!</v>
      </c>
      <c r="O644" s="66" t="e">
        <f t="shared" ref="O644" si="2819">ROUND(SUM(O645:O649),2)</f>
        <v>#REF!</v>
      </c>
      <c r="P644" s="66" t="e">
        <f t="shared" ref="P644" si="2820">ROUND(SUM(P645:P649),2)</f>
        <v>#REF!</v>
      </c>
      <c r="Q644" s="66" t="e">
        <f t="shared" ref="Q644" si="2821">ROUND(SUM(Q645:Q649),2)</f>
        <v>#REF!</v>
      </c>
      <c r="R644" s="66" t="e">
        <f t="shared" ref="R644" si="2822">ROUND(SUM(R645:R649),2)</f>
        <v>#REF!</v>
      </c>
      <c r="S644" s="66" t="e">
        <f t="shared" ref="S644" si="2823">ROUND(SUM(S645:S649),2)</f>
        <v>#REF!</v>
      </c>
      <c r="T644" s="66" t="e">
        <f t="shared" ref="T644" si="2824">ROUND(SUM(T645:T649),2)</f>
        <v>#REF!</v>
      </c>
      <c r="U644" s="66" t="e">
        <f t="shared" ref="U644" si="2825">ROUND(SUM(U645:U649),2)</f>
        <v>#REF!</v>
      </c>
      <c r="V644" s="66" t="e">
        <f t="shared" ref="V644" si="2826">ROUND(SUM(V645:V649),2)</f>
        <v>#REF!</v>
      </c>
      <c r="W644" s="66" t="e">
        <f t="shared" ref="W644" si="2827">ROUND(SUM(W645:W649),2)</f>
        <v>#REF!</v>
      </c>
      <c r="X644" s="66" t="e">
        <f t="shared" ref="X644" si="2828">ROUND(SUM(X645:X649),2)</f>
        <v>#REF!</v>
      </c>
      <c r="Y644" s="67" t="e">
        <f>ROUND(SUM(Y645:Y649),2)</f>
        <v>#REF!</v>
      </c>
    </row>
    <row r="645" spans="1:25" s="6" customFormat="1" ht="38.25" hidden="1" outlineLevel="1" x14ac:dyDescent="0.2">
      <c r="A645" s="69" t="s">
        <v>67</v>
      </c>
      <c r="B645" s="64" t="e">
        <f>B78</f>
        <v>#REF!</v>
      </c>
      <c r="C645" s="64" t="e">
        <f t="shared" ref="C645:Y645" si="2829">C78</f>
        <v>#REF!</v>
      </c>
      <c r="D645" s="64" t="e">
        <f t="shared" si="2829"/>
        <v>#REF!</v>
      </c>
      <c r="E645" s="64" t="e">
        <f t="shared" si="2829"/>
        <v>#REF!</v>
      </c>
      <c r="F645" s="64" t="e">
        <f t="shared" si="2829"/>
        <v>#REF!</v>
      </c>
      <c r="G645" s="64" t="e">
        <f t="shared" si="2829"/>
        <v>#REF!</v>
      </c>
      <c r="H645" s="64" t="e">
        <f t="shared" si="2829"/>
        <v>#REF!</v>
      </c>
      <c r="I645" s="64" t="e">
        <f t="shared" si="2829"/>
        <v>#REF!</v>
      </c>
      <c r="J645" s="64" t="e">
        <f t="shared" si="2829"/>
        <v>#REF!</v>
      </c>
      <c r="K645" s="64" t="e">
        <f t="shared" si="2829"/>
        <v>#REF!</v>
      </c>
      <c r="L645" s="64" t="e">
        <f t="shared" si="2829"/>
        <v>#REF!</v>
      </c>
      <c r="M645" s="64" t="e">
        <f t="shared" si="2829"/>
        <v>#REF!</v>
      </c>
      <c r="N645" s="64" t="e">
        <f t="shared" si="2829"/>
        <v>#REF!</v>
      </c>
      <c r="O645" s="64" t="e">
        <f t="shared" si="2829"/>
        <v>#REF!</v>
      </c>
      <c r="P645" s="64" t="e">
        <f t="shared" si="2829"/>
        <v>#REF!</v>
      </c>
      <c r="Q645" s="64" t="e">
        <f t="shared" si="2829"/>
        <v>#REF!</v>
      </c>
      <c r="R645" s="64" t="e">
        <f t="shared" si="2829"/>
        <v>#REF!</v>
      </c>
      <c r="S645" s="64" t="e">
        <f t="shared" si="2829"/>
        <v>#REF!</v>
      </c>
      <c r="T645" s="64" t="e">
        <f t="shared" si="2829"/>
        <v>#REF!</v>
      </c>
      <c r="U645" s="64" t="e">
        <f t="shared" si="2829"/>
        <v>#REF!</v>
      </c>
      <c r="V645" s="64" t="e">
        <f t="shared" si="2829"/>
        <v>#REF!</v>
      </c>
      <c r="W645" s="64" t="e">
        <f t="shared" si="2829"/>
        <v>#REF!</v>
      </c>
      <c r="X645" s="64" t="e">
        <f t="shared" si="2829"/>
        <v>#REF!</v>
      </c>
      <c r="Y645" s="65" t="e">
        <f t="shared" si="2829"/>
        <v>#REF!</v>
      </c>
    </row>
    <row r="646" spans="1:25" s="6" customFormat="1" ht="38.25" hidden="1" outlineLevel="1" x14ac:dyDescent="0.2">
      <c r="A646" s="69" t="s">
        <v>39</v>
      </c>
      <c r="B646" s="27">
        <f>B640</f>
        <v>0</v>
      </c>
      <c r="C646" s="27">
        <f t="shared" ref="C646:Y646" si="2830">C640</f>
        <v>0</v>
      </c>
      <c r="D646" s="27">
        <f t="shared" si="2830"/>
        <v>0</v>
      </c>
      <c r="E646" s="27">
        <f t="shared" si="2830"/>
        <v>0</v>
      </c>
      <c r="F646" s="27">
        <f t="shared" si="2830"/>
        <v>0</v>
      </c>
      <c r="G646" s="27">
        <f t="shared" si="2830"/>
        <v>0</v>
      </c>
      <c r="H646" s="27">
        <f t="shared" si="2830"/>
        <v>0</v>
      </c>
      <c r="I646" s="27">
        <f t="shared" si="2830"/>
        <v>0</v>
      </c>
      <c r="J646" s="27">
        <f t="shared" si="2830"/>
        <v>0</v>
      </c>
      <c r="K646" s="27">
        <f t="shared" si="2830"/>
        <v>0</v>
      </c>
      <c r="L646" s="27">
        <f t="shared" si="2830"/>
        <v>0</v>
      </c>
      <c r="M646" s="27">
        <f t="shared" si="2830"/>
        <v>0</v>
      </c>
      <c r="N646" s="27">
        <f t="shared" si="2830"/>
        <v>0</v>
      </c>
      <c r="O646" s="27">
        <f t="shared" si="2830"/>
        <v>0</v>
      </c>
      <c r="P646" s="27">
        <f t="shared" si="2830"/>
        <v>0</v>
      </c>
      <c r="Q646" s="27">
        <f t="shared" si="2830"/>
        <v>0</v>
      </c>
      <c r="R646" s="27">
        <f t="shared" si="2830"/>
        <v>0</v>
      </c>
      <c r="S646" s="27">
        <f t="shared" si="2830"/>
        <v>0</v>
      </c>
      <c r="T646" s="27">
        <f t="shared" si="2830"/>
        <v>0</v>
      </c>
      <c r="U646" s="27">
        <f t="shared" si="2830"/>
        <v>0</v>
      </c>
      <c r="V646" s="27">
        <f t="shared" si="2830"/>
        <v>0</v>
      </c>
      <c r="W646" s="27">
        <f t="shared" si="2830"/>
        <v>0</v>
      </c>
      <c r="X646" s="27">
        <f t="shared" si="2830"/>
        <v>0</v>
      </c>
      <c r="Y646" s="28">
        <f t="shared" si="2830"/>
        <v>0</v>
      </c>
    </row>
    <row r="647" spans="1:25" s="6" customFormat="1" ht="18.75" hidden="1" customHeight="1" outlineLevel="1" x14ac:dyDescent="0.2">
      <c r="A647" s="69" t="s">
        <v>2</v>
      </c>
      <c r="B647" s="27">
        <f t="shared" ref="B647:Y647" si="2831">B641</f>
        <v>2771.6</v>
      </c>
      <c r="C647" s="27">
        <f t="shared" si="2831"/>
        <v>2771.6</v>
      </c>
      <c r="D647" s="27">
        <f t="shared" si="2831"/>
        <v>2771.6</v>
      </c>
      <c r="E647" s="27">
        <f t="shared" si="2831"/>
        <v>2771.6</v>
      </c>
      <c r="F647" s="27">
        <f t="shared" si="2831"/>
        <v>2771.6</v>
      </c>
      <c r="G647" s="27">
        <f t="shared" si="2831"/>
        <v>2771.6</v>
      </c>
      <c r="H647" s="27">
        <f t="shared" si="2831"/>
        <v>2771.6</v>
      </c>
      <c r="I647" s="27">
        <f t="shared" si="2831"/>
        <v>2771.6</v>
      </c>
      <c r="J647" s="27">
        <f t="shared" si="2831"/>
        <v>2771.6</v>
      </c>
      <c r="K647" s="27">
        <f t="shared" si="2831"/>
        <v>2771.6</v>
      </c>
      <c r="L647" s="27">
        <f t="shared" si="2831"/>
        <v>2771.6</v>
      </c>
      <c r="M647" s="27">
        <f t="shared" si="2831"/>
        <v>2771.6</v>
      </c>
      <c r="N647" s="27">
        <f t="shared" si="2831"/>
        <v>2771.6</v>
      </c>
      <c r="O647" s="27">
        <f t="shared" si="2831"/>
        <v>2771.6</v>
      </c>
      <c r="P647" s="27">
        <f t="shared" si="2831"/>
        <v>2771.6</v>
      </c>
      <c r="Q647" s="27">
        <f t="shared" si="2831"/>
        <v>2771.6</v>
      </c>
      <c r="R647" s="27">
        <f t="shared" si="2831"/>
        <v>2771.6</v>
      </c>
      <c r="S647" s="27">
        <f t="shared" si="2831"/>
        <v>2771.6</v>
      </c>
      <c r="T647" s="27">
        <f t="shared" si="2831"/>
        <v>2771.6</v>
      </c>
      <c r="U647" s="27">
        <f t="shared" si="2831"/>
        <v>2771.6</v>
      </c>
      <c r="V647" s="27">
        <f t="shared" si="2831"/>
        <v>2771.6</v>
      </c>
      <c r="W647" s="27">
        <f t="shared" si="2831"/>
        <v>2771.6</v>
      </c>
      <c r="X647" s="27">
        <f t="shared" si="2831"/>
        <v>2771.6</v>
      </c>
      <c r="Y647" s="28">
        <f t="shared" si="2831"/>
        <v>2771.6</v>
      </c>
    </row>
    <row r="648" spans="1:25" s="6" customFormat="1" ht="18.75" hidden="1" customHeight="1" outlineLevel="1" x14ac:dyDescent="0.2">
      <c r="A648" s="69" t="s">
        <v>3</v>
      </c>
      <c r="B648" s="27">
        <f t="shared" ref="B648:Y648" si="2832">B642</f>
        <v>74.47</v>
      </c>
      <c r="C648" s="27">
        <f t="shared" si="2832"/>
        <v>74.47</v>
      </c>
      <c r="D648" s="27">
        <f t="shared" si="2832"/>
        <v>74.47</v>
      </c>
      <c r="E648" s="27">
        <f t="shared" si="2832"/>
        <v>74.47</v>
      </c>
      <c r="F648" s="27">
        <f t="shared" si="2832"/>
        <v>74.47</v>
      </c>
      <c r="G648" s="27">
        <f t="shared" si="2832"/>
        <v>74.47</v>
      </c>
      <c r="H648" s="27">
        <f t="shared" si="2832"/>
        <v>74.47</v>
      </c>
      <c r="I648" s="27">
        <f t="shared" si="2832"/>
        <v>74.47</v>
      </c>
      <c r="J648" s="27">
        <f t="shared" si="2832"/>
        <v>74.47</v>
      </c>
      <c r="K648" s="27">
        <f t="shared" si="2832"/>
        <v>74.47</v>
      </c>
      <c r="L648" s="27">
        <f t="shared" si="2832"/>
        <v>74.47</v>
      </c>
      <c r="M648" s="27">
        <f t="shared" si="2832"/>
        <v>74.47</v>
      </c>
      <c r="N648" s="27">
        <f t="shared" si="2832"/>
        <v>74.47</v>
      </c>
      <c r="O648" s="27">
        <f t="shared" si="2832"/>
        <v>74.47</v>
      </c>
      <c r="P648" s="27">
        <f t="shared" si="2832"/>
        <v>74.47</v>
      </c>
      <c r="Q648" s="27">
        <f t="shared" si="2832"/>
        <v>74.47</v>
      </c>
      <c r="R648" s="27">
        <f t="shared" si="2832"/>
        <v>74.47</v>
      </c>
      <c r="S648" s="27">
        <f t="shared" si="2832"/>
        <v>74.47</v>
      </c>
      <c r="T648" s="27">
        <f t="shared" si="2832"/>
        <v>74.47</v>
      </c>
      <c r="U648" s="27">
        <f t="shared" si="2832"/>
        <v>74.47</v>
      </c>
      <c r="V648" s="27">
        <f t="shared" si="2832"/>
        <v>74.47</v>
      </c>
      <c r="W648" s="27">
        <f t="shared" si="2832"/>
        <v>74.47</v>
      </c>
      <c r="X648" s="27">
        <f t="shared" si="2832"/>
        <v>74.47</v>
      </c>
      <c r="Y648" s="28">
        <f t="shared" si="2832"/>
        <v>74.47</v>
      </c>
    </row>
    <row r="649" spans="1:25" s="6" customFormat="1" ht="18.75" hidden="1" customHeight="1" outlineLevel="1" thickBot="1" x14ac:dyDescent="0.25">
      <c r="A649" s="70" t="s">
        <v>64</v>
      </c>
      <c r="B649" s="71" t="e">
        <f t="shared" ref="B649:Y649" si="2833">B643</f>
        <v>#REF!</v>
      </c>
      <c r="C649" s="71" t="e">
        <f t="shared" si="2833"/>
        <v>#REF!</v>
      </c>
      <c r="D649" s="71" t="e">
        <f t="shared" si="2833"/>
        <v>#REF!</v>
      </c>
      <c r="E649" s="71" t="e">
        <f t="shared" si="2833"/>
        <v>#REF!</v>
      </c>
      <c r="F649" s="71" t="e">
        <f t="shared" si="2833"/>
        <v>#REF!</v>
      </c>
      <c r="G649" s="71" t="e">
        <f t="shared" si="2833"/>
        <v>#REF!</v>
      </c>
      <c r="H649" s="71" t="e">
        <f t="shared" si="2833"/>
        <v>#REF!</v>
      </c>
      <c r="I649" s="71" t="e">
        <f t="shared" si="2833"/>
        <v>#REF!</v>
      </c>
      <c r="J649" s="71" t="e">
        <f t="shared" si="2833"/>
        <v>#REF!</v>
      </c>
      <c r="K649" s="71" t="e">
        <f t="shared" si="2833"/>
        <v>#REF!</v>
      </c>
      <c r="L649" s="71" t="e">
        <f t="shared" si="2833"/>
        <v>#REF!</v>
      </c>
      <c r="M649" s="71" t="e">
        <f t="shared" si="2833"/>
        <v>#REF!</v>
      </c>
      <c r="N649" s="71" t="e">
        <f t="shared" si="2833"/>
        <v>#REF!</v>
      </c>
      <c r="O649" s="71" t="e">
        <f t="shared" si="2833"/>
        <v>#REF!</v>
      </c>
      <c r="P649" s="71" t="e">
        <f t="shared" si="2833"/>
        <v>#REF!</v>
      </c>
      <c r="Q649" s="71" t="e">
        <f t="shared" si="2833"/>
        <v>#REF!</v>
      </c>
      <c r="R649" s="71" t="e">
        <f t="shared" si="2833"/>
        <v>#REF!</v>
      </c>
      <c r="S649" s="71" t="e">
        <f t="shared" si="2833"/>
        <v>#REF!</v>
      </c>
      <c r="T649" s="71" t="e">
        <f t="shared" si="2833"/>
        <v>#REF!</v>
      </c>
      <c r="U649" s="71" t="e">
        <f t="shared" si="2833"/>
        <v>#REF!</v>
      </c>
      <c r="V649" s="71" t="e">
        <f t="shared" si="2833"/>
        <v>#REF!</v>
      </c>
      <c r="W649" s="71" t="e">
        <f t="shared" si="2833"/>
        <v>#REF!</v>
      </c>
      <c r="X649" s="71" t="e">
        <f t="shared" si="2833"/>
        <v>#REF!</v>
      </c>
      <c r="Y649" s="72" t="e">
        <f t="shared" si="2833"/>
        <v>#REF!</v>
      </c>
    </row>
    <row r="650" spans="1:25" s="13" customFormat="1" ht="18.75" customHeight="1" collapsed="1" thickBot="1" x14ac:dyDescent="0.25">
      <c r="A650" s="68">
        <v>13</v>
      </c>
      <c r="B650" s="66" t="e">
        <f>ROUND(SUM(B651:B655),2)</f>
        <v>#REF!</v>
      </c>
      <c r="C650" s="66" t="e">
        <f t="shared" ref="C650" si="2834">ROUND(SUM(C651:C655),2)</f>
        <v>#REF!</v>
      </c>
      <c r="D650" s="66" t="e">
        <f t="shared" ref="D650" si="2835">ROUND(SUM(D651:D655),2)</f>
        <v>#REF!</v>
      </c>
      <c r="E650" s="66" t="e">
        <f t="shared" ref="E650" si="2836">ROUND(SUM(E651:E655),2)</f>
        <v>#REF!</v>
      </c>
      <c r="F650" s="66" t="e">
        <f t="shared" ref="F650" si="2837">ROUND(SUM(F651:F655),2)</f>
        <v>#REF!</v>
      </c>
      <c r="G650" s="66" t="e">
        <f t="shared" ref="G650" si="2838">ROUND(SUM(G651:G655),2)</f>
        <v>#REF!</v>
      </c>
      <c r="H650" s="66" t="e">
        <f t="shared" ref="H650" si="2839">ROUND(SUM(H651:H655),2)</f>
        <v>#REF!</v>
      </c>
      <c r="I650" s="66" t="e">
        <f t="shared" ref="I650" si="2840">ROUND(SUM(I651:I655),2)</f>
        <v>#REF!</v>
      </c>
      <c r="J650" s="66" t="e">
        <f t="shared" ref="J650" si="2841">ROUND(SUM(J651:J655),2)</f>
        <v>#REF!</v>
      </c>
      <c r="K650" s="66" t="e">
        <f t="shared" ref="K650" si="2842">ROUND(SUM(K651:K655),2)</f>
        <v>#REF!</v>
      </c>
      <c r="L650" s="66" t="e">
        <f t="shared" ref="L650" si="2843">ROUND(SUM(L651:L655),2)</f>
        <v>#REF!</v>
      </c>
      <c r="M650" s="66" t="e">
        <f t="shared" ref="M650" si="2844">ROUND(SUM(M651:M655),2)</f>
        <v>#REF!</v>
      </c>
      <c r="N650" s="66" t="e">
        <f t="shared" ref="N650" si="2845">ROUND(SUM(N651:N655),2)</f>
        <v>#REF!</v>
      </c>
      <c r="O650" s="66" t="e">
        <f t="shared" ref="O650" si="2846">ROUND(SUM(O651:O655),2)</f>
        <v>#REF!</v>
      </c>
      <c r="P650" s="66" t="e">
        <f t="shared" ref="P650" si="2847">ROUND(SUM(P651:P655),2)</f>
        <v>#REF!</v>
      </c>
      <c r="Q650" s="66" t="e">
        <f t="shared" ref="Q650" si="2848">ROUND(SUM(Q651:Q655),2)</f>
        <v>#REF!</v>
      </c>
      <c r="R650" s="66" t="e">
        <f t="shared" ref="R650" si="2849">ROUND(SUM(R651:R655),2)</f>
        <v>#REF!</v>
      </c>
      <c r="S650" s="66" t="e">
        <f t="shared" ref="S650" si="2850">ROUND(SUM(S651:S655),2)</f>
        <v>#REF!</v>
      </c>
      <c r="T650" s="66" t="e">
        <f t="shared" ref="T650" si="2851">ROUND(SUM(T651:T655),2)</f>
        <v>#REF!</v>
      </c>
      <c r="U650" s="66" t="e">
        <f t="shared" ref="U650" si="2852">ROUND(SUM(U651:U655),2)</f>
        <v>#REF!</v>
      </c>
      <c r="V650" s="66" t="e">
        <f t="shared" ref="V650" si="2853">ROUND(SUM(V651:V655),2)</f>
        <v>#REF!</v>
      </c>
      <c r="W650" s="66" t="e">
        <f t="shared" ref="W650" si="2854">ROUND(SUM(W651:W655),2)</f>
        <v>#REF!</v>
      </c>
      <c r="X650" s="66" t="e">
        <f t="shared" ref="X650" si="2855">ROUND(SUM(X651:X655),2)</f>
        <v>#REF!</v>
      </c>
      <c r="Y650" s="67" t="e">
        <f>ROUND(SUM(Y651:Y655),2)</f>
        <v>#REF!</v>
      </c>
    </row>
    <row r="651" spans="1:25" s="6" customFormat="1" ht="38.25" hidden="1" outlineLevel="1" x14ac:dyDescent="0.2">
      <c r="A651" s="69" t="s">
        <v>67</v>
      </c>
      <c r="B651" s="64" t="e">
        <f>B84</f>
        <v>#REF!</v>
      </c>
      <c r="C651" s="64" t="e">
        <f t="shared" ref="C651:Y651" si="2856">C84</f>
        <v>#REF!</v>
      </c>
      <c r="D651" s="64" t="e">
        <f t="shared" si="2856"/>
        <v>#REF!</v>
      </c>
      <c r="E651" s="64" t="e">
        <f t="shared" si="2856"/>
        <v>#REF!</v>
      </c>
      <c r="F651" s="64" t="e">
        <f t="shared" si="2856"/>
        <v>#REF!</v>
      </c>
      <c r="G651" s="64" t="e">
        <f t="shared" si="2856"/>
        <v>#REF!</v>
      </c>
      <c r="H651" s="64" t="e">
        <f t="shared" si="2856"/>
        <v>#REF!</v>
      </c>
      <c r="I651" s="64" t="e">
        <f t="shared" si="2856"/>
        <v>#REF!</v>
      </c>
      <c r="J651" s="64" t="e">
        <f t="shared" si="2856"/>
        <v>#REF!</v>
      </c>
      <c r="K651" s="64" t="e">
        <f t="shared" si="2856"/>
        <v>#REF!</v>
      </c>
      <c r="L651" s="64" t="e">
        <f t="shared" si="2856"/>
        <v>#REF!</v>
      </c>
      <c r="M651" s="64" t="e">
        <f t="shared" si="2856"/>
        <v>#REF!</v>
      </c>
      <c r="N651" s="64" t="e">
        <f t="shared" si="2856"/>
        <v>#REF!</v>
      </c>
      <c r="O651" s="64" t="e">
        <f t="shared" si="2856"/>
        <v>#REF!</v>
      </c>
      <c r="P651" s="64" t="e">
        <f t="shared" si="2856"/>
        <v>#REF!</v>
      </c>
      <c r="Q651" s="64" t="e">
        <f t="shared" si="2856"/>
        <v>#REF!</v>
      </c>
      <c r="R651" s="64" t="e">
        <f t="shared" si="2856"/>
        <v>#REF!</v>
      </c>
      <c r="S651" s="64" t="e">
        <f t="shared" si="2856"/>
        <v>#REF!</v>
      </c>
      <c r="T651" s="64" t="e">
        <f t="shared" si="2856"/>
        <v>#REF!</v>
      </c>
      <c r="U651" s="64" t="e">
        <f t="shared" si="2856"/>
        <v>#REF!</v>
      </c>
      <c r="V651" s="64" t="e">
        <f t="shared" si="2856"/>
        <v>#REF!</v>
      </c>
      <c r="W651" s="64" t="e">
        <f t="shared" si="2856"/>
        <v>#REF!</v>
      </c>
      <c r="X651" s="64" t="e">
        <f t="shared" si="2856"/>
        <v>#REF!</v>
      </c>
      <c r="Y651" s="65" t="e">
        <f t="shared" si="2856"/>
        <v>#REF!</v>
      </c>
    </row>
    <row r="652" spans="1:25" s="6" customFormat="1" ht="38.25" hidden="1" outlineLevel="1" x14ac:dyDescent="0.2">
      <c r="A652" s="69" t="s">
        <v>39</v>
      </c>
      <c r="B652" s="27">
        <f>B646</f>
        <v>0</v>
      </c>
      <c r="C652" s="27">
        <f t="shared" ref="C652:Y652" si="2857">C646</f>
        <v>0</v>
      </c>
      <c r="D652" s="27">
        <f t="shared" si="2857"/>
        <v>0</v>
      </c>
      <c r="E652" s="27">
        <f t="shared" si="2857"/>
        <v>0</v>
      </c>
      <c r="F652" s="27">
        <f t="shared" si="2857"/>
        <v>0</v>
      </c>
      <c r="G652" s="27">
        <f t="shared" si="2857"/>
        <v>0</v>
      </c>
      <c r="H652" s="27">
        <f t="shared" si="2857"/>
        <v>0</v>
      </c>
      <c r="I652" s="27">
        <f t="shared" si="2857"/>
        <v>0</v>
      </c>
      <c r="J652" s="27">
        <f t="shared" si="2857"/>
        <v>0</v>
      </c>
      <c r="K652" s="27">
        <f t="shared" si="2857"/>
        <v>0</v>
      </c>
      <c r="L652" s="27">
        <f t="shared" si="2857"/>
        <v>0</v>
      </c>
      <c r="M652" s="27">
        <f t="shared" si="2857"/>
        <v>0</v>
      </c>
      <c r="N652" s="27">
        <f t="shared" si="2857"/>
        <v>0</v>
      </c>
      <c r="O652" s="27">
        <f t="shared" si="2857"/>
        <v>0</v>
      </c>
      <c r="P652" s="27">
        <f t="shared" si="2857"/>
        <v>0</v>
      </c>
      <c r="Q652" s="27">
        <f t="shared" si="2857"/>
        <v>0</v>
      </c>
      <c r="R652" s="27">
        <f t="shared" si="2857"/>
        <v>0</v>
      </c>
      <c r="S652" s="27">
        <f t="shared" si="2857"/>
        <v>0</v>
      </c>
      <c r="T652" s="27">
        <f t="shared" si="2857"/>
        <v>0</v>
      </c>
      <c r="U652" s="27">
        <f t="shared" si="2857"/>
        <v>0</v>
      </c>
      <c r="V652" s="27">
        <f t="shared" si="2857"/>
        <v>0</v>
      </c>
      <c r="W652" s="27">
        <f t="shared" si="2857"/>
        <v>0</v>
      </c>
      <c r="X652" s="27">
        <f t="shared" si="2857"/>
        <v>0</v>
      </c>
      <c r="Y652" s="28">
        <f t="shared" si="2857"/>
        <v>0</v>
      </c>
    </row>
    <row r="653" spans="1:25" s="6" customFormat="1" ht="18.75" hidden="1" customHeight="1" outlineLevel="1" x14ac:dyDescent="0.2">
      <c r="A653" s="69" t="s">
        <v>2</v>
      </c>
      <c r="B653" s="27">
        <f t="shared" ref="B653:Y653" si="2858">B647</f>
        <v>2771.6</v>
      </c>
      <c r="C653" s="27">
        <f t="shared" si="2858"/>
        <v>2771.6</v>
      </c>
      <c r="D653" s="27">
        <f t="shared" si="2858"/>
        <v>2771.6</v>
      </c>
      <c r="E653" s="27">
        <f t="shared" si="2858"/>
        <v>2771.6</v>
      </c>
      <c r="F653" s="27">
        <f t="shared" si="2858"/>
        <v>2771.6</v>
      </c>
      <c r="G653" s="27">
        <f t="shared" si="2858"/>
        <v>2771.6</v>
      </c>
      <c r="H653" s="27">
        <f t="shared" si="2858"/>
        <v>2771.6</v>
      </c>
      <c r="I653" s="27">
        <f t="shared" si="2858"/>
        <v>2771.6</v>
      </c>
      <c r="J653" s="27">
        <f t="shared" si="2858"/>
        <v>2771.6</v>
      </c>
      <c r="K653" s="27">
        <f t="shared" si="2858"/>
        <v>2771.6</v>
      </c>
      <c r="L653" s="27">
        <f t="shared" si="2858"/>
        <v>2771.6</v>
      </c>
      <c r="M653" s="27">
        <f t="shared" si="2858"/>
        <v>2771.6</v>
      </c>
      <c r="N653" s="27">
        <f t="shared" si="2858"/>
        <v>2771.6</v>
      </c>
      <c r="O653" s="27">
        <f t="shared" si="2858"/>
        <v>2771.6</v>
      </c>
      <c r="P653" s="27">
        <f t="shared" si="2858"/>
        <v>2771.6</v>
      </c>
      <c r="Q653" s="27">
        <f t="shared" si="2858"/>
        <v>2771.6</v>
      </c>
      <c r="R653" s="27">
        <f t="shared" si="2858"/>
        <v>2771.6</v>
      </c>
      <c r="S653" s="27">
        <f t="shared" si="2858"/>
        <v>2771.6</v>
      </c>
      <c r="T653" s="27">
        <f t="shared" si="2858"/>
        <v>2771.6</v>
      </c>
      <c r="U653" s="27">
        <f t="shared" si="2858"/>
        <v>2771.6</v>
      </c>
      <c r="V653" s="27">
        <f t="shared" si="2858"/>
        <v>2771.6</v>
      </c>
      <c r="W653" s="27">
        <f t="shared" si="2858"/>
        <v>2771.6</v>
      </c>
      <c r="X653" s="27">
        <f t="shared" si="2858"/>
        <v>2771.6</v>
      </c>
      <c r="Y653" s="28">
        <f t="shared" si="2858"/>
        <v>2771.6</v>
      </c>
    </row>
    <row r="654" spans="1:25" s="6" customFormat="1" ht="18.75" hidden="1" customHeight="1" outlineLevel="1" x14ac:dyDescent="0.2">
      <c r="A654" s="69" t="s">
        <v>3</v>
      </c>
      <c r="B654" s="27">
        <f t="shared" ref="B654:Y654" si="2859">B648</f>
        <v>74.47</v>
      </c>
      <c r="C654" s="27">
        <f t="shared" si="2859"/>
        <v>74.47</v>
      </c>
      <c r="D654" s="27">
        <f t="shared" si="2859"/>
        <v>74.47</v>
      </c>
      <c r="E654" s="27">
        <f t="shared" si="2859"/>
        <v>74.47</v>
      </c>
      <c r="F654" s="27">
        <f t="shared" si="2859"/>
        <v>74.47</v>
      </c>
      <c r="G654" s="27">
        <f t="shared" si="2859"/>
        <v>74.47</v>
      </c>
      <c r="H654" s="27">
        <f t="shared" si="2859"/>
        <v>74.47</v>
      </c>
      <c r="I654" s="27">
        <f t="shared" si="2859"/>
        <v>74.47</v>
      </c>
      <c r="J654" s="27">
        <f t="shared" si="2859"/>
        <v>74.47</v>
      </c>
      <c r="K654" s="27">
        <f t="shared" si="2859"/>
        <v>74.47</v>
      </c>
      <c r="L654" s="27">
        <f t="shared" si="2859"/>
        <v>74.47</v>
      </c>
      <c r="M654" s="27">
        <f t="shared" si="2859"/>
        <v>74.47</v>
      </c>
      <c r="N654" s="27">
        <f t="shared" si="2859"/>
        <v>74.47</v>
      </c>
      <c r="O654" s="27">
        <f t="shared" si="2859"/>
        <v>74.47</v>
      </c>
      <c r="P654" s="27">
        <f t="shared" si="2859"/>
        <v>74.47</v>
      </c>
      <c r="Q654" s="27">
        <f t="shared" si="2859"/>
        <v>74.47</v>
      </c>
      <c r="R654" s="27">
        <f t="shared" si="2859"/>
        <v>74.47</v>
      </c>
      <c r="S654" s="27">
        <f t="shared" si="2859"/>
        <v>74.47</v>
      </c>
      <c r="T654" s="27">
        <f t="shared" si="2859"/>
        <v>74.47</v>
      </c>
      <c r="U654" s="27">
        <f t="shared" si="2859"/>
        <v>74.47</v>
      </c>
      <c r="V654" s="27">
        <f t="shared" si="2859"/>
        <v>74.47</v>
      </c>
      <c r="W654" s="27">
        <f t="shared" si="2859"/>
        <v>74.47</v>
      </c>
      <c r="X654" s="27">
        <f t="shared" si="2859"/>
        <v>74.47</v>
      </c>
      <c r="Y654" s="28">
        <f t="shared" si="2859"/>
        <v>74.47</v>
      </c>
    </row>
    <row r="655" spans="1:25" s="6" customFormat="1" ht="18.75" hidden="1" customHeight="1" outlineLevel="1" thickBot="1" x14ac:dyDescent="0.25">
      <c r="A655" s="70" t="s">
        <v>64</v>
      </c>
      <c r="B655" s="71" t="e">
        <f t="shared" ref="B655:Y655" si="2860">B649</f>
        <v>#REF!</v>
      </c>
      <c r="C655" s="71" t="e">
        <f t="shared" si="2860"/>
        <v>#REF!</v>
      </c>
      <c r="D655" s="71" t="e">
        <f t="shared" si="2860"/>
        <v>#REF!</v>
      </c>
      <c r="E655" s="71" t="e">
        <f t="shared" si="2860"/>
        <v>#REF!</v>
      </c>
      <c r="F655" s="71" t="e">
        <f t="shared" si="2860"/>
        <v>#REF!</v>
      </c>
      <c r="G655" s="71" t="e">
        <f t="shared" si="2860"/>
        <v>#REF!</v>
      </c>
      <c r="H655" s="71" t="e">
        <f t="shared" si="2860"/>
        <v>#REF!</v>
      </c>
      <c r="I655" s="71" t="e">
        <f t="shared" si="2860"/>
        <v>#REF!</v>
      </c>
      <c r="J655" s="71" t="e">
        <f t="shared" si="2860"/>
        <v>#REF!</v>
      </c>
      <c r="K655" s="71" t="e">
        <f t="shared" si="2860"/>
        <v>#REF!</v>
      </c>
      <c r="L655" s="71" t="e">
        <f t="shared" si="2860"/>
        <v>#REF!</v>
      </c>
      <c r="M655" s="71" t="e">
        <f t="shared" si="2860"/>
        <v>#REF!</v>
      </c>
      <c r="N655" s="71" t="e">
        <f t="shared" si="2860"/>
        <v>#REF!</v>
      </c>
      <c r="O655" s="71" t="e">
        <f t="shared" si="2860"/>
        <v>#REF!</v>
      </c>
      <c r="P655" s="71" t="e">
        <f t="shared" si="2860"/>
        <v>#REF!</v>
      </c>
      <c r="Q655" s="71" t="e">
        <f t="shared" si="2860"/>
        <v>#REF!</v>
      </c>
      <c r="R655" s="71" t="e">
        <f t="shared" si="2860"/>
        <v>#REF!</v>
      </c>
      <c r="S655" s="71" t="e">
        <f t="shared" si="2860"/>
        <v>#REF!</v>
      </c>
      <c r="T655" s="71" t="e">
        <f t="shared" si="2860"/>
        <v>#REF!</v>
      </c>
      <c r="U655" s="71" t="e">
        <f t="shared" si="2860"/>
        <v>#REF!</v>
      </c>
      <c r="V655" s="71" t="e">
        <f t="shared" si="2860"/>
        <v>#REF!</v>
      </c>
      <c r="W655" s="71" t="e">
        <f t="shared" si="2860"/>
        <v>#REF!</v>
      </c>
      <c r="X655" s="71" t="e">
        <f t="shared" si="2860"/>
        <v>#REF!</v>
      </c>
      <c r="Y655" s="72" t="e">
        <f t="shared" si="2860"/>
        <v>#REF!</v>
      </c>
    </row>
    <row r="656" spans="1:25" s="13" customFormat="1" ht="18.75" customHeight="1" collapsed="1" thickBot="1" x14ac:dyDescent="0.25">
      <c r="A656" s="68">
        <v>14</v>
      </c>
      <c r="B656" s="66" t="e">
        <f>ROUND(SUM(B657:B661),2)</f>
        <v>#REF!</v>
      </c>
      <c r="C656" s="66" t="e">
        <f t="shared" ref="C656" si="2861">ROUND(SUM(C657:C661),2)</f>
        <v>#REF!</v>
      </c>
      <c r="D656" s="66" t="e">
        <f t="shared" ref="D656" si="2862">ROUND(SUM(D657:D661),2)</f>
        <v>#REF!</v>
      </c>
      <c r="E656" s="66" t="e">
        <f t="shared" ref="E656" si="2863">ROUND(SUM(E657:E661),2)</f>
        <v>#REF!</v>
      </c>
      <c r="F656" s="66" t="e">
        <f t="shared" ref="F656" si="2864">ROUND(SUM(F657:F661),2)</f>
        <v>#REF!</v>
      </c>
      <c r="G656" s="66" t="e">
        <f t="shared" ref="G656" si="2865">ROUND(SUM(G657:G661),2)</f>
        <v>#REF!</v>
      </c>
      <c r="H656" s="66" t="e">
        <f t="shared" ref="H656" si="2866">ROUND(SUM(H657:H661),2)</f>
        <v>#REF!</v>
      </c>
      <c r="I656" s="66" t="e">
        <f t="shared" ref="I656" si="2867">ROUND(SUM(I657:I661),2)</f>
        <v>#REF!</v>
      </c>
      <c r="J656" s="66" t="e">
        <f t="shared" ref="J656" si="2868">ROUND(SUM(J657:J661),2)</f>
        <v>#REF!</v>
      </c>
      <c r="K656" s="66" t="e">
        <f t="shared" ref="K656" si="2869">ROUND(SUM(K657:K661),2)</f>
        <v>#REF!</v>
      </c>
      <c r="L656" s="66" t="e">
        <f t="shared" ref="L656" si="2870">ROUND(SUM(L657:L661),2)</f>
        <v>#REF!</v>
      </c>
      <c r="M656" s="66" t="e">
        <f t="shared" ref="M656" si="2871">ROUND(SUM(M657:M661),2)</f>
        <v>#REF!</v>
      </c>
      <c r="N656" s="66" t="e">
        <f t="shared" ref="N656" si="2872">ROUND(SUM(N657:N661),2)</f>
        <v>#REF!</v>
      </c>
      <c r="O656" s="66" t="e">
        <f t="shared" ref="O656" si="2873">ROUND(SUM(O657:O661),2)</f>
        <v>#REF!</v>
      </c>
      <c r="P656" s="66" t="e">
        <f t="shared" ref="P656" si="2874">ROUND(SUM(P657:P661),2)</f>
        <v>#REF!</v>
      </c>
      <c r="Q656" s="66" t="e">
        <f t="shared" ref="Q656" si="2875">ROUND(SUM(Q657:Q661),2)</f>
        <v>#REF!</v>
      </c>
      <c r="R656" s="66" t="e">
        <f t="shared" ref="R656" si="2876">ROUND(SUM(R657:R661),2)</f>
        <v>#REF!</v>
      </c>
      <c r="S656" s="66" t="e">
        <f t="shared" ref="S656" si="2877">ROUND(SUM(S657:S661),2)</f>
        <v>#REF!</v>
      </c>
      <c r="T656" s="66" t="e">
        <f t="shared" ref="T656" si="2878">ROUND(SUM(T657:T661),2)</f>
        <v>#REF!</v>
      </c>
      <c r="U656" s="66" t="e">
        <f t="shared" ref="U656" si="2879">ROUND(SUM(U657:U661),2)</f>
        <v>#REF!</v>
      </c>
      <c r="V656" s="66" t="e">
        <f t="shared" ref="V656" si="2880">ROUND(SUM(V657:V661),2)</f>
        <v>#REF!</v>
      </c>
      <c r="W656" s="66" t="e">
        <f t="shared" ref="W656" si="2881">ROUND(SUM(W657:W661),2)</f>
        <v>#REF!</v>
      </c>
      <c r="X656" s="66" t="e">
        <f t="shared" ref="X656" si="2882">ROUND(SUM(X657:X661),2)</f>
        <v>#REF!</v>
      </c>
      <c r="Y656" s="67" t="e">
        <f>ROUND(SUM(Y657:Y661),2)</f>
        <v>#REF!</v>
      </c>
    </row>
    <row r="657" spans="1:25" s="6" customFormat="1" ht="38.25" hidden="1" outlineLevel="1" x14ac:dyDescent="0.2">
      <c r="A657" s="69" t="s">
        <v>67</v>
      </c>
      <c r="B657" s="64" t="e">
        <f>B90</f>
        <v>#REF!</v>
      </c>
      <c r="C657" s="64" t="e">
        <f t="shared" ref="C657:Y657" si="2883">C90</f>
        <v>#REF!</v>
      </c>
      <c r="D657" s="64" t="e">
        <f t="shared" si="2883"/>
        <v>#REF!</v>
      </c>
      <c r="E657" s="64" t="e">
        <f t="shared" si="2883"/>
        <v>#REF!</v>
      </c>
      <c r="F657" s="64" t="e">
        <f t="shared" si="2883"/>
        <v>#REF!</v>
      </c>
      <c r="G657" s="64" t="e">
        <f t="shared" si="2883"/>
        <v>#REF!</v>
      </c>
      <c r="H657" s="64" t="e">
        <f t="shared" si="2883"/>
        <v>#REF!</v>
      </c>
      <c r="I657" s="64" t="e">
        <f t="shared" si="2883"/>
        <v>#REF!</v>
      </c>
      <c r="J657" s="64" t="e">
        <f t="shared" si="2883"/>
        <v>#REF!</v>
      </c>
      <c r="K657" s="64" t="e">
        <f t="shared" si="2883"/>
        <v>#REF!</v>
      </c>
      <c r="L657" s="64" t="e">
        <f t="shared" si="2883"/>
        <v>#REF!</v>
      </c>
      <c r="M657" s="64" t="e">
        <f t="shared" si="2883"/>
        <v>#REF!</v>
      </c>
      <c r="N657" s="64" t="e">
        <f t="shared" si="2883"/>
        <v>#REF!</v>
      </c>
      <c r="O657" s="64" t="e">
        <f t="shared" si="2883"/>
        <v>#REF!</v>
      </c>
      <c r="P657" s="64" t="e">
        <f t="shared" si="2883"/>
        <v>#REF!</v>
      </c>
      <c r="Q657" s="64" t="e">
        <f t="shared" si="2883"/>
        <v>#REF!</v>
      </c>
      <c r="R657" s="64" t="e">
        <f t="shared" si="2883"/>
        <v>#REF!</v>
      </c>
      <c r="S657" s="64" t="e">
        <f t="shared" si="2883"/>
        <v>#REF!</v>
      </c>
      <c r="T657" s="64" t="e">
        <f t="shared" si="2883"/>
        <v>#REF!</v>
      </c>
      <c r="U657" s="64" t="e">
        <f t="shared" si="2883"/>
        <v>#REF!</v>
      </c>
      <c r="V657" s="64" t="e">
        <f t="shared" si="2883"/>
        <v>#REF!</v>
      </c>
      <c r="W657" s="64" t="e">
        <f t="shared" si="2883"/>
        <v>#REF!</v>
      </c>
      <c r="X657" s="64" t="e">
        <f t="shared" si="2883"/>
        <v>#REF!</v>
      </c>
      <c r="Y657" s="65" t="e">
        <f t="shared" si="2883"/>
        <v>#REF!</v>
      </c>
    </row>
    <row r="658" spans="1:25" s="6" customFormat="1" ht="38.25" hidden="1" outlineLevel="1" x14ac:dyDescent="0.2">
      <c r="A658" s="69" t="s">
        <v>39</v>
      </c>
      <c r="B658" s="27">
        <f>B652</f>
        <v>0</v>
      </c>
      <c r="C658" s="27">
        <f t="shared" ref="C658:Y658" si="2884">C652</f>
        <v>0</v>
      </c>
      <c r="D658" s="27">
        <f t="shared" si="2884"/>
        <v>0</v>
      </c>
      <c r="E658" s="27">
        <f t="shared" si="2884"/>
        <v>0</v>
      </c>
      <c r="F658" s="27">
        <f t="shared" si="2884"/>
        <v>0</v>
      </c>
      <c r="G658" s="27">
        <f t="shared" si="2884"/>
        <v>0</v>
      </c>
      <c r="H658" s="27">
        <f t="shared" si="2884"/>
        <v>0</v>
      </c>
      <c r="I658" s="27">
        <f t="shared" si="2884"/>
        <v>0</v>
      </c>
      <c r="J658" s="27">
        <f t="shared" si="2884"/>
        <v>0</v>
      </c>
      <c r="K658" s="27">
        <f t="shared" si="2884"/>
        <v>0</v>
      </c>
      <c r="L658" s="27">
        <f t="shared" si="2884"/>
        <v>0</v>
      </c>
      <c r="M658" s="27">
        <f t="shared" si="2884"/>
        <v>0</v>
      </c>
      <c r="N658" s="27">
        <f t="shared" si="2884"/>
        <v>0</v>
      </c>
      <c r="O658" s="27">
        <f t="shared" si="2884"/>
        <v>0</v>
      </c>
      <c r="P658" s="27">
        <f t="shared" si="2884"/>
        <v>0</v>
      </c>
      <c r="Q658" s="27">
        <f t="shared" si="2884"/>
        <v>0</v>
      </c>
      <c r="R658" s="27">
        <f t="shared" si="2884"/>
        <v>0</v>
      </c>
      <c r="S658" s="27">
        <f t="shared" si="2884"/>
        <v>0</v>
      </c>
      <c r="T658" s="27">
        <f t="shared" si="2884"/>
        <v>0</v>
      </c>
      <c r="U658" s="27">
        <f t="shared" si="2884"/>
        <v>0</v>
      </c>
      <c r="V658" s="27">
        <f t="shared" si="2884"/>
        <v>0</v>
      </c>
      <c r="W658" s="27">
        <f t="shared" si="2884"/>
        <v>0</v>
      </c>
      <c r="X658" s="27">
        <f t="shared" si="2884"/>
        <v>0</v>
      </c>
      <c r="Y658" s="28">
        <f t="shared" si="2884"/>
        <v>0</v>
      </c>
    </row>
    <row r="659" spans="1:25" s="6" customFormat="1" ht="18.75" hidden="1" customHeight="1" outlineLevel="1" x14ac:dyDescent="0.2">
      <c r="A659" s="69" t="s">
        <v>2</v>
      </c>
      <c r="B659" s="27">
        <f t="shared" ref="B659:Y659" si="2885">B653</f>
        <v>2771.6</v>
      </c>
      <c r="C659" s="27">
        <f t="shared" si="2885"/>
        <v>2771.6</v>
      </c>
      <c r="D659" s="27">
        <f t="shared" si="2885"/>
        <v>2771.6</v>
      </c>
      <c r="E659" s="27">
        <f t="shared" si="2885"/>
        <v>2771.6</v>
      </c>
      <c r="F659" s="27">
        <f t="shared" si="2885"/>
        <v>2771.6</v>
      </c>
      <c r="G659" s="27">
        <f t="shared" si="2885"/>
        <v>2771.6</v>
      </c>
      <c r="H659" s="27">
        <f t="shared" si="2885"/>
        <v>2771.6</v>
      </c>
      <c r="I659" s="27">
        <f t="shared" si="2885"/>
        <v>2771.6</v>
      </c>
      <c r="J659" s="27">
        <f t="shared" si="2885"/>
        <v>2771.6</v>
      </c>
      <c r="K659" s="27">
        <f t="shared" si="2885"/>
        <v>2771.6</v>
      </c>
      <c r="L659" s="27">
        <f t="shared" si="2885"/>
        <v>2771.6</v>
      </c>
      <c r="M659" s="27">
        <f t="shared" si="2885"/>
        <v>2771.6</v>
      </c>
      <c r="N659" s="27">
        <f t="shared" si="2885"/>
        <v>2771.6</v>
      </c>
      <c r="O659" s="27">
        <f t="shared" si="2885"/>
        <v>2771.6</v>
      </c>
      <c r="P659" s="27">
        <f t="shared" si="2885"/>
        <v>2771.6</v>
      </c>
      <c r="Q659" s="27">
        <f t="shared" si="2885"/>
        <v>2771.6</v>
      </c>
      <c r="R659" s="27">
        <f t="shared" si="2885"/>
        <v>2771.6</v>
      </c>
      <c r="S659" s="27">
        <f t="shared" si="2885"/>
        <v>2771.6</v>
      </c>
      <c r="T659" s="27">
        <f t="shared" si="2885"/>
        <v>2771.6</v>
      </c>
      <c r="U659" s="27">
        <f t="shared" si="2885"/>
        <v>2771.6</v>
      </c>
      <c r="V659" s="27">
        <f t="shared" si="2885"/>
        <v>2771.6</v>
      </c>
      <c r="W659" s="27">
        <f t="shared" si="2885"/>
        <v>2771.6</v>
      </c>
      <c r="X659" s="27">
        <f t="shared" si="2885"/>
        <v>2771.6</v>
      </c>
      <c r="Y659" s="28">
        <f t="shared" si="2885"/>
        <v>2771.6</v>
      </c>
    </row>
    <row r="660" spans="1:25" s="6" customFormat="1" ht="18.75" hidden="1" customHeight="1" outlineLevel="1" x14ac:dyDescent="0.2">
      <c r="A660" s="69" t="s">
        <v>3</v>
      </c>
      <c r="B660" s="27">
        <f t="shared" ref="B660:Y660" si="2886">B654</f>
        <v>74.47</v>
      </c>
      <c r="C660" s="27">
        <f t="shared" si="2886"/>
        <v>74.47</v>
      </c>
      <c r="D660" s="27">
        <f t="shared" si="2886"/>
        <v>74.47</v>
      </c>
      <c r="E660" s="27">
        <f t="shared" si="2886"/>
        <v>74.47</v>
      </c>
      <c r="F660" s="27">
        <f t="shared" si="2886"/>
        <v>74.47</v>
      </c>
      <c r="G660" s="27">
        <f t="shared" si="2886"/>
        <v>74.47</v>
      </c>
      <c r="H660" s="27">
        <f t="shared" si="2886"/>
        <v>74.47</v>
      </c>
      <c r="I660" s="27">
        <f t="shared" si="2886"/>
        <v>74.47</v>
      </c>
      <c r="J660" s="27">
        <f t="shared" si="2886"/>
        <v>74.47</v>
      </c>
      <c r="K660" s="27">
        <f t="shared" si="2886"/>
        <v>74.47</v>
      </c>
      <c r="L660" s="27">
        <f t="shared" si="2886"/>
        <v>74.47</v>
      </c>
      <c r="M660" s="27">
        <f t="shared" si="2886"/>
        <v>74.47</v>
      </c>
      <c r="N660" s="27">
        <f t="shared" si="2886"/>
        <v>74.47</v>
      </c>
      <c r="O660" s="27">
        <f t="shared" si="2886"/>
        <v>74.47</v>
      </c>
      <c r="P660" s="27">
        <f t="shared" si="2886"/>
        <v>74.47</v>
      </c>
      <c r="Q660" s="27">
        <f t="shared" si="2886"/>
        <v>74.47</v>
      </c>
      <c r="R660" s="27">
        <f t="shared" si="2886"/>
        <v>74.47</v>
      </c>
      <c r="S660" s="27">
        <f t="shared" si="2886"/>
        <v>74.47</v>
      </c>
      <c r="T660" s="27">
        <f t="shared" si="2886"/>
        <v>74.47</v>
      </c>
      <c r="U660" s="27">
        <f t="shared" si="2886"/>
        <v>74.47</v>
      </c>
      <c r="V660" s="27">
        <f t="shared" si="2886"/>
        <v>74.47</v>
      </c>
      <c r="W660" s="27">
        <f t="shared" si="2886"/>
        <v>74.47</v>
      </c>
      <c r="X660" s="27">
        <f t="shared" si="2886"/>
        <v>74.47</v>
      </c>
      <c r="Y660" s="28">
        <f t="shared" si="2886"/>
        <v>74.47</v>
      </c>
    </row>
    <row r="661" spans="1:25" s="6" customFormat="1" ht="18.75" hidden="1" customHeight="1" outlineLevel="1" thickBot="1" x14ac:dyDescent="0.25">
      <c r="A661" s="70" t="s">
        <v>64</v>
      </c>
      <c r="B661" s="71" t="e">
        <f t="shared" ref="B661:Y661" si="2887">B655</f>
        <v>#REF!</v>
      </c>
      <c r="C661" s="71" t="e">
        <f t="shared" si="2887"/>
        <v>#REF!</v>
      </c>
      <c r="D661" s="71" t="e">
        <f t="shared" si="2887"/>
        <v>#REF!</v>
      </c>
      <c r="E661" s="71" t="e">
        <f t="shared" si="2887"/>
        <v>#REF!</v>
      </c>
      <c r="F661" s="71" t="e">
        <f t="shared" si="2887"/>
        <v>#REF!</v>
      </c>
      <c r="G661" s="71" t="e">
        <f t="shared" si="2887"/>
        <v>#REF!</v>
      </c>
      <c r="H661" s="71" t="e">
        <f t="shared" si="2887"/>
        <v>#REF!</v>
      </c>
      <c r="I661" s="71" t="e">
        <f t="shared" si="2887"/>
        <v>#REF!</v>
      </c>
      <c r="J661" s="71" t="e">
        <f t="shared" si="2887"/>
        <v>#REF!</v>
      </c>
      <c r="K661" s="71" t="e">
        <f t="shared" si="2887"/>
        <v>#REF!</v>
      </c>
      <c r="L661" s="71" t="e">
        <f t="shared" si="2887"/>
        <v>#REF!</v>
      </c>
      <c r="M661" s="71" t="e">
        <f t="shared" si="2887"/>
        <v>#REF!</v>
      </c>
      <c r="N661" s="71" t="e">
        <f t="shared" si="2887"/>
        <v>#REF!</v>
      </c>
      <c r="O661" s="71" t="e">
        <f t="shared" si="2887"/>
        <v>#REF!</v>
      </c>
      <c r="P661" s="71" t="e">
        <f t="shared" si="2887"/>
        <v>#REF!</v>
      </c>
      <c r="Q661" s="71" t="e">
        <f t="shared" si="2887"/>
        <v>#REF!</v>
      </c>
      <c r="R661" s="71" t="e">
        <f t="shared" si="2887"/>
        <v>#REF!</v>
      </c>
      <c r="S661" s="71" t="e">
        <f t="shared" si="2887"/>
        <v>#REF!</v>
      </c>
      <c r="T661" s="71" t="e">
        <f t="shared" si="2887"/>
        <v>#REF!</v>
      </c>
      <c r="U661" s="71" t="e">
        <f t="shared" si="2887"/>
        <v>#REF!</v>
      </c>
      <c r="V661" s="71" t="e">
        <f t="shared" si="2887"/>
        <v>#REF!</v>
      </c>
      <c r="W661" s="71" t="e">
        <f t="shared" si="2887"/>
        <v>#REF!</v>
      </c>
      <c r="X661" s="71" t="e">
        <f t="shared" si="2887"/>
        <v>#REF!</v>
      </c>
      <c r="Y661" s="72" t="e">
        <f t="shared" si="2887"/>
        <v>#REF!</v>
      </c>
    </row>
    <row r="662" spans="1:25" s="13" customFormat="1" ht="18.75" customHeight="1" collapsed="1" thickBot="1" x14ac:dyDescent="0.25">
      <c r="A662" s="68">
        <v>15</v>
      </c>
      <c r="B662" s="66" t="e">
        <f>ROUND(SUM(B663:B667),2)</f>
        <v>#REF!</v>
      </c>
      <c r="C662" s="66" t="e">
        <f t="shared" ref="C662" si="2888">ROUND(SUM(C663:C667),2)</f>
        <v>#REF!</v>
      </c>
      <c r="D662" s="66" t="e">
        <f t="shared" ref="D662" si="2889">ROUND(SUM(D663:D667),2)</f>
        <v>#REF!</v>
      </c>
      <c r="E662" s="66" t="e">
        <f t="shared" ref="E662" si="2890">ROUND(SUM(E663:E667),2)</f>
        <v>#REF!</v>
      </c>
      <c r="F662" s="66" t="e">
        <f t="shared" ref="F662" si="2891">ROUND(SUM(F663:F667),2)</f>
        <v>#REF!</v>
      </c>
      <c r="G662" s="66" t="e">
        <f t="shared" ref="G662" si="2892">ROUND(SUM(G663:G667),2)</f>
        <v>#REF!</v>
      </c>
      <c r="H662" s="66" t="e">
        <f t="shared" ref="H662" si="2893">ROUND(SUM(H663:H667),2)</f>
        <v>#REF!</v>
      </c>
      <c r="I662" s="66" t="e">
        <f t="shared" ref="I662" si="2894">ROUND(SUM(I663:I667),2)</f>
        <v>#REF!</v>
      </c>
      <c r="J662" s="66" t="e">
        <f t="shared" ref="J662" si="2895">ROUND(SUM(J663:J667),2)</f>
        <v>#REF!</v>
      </c>
      <c r="K662" s="66" t="e">
        <f t="shared" ref="K662" si="2896">ROUND(SUM(K663:K667),2)</f>
        <v>#REF!</v>
      </c>
      <c r="L662" s="66" t="e">
        <f t="shared" ref="L662" si="2897">ROUND(SUM(L663:L667),2)</f>
        <v>#REF!</v>
      </c>
      <c r="M662" s="66" t="e">
        <f t="shared" ref="M662" si="2898">ROUND(SUM(M663:M667),2)</f>
        <v>#REF!</v>
      </c>
      <c r="N662" s="66" t="e">
        <f t="shared" ref="N662" si="2899">ROUND(SUM(N663:N667),2)</f>
        <v>#REF!</v>
      </c>
      <c r="O662" s="66" t="e">
        <f t="shared" ref="O662" si="2900">ROUND(SUM(O663:O667),2)</f>
        <v>#REF!</v>
      </c>
      <c r="P662" s="66" t="e">
        <f t="shared" ref="P662" si="2901">ROUND(SUM(P663:P667),2)</f>
        <v>#REF!</v>
      </c>
      <c r="Q662" s="66" t="e">
        <f t="shared" ref="Q662" si="2902">ROUND(SUM(Q663:Q667),2)</f>
        <v>#REF!</v>
      </c>
      <c r="R662" s="66" t="e">
        <f t="shared" ref="R662" si="2903">ROUND(SUM(R663:R667),2)</f>
        <v>#REF!</v>
      </c>
      <c r="S662" s="66" t="e">
        <f t="shared" ref="S662" si="2904">ROUND(SUM(S663:S667),2)</f>
        <v>#REF!</v>
      </c>
      <c r="T662" s="66" t="e">
        <f t="shared" ref="T662" si="2905">ROUND(SUM(T663:T667),2)</f>
        <v>#REF!</v>
      </c>
      <c r="U662" s="66" t="e">
        <f t="shared" ref="U662" si="2906">ROUND(SUM(U663:U667),2)</f>
        <v>#REF!</v>
      </c>
      <c r="V662" s="66" t="e">
        <f t="shared" ref="V662" si="2907">ROUND(SUM(V663:V667),2)</f>
        <v>#REF!</v>
      </c>
      <c r="W662" s="66" t="e">
        <f t="shared" ref="W662" si="2908">ROUND(SUM(W663:W667),2)</f>
        <v>#REF!</v>
      </c>
      <c r="X662" s="66" t="e">
        <f t="shared" ref="X662" si="2909">ROUND(SUM(X663:X667),2)</f>
        <v>#REF!</v>
      </c>
      <c r="Y662" s="67" t="e">
        <f>ROUND(SUM(Y663:Y667),2)</f>
        <v>#REF!</v>
      </c>
    </row>
    <row r="663" spans="1:25" s="6" customFormat="1" ht="38.25" hidden="1" outlineLevel="1" x14ac:dyDescent="0.2">
      <c r="A663" s="69" t="s">
        <v>67</v>
      </c>
      <c r="B663" s="64" t="e">
        <f>B96</f>
        <v>#REF!</v>
      </c>
      <c r="C663" s="64" t="e">
        <f t="shared" ref="C663:Y663" si="2910">C96</f>
        <v>#REF!</v>
      </c>
      <c r="D663" s="64" t="e">
        <f t="shared" si="2910"/>
        <v>#REF!</v>
      </c>
      <c r="E663" s="64" t="e">
        <f t="shared" si="2910"/>
        <v>#REF!</v>
      </c>
      <c r="F663" s="64" t="e">
        <f t="shared" si="2910"/>
        <v>#REF!</v>
      </c>
      <c r="G663" s="64" t="e">
        <f t="shared" si="2910"/>
        <v>#REF!</v>
      </c>
      <c r="H663" s="64" t="e">
        <f t="shared" si="2910"/>
        <v>#REF!</v>
      </c>
      <c r="I663" s="64" t="e">
        <f t="shared" si="2910"/>
        <v>#REF!</v>
      </c>
      <c r="J663" s="64" t="e">
        <f t="shared" si="2910"/>
        <v>#REF!</v>
      </c>
      <c r="K663" s="64" t="e">
        <f t="shared" si="2910"/>
        <v>#REF!</v>
      </c>
      <c r="L663" s="64" t="e">
        <f t="shared" si="2910"/>
        <v>#REF!</v>
      </c>
      <c r="M663" s="64" t="e">
        <f t="shared" si="2910"/>
        <v>#REF!</v>
      </c>
      <c r="N663" s="64" t="e">
        <f t="shared" si="2910"/>
        <v>#REF!</v>
      </c>
      <c r="O663" s="64" t="e">
        <f t="shared" si="2910"/>
        <v>#REF!</v>
      </c>
      <c r="P663" s="64" t="e">
        <f t="shared" si="2910"/>
        <v>#REF!</v>
      </c>
      <c r="Q663" s="64" t="e">
        <f t="shared" si="2910"/>
        <v>#REF!</v>
      </c>
      <c r="R663" s="64" t="e">
        <f t="shared" si="2910"/>
        <v>#REF!</v>
      </c>
      <c r="S663" s="64" t="e">
        <f t="shared" si="2910"/>
        <v>#REF!</v>
      </c>
      <c r="T663" s="64" t="e">
        <f t="shared" si="2910"/>
        <v>#REF!</v>
      </c>
      <c r="U663" s="64" t="e">
        <f t="shared" si="2910"/>
        <v>#REF!</v>
      </c>
      <c r="V663" s="64" t="e">
        <f t="shared" si="2910"/>
        <v>#REF!</v>
      </c>
      <c r="W663" s="64" t="e">
        <f t="shared" si="2910"/>
        <v>#REF!</v>
      </c>
      <c r="X663" s="64" t="e">
        <f t="shared" si="2910"/>
        <v>#REF!</v>
      </c>
      <c r="Y663" s="65" t="e">
        <f t="shared" si="2910"/>
        <v>#REF!</v>
      </c>
    </row>
    <row r="664" spans="1:25" s="6" customFormat="1" ht="38.25" hidden="1" outlineLevel="1" x14ac:dyDescent="0.2">
      <c r="A664" s="69" t="s">
        <v>39</v>
      </c>
      <c r="B664" s="27">
        <f>B658</f>
        <v>0</v>
      </c>
      <c r="C664" s="27">
        <f t="shared" ref="C664:Y664" si="2911">C658</f>
        <v>0</v>
      </c>
      <c r="D664" s="27">
        <f t="shared" si="2911"/>
        <v>0</v>
      </c>
      <c r="E664" s="27">
        <f t="shared" si="2911"/>
        <v>0</v>
      </c>
      <c r="F664" s="27">
        <f t="shared" si="2911"/>
        <v>0</v>
      </c>
      <c r="G664" s="27">
        <f t="shared" si="2911"/>
        <v>0</v>
      </c>
      <c r="H664" s="27">
        <f t="shared" si="2911"/>
        <v>0</v>
      </c>
      <c r="I664" s="27">
        <f t="shared" si="2911"/>
        <v>0</v>
      </c>
      <c r="J664" s="27">
        <f t="shared" si="2911"/>
        <v>0</v>
      </c>
      <c r="K664" s="27">
        <f t="shared" si="2911"/>
        <v>0</v>
      </c>
      <c r="L664" s="27">
        <f t="shared" si="2911"/>
        <v>0</v>
      </c>
      <c r="M664" s="27">
        <f t="shared" si="2911"/>
        <v>0</v>
      </c>
      <c r="N664" s="27">
        <f t="shared" si="2911"/>
        <v>0</v>
      </c>
      <c r="O664" s="27">
        <f t="shared" si="2911"/>
        <v>0</v>
      </c>
      <c r="P664" s="27">
        <f t="shared" si="2911"/>
        <v>0</v>
      </c>
      <c r="Q664" s="27">
        <f t="shared" si="2911"/>
        <v>0</v>
      </c>
      <c r="R664" s="27">
        <f t="shared" si="2911"/>
        <v>0</v>
      </c>
      <c r="S664" s="27">
        <f t="shared" si="2911"/>
        <v>0</v>
      </c>
      <c r="T664" s="27">
        <f t="shared" si="2911"/>
        <v>0</v>
      </c>
      <c r="U664" s="27">
        <f t="shared" si="2911"/>
        <v>0</v>
      </c>
      <c r="V664" s="27">
        <f t="shared" si="2911"/>
        <v>0</v>
      </c>
      <c r="W664" s="27">
        <f t="shared" si="2911"/>
        <v>0</v>
      </c>
      <c r="X664" s="27">
        <f t="shared" si="2911"/>
        <v>0</v>
      </c>
      <c r="Y664" s="28">
        <f t="shared" si="2911"/>
        <v>0</v>
      </c>
    </row>
    <row r="665" spans="1:25" s="6" customFormat="1" ht="18.75" hidden="1" customHeight="1" outlineLevel="1" x14ac:dyDescent="0.2">
      <c r="A665" s="69" t="s">
        <v>2</v>
      </c>
      <c r="B665" s="27">
        <f t="shared" ref="B665:Y665" si="2912">B659</f>
        <v>2771.6</v>
      </c>
      <c r="C665" s="27">
        <f t="shared" si="2912"/>
        <v>2771.6</v>
      </c>
      <c r="D665" s="27">
        <f t="shared" si="2912"/>
        <v>2771.6</v>
      </c>
      <c r="E665" s="27">
        <f t="shared" si="2912"/>
        <v>2771.6</v>
      </c>
      <c r="F665" s="27">
        <f t="shared" si="2912"/>
        <v>2771.6</v>
      </c>
      <c r="G665" s="27">
        <f t="shared" si="2912"/>
        <v>2771.6</v>
      </c>
      <c r="H665" s="27">
        <f t="shared" si="2912"/>
        <v>2771.6</v>
      </c>
      <c r="I665" s="27">
        <f t="shared" si="2912"/>
        <v>2771.6</v>
      </c>
      <c r="J665" s="27">
        <f t="shared" si="2912"/>
        <v>2771.6</v>
      </c>
      <c r="K665" s="27">
        <f t="shared" si="2912"/>
        <v>2771.6</v>
      </c>
      <c r="L665" s="27">
        <f t="shared" si="2912"/>
        <v>2771.6</v>
      </c>
      <c r="M665" s="27">
        <f t="shared" si="2912"/>
        <v>2771.6</v>
      </c>
      <c r="N665" s="27">
        <f t="shared" si="2912"/>
        <v>2771.6</v>
      </c>
      <c r="O665" s="27">
        <f t="shared" si="2912"/>
        <v>2771.6</v>
      </c>
      <c r="P665" s="27">
        <f t="shared" si="2912"/>
        <v>2771.6</v>
      </c>
      <c r="Q665" s="27">
        <f t="shared" si="2912"/>
        <v>2771.6</v>
      </c>
      <c r="R665" s="27">
        <f t="shared" si="2912"/>
        <v>2771.6</v>
      </c>
      <c r="S665" s="27">
        <f t="shared" si="2912"/>
        <v>2771.6</v>
      </c>
      <c r="T665" s="27">
        <f t="shared" si="2912"/>
        <v>2771.6</v>
      </c>
      <c r="U665" s="27">
        <f t="shared" si="2912"/>
        <v>2771.6</v>
      </c>
      <c r="V665" s="27">
        <f t="shared" si="2912"/>
        <v>2771.6</v>
      </c>
      <c r="W665" s="27">
        <f t="shared" si="2912"/>
        <v>2771.6</v>
      </c>
      <c r="X665" s="27">
        <f t="shared" si="2912"/>
        <v>2771.6</v>
      </c>
      <c r="Y665" s="28">
        <f t="shared" si="2912"/>
        <v>2771.6</v>
      </c>
    </row>
    <row r="666" spans="1:25" s="6" customFormat="1" ht="18.75" hidden="1" customHeight="1" outlineLevel="1" x14ac:dyDescent="0.2">
      <c r="A666" s="69" t="s">
        <v>3</v>
      </c>
      <c r="B666" s="27">
        <f t="shared" ref="B666:Y666" si="2913">B660</f>
        <v>74.47</v>
      </c>
      <c r="C666" s="27">
        <f t="shared" si="2913"/>
        <v>74.47</v>
      </c>
      <c r="D666" s="27">
        <f t="shared" si="2913"/>
        <v>74.47</v>
      </c>
      <c r="E666" s="27">
        <f t="shared" si="2913"/>
        <v>74.47</v>
      </c>
      <c r="F666" s="27">
        <f t="shared" si="2913"/>
        <v>74.47</v>
      </c>
      <c r="G666" s="27">
        <f t="shared" si="2913"/>
        <v>74.47</v>
      </c>
      <c r="H666" s="27">
        <f t="shared" si="2913"/>
        <v>74.47</v>
      </c>
      <c r="I666" s="27">
        <f t="shared" si="2913"/>
        <v>74.47</v>
      </c>
      <c r="J666" s="27">
        <f t="shared" si="2913"/>
        <v>74.47</v>
      </c>
      <c r="K666" s="27">
        <f t="shared" si="2913"/>
        <v>74.47</v>
      </c>
      <c r="L666" s="27">
        <f t="shared" si="2913"/>
        <v>74.47</v>
      </c>
      <c r="M666" s="27">
        <f t="shared" si="2913"/>
        <v>74.47</v>
      </c>
      <c r="N666" s="27">
        <f t="shared" si="2913"/>
        <v>74.47</v>
      </c>
      <c r="O666" s="27">
        <f t="shared" si="2913"/>
        <v>74.47</v>
      </c>
      <c r="P666" s="27">
        <f t="shared" si="2913"/>
        <v>74.47</v>
      </c>
      <c r="Q666" s="27">
        <f t="shared" si="2913"/>
        <v>74.47</v>
      </c>
      <c r="R666" s="27">
        <f t="shared" si="2913"/>
        <v>74.47</v>
      </c>
      <c r="S666" s="27">
        <f t="shared" si="2913"/>
        <v>74.47</v>
      </c>
      <c r="T666" s="27">
        <f t="shared" si="2913"/>
        <v>74.47</v>
      </c>
      <c r="U666" s="27">
        <f t="shared" si="2913"/>
        <v>74.47</v>
      </c>
      <c r="V666" s="27">
        <f t="shared" si="2913"/>
        <v>74.47</v>
      </c>
      <c r="W666" s="27">
        <f t="shared" si="2913"/>
        <v>74.47</v>
      </c>
      <c r="X666" s="27">
        <f t="shared" si="2913"/>
        <v>74.47</v>
      </c>
      <c r="Y666" s="28">
        <f t="shared" si="2913"/>
        <v>74.47</v>
      </c>
    </row>
    <row r="667" spans="1:25" s="6" customFormat="1" ht="18.75" hidden="1" customHeight="1" outlineLevel="1" thickBot="1" x14ac:dyDescent="0.25">
      <c r="A667" s="70" t="s">
        <v>64</v>
      </c>
      <c r="B667" s="71" t="e">
        <f t="shared" ref="B667:Y667" si="2914">B661</f>
        <v>#REF!</v>
      </c>
      <c r="C667" s="71" t="e">
        <f t="shared" si="2914"/>
        <v>#REF!</v>
      </c>
      <c r="D667" s="71" t="e">
        <f t="shared" si="2914"/>
        <v>#REF!</v>
      </c>
      <c r="E667" s="71" t="e">
        <f t="shared" si="2914"/>
        <v>#REF!</v>
      </c>
      <c r="F667" s="71" t="e">
        <f t="shared" si="2914"/>
        <v>#REF!</v>
      </c>
      <c r="G667" s="71" t="e">
        <f t="shared" si="2914"/>
        <v>#REF!</v>
      </c>
      <c r="H667" s="71" t="e">
        <f t="shared" si="2914"/>
        <v>#REF!</v>
      </c>
      <c r="I667" s="71" t="e">
        <f t="shared" si="2914"/>
        <v>#REF!</v>
      </c>
      <c r="J667" s="71" t="e">
        <f t="shared" si="2914"/>
        <v>#REF!</v>
      </c>
      <c r="K667" s="71" t="e">
        <f t="shared" si="2914"/>
        <v>#REF!</v>
      </c>
      <c r="L667" s="71" t="e">
        <f t="shared" si="2914"/>
        <v>#REF!</v>
      </c>
      <c r="M667" s="71" t="e">
        <f t="shared" si="2914"/>
        <v>#REF!</v>
      </c>
      <c r="N667" s="71" t="e">
        <f t="shared" si="2914"/>
        <v>#REF!</v>
      </c>
      <c r="O667" s="71" t="e">
        <f t="shared" si="2914"/>
        <v>#REF!</v>
      </c>
      <c r="P667" s="71" t="e">
        <f t="shared" si="2914"/>
        <v>#REF!</v>
      </c>
      <c r="Q667" s="71" t="e">
        <f t="shared" si="2914"/>
        <v>#REF!</v>
      </c>
      <c r="R667" s="71" t="e">
        <f t="shared" si="2914"/>
        <v>#REF!</v>
      </c>
      <c r="S667" s="71" t="e">
        <f t="shared" si="2914"/>
        <v>#REF!</v>
      </c>
      <c r="T667" s="71" t="e">
        <f t="shared" si="2914"/>
        <v>#REF!</v>
      </c>
      <c r="U667" s="71" t="e">
        <f t="shared" si="2914"/>
        <v>#REF!</v>
      </c>
      <c r="V667" s="71" t="e">
        <f t="shared" si="2914"/>
        <v>#REF!</v>
      </c>
      <c r="W667" s="71" t="e">
        <f t="shared" si="2914"/>
        <v>#REF!</v>
      </c>
      <c r="X667" s="71" t="e">
        <f t="shared" si="2914"/>
        <v>#REF!</v>
      </c>
      <c r="Y667" s="72" t="e">
        <f t="shared" si="2914"/>
        <v>#REF!</v>
      </c>
    </row>
    <row r="668" spans="1:25" s="13" customFormat="1" ht="18.75" customHeight="1" collapsed="1" thickBot="1" x14ac:dyDescent="0.25">
      <c r="A668" s="68">
        <v>16</v>
      </c>
      <c r="B668" s="66" t="e">
        <f>ROUND(SUM(B669:B673),2)</f>
        <v>#REF!</v>
      </c>
      <c r="C668" s="66" t="e">
        <f t="shared" ref="C668" si="2915">ROUND(SUM(C669:C673),2)</f>
        <v>#REF!</v>
      </c>
      <c r="D668" s="66" t="e">
        <f t="shared" ref="D668" si="2916">ROUND(SUM(D669:D673),2)</f>
        <v>#REF!</v>
      </c>
      <c r="E668" s="66" t="e">
        <f t="shared" ref="E668" si="2917">ROUND(SUM(E669:E673),2)</f>
        <v>#REF!</v>
      </c>
      <c r="F668" s="66" t="e">
        <f t="shared" ref="F668" si="2918">ROUND(SUM(F669:F673),2)</f>
        <v>#REF!</v>
      </c>
      <c r="G668" s="66" t="e">
        <f t="shared" ref="G668" si="2919">ROUND(SUM(G669:G673),2)</f>
        <v>#REF!</v>
      </c>
      <c r="H668" s="66" t="e">
        <f t="shared" ref="H668" si="2920">ROUND(SUM(H669:H673),2)</f>
        <v>#REF!</v>
      </c>
      <c r="I668" s="66" t="e">
        <f t="shared" ref="I668" si="2921">ROUND(SUM(I669:I673),2)</f>
        <v>#REF!</v>
      </c>
      <c r="J668" s="66" t="e">
        <f t="shared" ref="J668" si="2922">ROUND(SUM(J669:J673),2)</f>
        <v>#REF!</v>
      </c>
      <c r="K668" s="66" t="e">
        <f t="shared" ref="K668" si="2923">ROUND(SUM(K669:K673),2)</f>
        <v>#REF!</v>
      </c>
      <c r="L668" s="66" t="e">
        <f t="shared" ref="L668" si="2924">ROUND(SUM(L669:L673),2)</f>
        <v>#REF!</v>
      </c>
      <c r="M668" s="66" t="e">
        <f t="shared" ref="M668" si="2925">ROUND(SUM(M669:M673),2)</f>
        <v>#REF!</v>
      </c>
      <c r="N668" s="66" t="e">
        <f t="shared" ref="N668" si="2926">ROUND(SUM(N669:N673),2)</f>
        <v>#REF!</v>
      </c>
      <c r="O668" s="66" t="e">
        <f t="shared" ref="O668" si="2927">ROUND(SUM(O669:O673),2)</f>
        <v>#REF!</v>
      </c>
      <c r="P668" s="66" t="e">
        <f t="shared" ref="P668" si="2928">ROUND(SUM(P669:P673),2)</f>
        <v>#REF!</v>
      </c>
      <c r="Q668" s="66" t="e">
        <f t="shared" ref="Q668" si="2929">ROUND(SUM(Q669:Q673),2)</f>
        <v>#REF!</v>
      </c>
      <c r="R668" s="66" t="e">
        <f t="shared" ref="R668" si="2930">ROUND(SUM(R669:R673),2)</f>
        <v>#REF!</v>
      </c>
      <c r="S668" s="66" t="e">
        <f t="shared" ref="S668" si="2931">ROUND(SUM(S669:S673),2)</f>
        <v>#REF!</v>
      </c>
      <c r="T668" s="66" t="e">
        <f t="shared" ref="T668" si="2932">ROUND(SUM(T669:T673),2)</f>
        <v>#REF!</v>
      </c>
      <c r="U668" s="66" t="e">
        <f t="shared" ref="U668" si="2933">ROUND(SUM(U669:U673),2)</f>
        <v>#REF!</v>
      </c>
      <c r="V668" s="66" t="e">
        <f t="shared" ref="V668" si="2934">ROUND(SUM(V669:V673),2)</f>
        <v>#REF!</v>
      </c>
      <c r="W668" s="66" t="e">
        <f t="shared" ref="W668" si="2935">ROUND(SUM(W669:W673),2)</f>
        <v>#REF!</v>
      </c>
      <c r="X668" s="66" t="e">
        <f t="shared" ref="X668" si="2936">ROUND(SUM(X669:X673),2)</f>
        <v>#REF!</v>
      </c>
      <c r="Y668" s="67" t="e">
        <f>ROUND(SUM(Y669:Y673),2)</f>
        <v>#REF!</v>
      </c>
    </row>
    <row r="669" spans="1:25" s="6" customFormat="1" ht="42.75" hidden="1" customHeight="1" outlineLevel="1" x14ac:dyDescent="0.2">
      <c r="A669" s="69" t="s">
        <v>67</v>
      </c>
      <c r="B669" s="64" t="e">
        <f>B102</f>
        <v>#REF!</v>
      </c>
      <c r="C669" s="64" t="e">
        <f t="shared" ref="C669:Y669" si="2937">C102</f>
        <v>#REF!</v>
      </c>
      <c r="D669" s="64" t="e">
        <f t="shared" si="2937"/>
        <v>#REF!</v>
      </c>
      <c r="E669" s="64" t="e">
        <f t="shared" si="2937"/>
        <v>#REF!</v>
      </c>
      <c r="F669" s="64" t="e">
        <f t="shared" si="2937"/>
        <v>#REF!</v>
      </c>
      <c r="G669" s="64" t="e">
        <f t="shared" si="2937"/>
        <v>#REF!</v>
      </c>
      <c r="H669" s="64" t="e">
        <f t="shared" si="2937"/>
        <v>#REF!</v>
      </c>
      <c r="I669" s="64" t="e">
        <f t="shared" si="2937"/>
        <v>#REF!</v>
      </c>
      <c r="J669" s="64" t="e">
        <f t="shared" si="2937"/>
        <v>#REF!</v>
      </c>
      <c r="K669" s="64" t="e">
        <f t="shared" si="2937"/>
        <v>#REF!</v>
      </c>
      <c r="L669" s="64" t="e">
        <f t="shared" si="2937"/>
        <v>#REF!</v>
      </c>
      <c r="M669" s="64" t="e">
        <f t="shared" si="2937"/>
        <v>#REF!</v>
      </c>
      <c r="N669" s="64" t="e">
        <f t="shared" si="2937"/>
        <v>#REF!</v>
      </c>
      <c r="O669" s="64" t="e">
        <f t="shared" si="2937"/>
        <v>#REF!</v>
      </c>
      <c r="P669" s="64" t="e">
        <f t="shared" si="2937"/>
        <v>#REF!</v>
      </c>
      <c r="Q669" s="64" t="e">
        <f t="shared" si="2937"/>
        <v>#REF!</v>
      </c>
      <c r="R669" s="64" t="e">
        <f t="shared" si="2937"/>
        <v>#REF!</v>
      </c>
      <c r="S669" s="64" t="e">
        <f t="shared" si="2937"/>
        <v>#REF!</v>
      </c>
      <c r="T669" s="64" t="e">
        <f t="shared" si="2937"/>
        <v>#REF!</v>
      </c>
      <c r="U669" s="64" t="e">
        <f t="shared" si="2937"/>
        <v>#REF!</v>
      </c>
      <c r="V669" s="64" t="e">
        <f t="shared" si="2937"/>
        <v>#REF!</v>
      </c>
      <c r="W669" s="64" t="e">
        <f t="shared" si="2937"/>
        <v>#REF!</v>
      </c>
      <c r="X669" s="64" t="e">
        <f t="shared" si="2937"/>
        <v>#REF!</v>
      </c>
      <c r="Y669" s="65" t="e">
        <f t="shared" si="2937"/>
        <v>#REF!</v>
      </c>
    </row>
    <row r="670" spans="1:25" s="6" customFormat="1" ht="38.25" hidden="1" outlineLevel="1" x14ac:dyDescent="0.2">
      <c r="A670" s="69" t="s">
        <v>39</v>
      </c>
      <c r="B670" s="27">
        <f>B664</f>
        <v>0</v>
      </c>
      <c r="C670" s="27">
        <f t="shared" ref="C670:Y670" si="2938">C664</f>
        <v>0</v>
      </c>
      <c r="D670" s="27">
        <f t="shared" si="2938"/>
        <v>0</v>
      </c>
      <c r="E670" s="27">
        <f t="shared" si="2938"/>
        <v>0</v>
      </c>
      <c r="F670" s="27">
        <f t="shared" si="2938"/>
        <v>0</v>
      </c>
      <c r="G670" s="27">
        <f t="shared" si="2938"/>
        <v>0</v>
      </c>
      <c r="H670" s="27">
        <f t="shared" si="2938"/>
        <v>0</v>
      </c>
      <c r="I670" s="27">
        <f t="shared" si="2938"/>
        <v>0</v>
      </c>
      <c r="J670" s="27">
        <f t="shared" si="2938"/>
        <v>0</v>
      </c>
      <c r="K670" s="27">
        <f t="shared" si="2938"/>
        <v>0</v>
      </c>
      <c r="L670" s="27">
        <f t="shared" si="2938"/>
        <v>0</v>
      </c>
      <c r="M670" s="27">
        <f t="shared" si="2938"/>
        <v>0</v>
      </c>
      <c r="N670" s="27">
        <f t="shared" si="2938"/>
        <v>0</v>
      </c>
      <c r="O670" s="27">
        <f t="shared" si="2938"/>
        <v>0</v>
      </c>
      <c r="P670" s="27">
        <f t="shared" si="2938"/>
        <v>0</v>
      </c>
      <c r="Q670" s="27">
        <f t="shared" si="2938"/>
        <v>0</v>
      </c>
      <c r="R670" s="27">
        <f t="shared" si="2938"/>
        <v>0</v>
      </c>
      <c r="S670" s="27">
        <f t="shared" si="2938"/>
        <v>0</v>
      </c>
      <c r="T670" s="27">
        <f t="shared" si="2938"/>
        <v>0</v>
      </c>
      <c r="U670" s="27">
        <f t="shared" si="2938"/>
        <v>0</v>
      </c>
      <c r="V670" s="27">
        <f t="shared" si="2938"/>
        <v>0</v>
      </c>
      <c r="W670" s="27">
        <f t="shared" si="2938"/>
        <v>0</v>
      </c>
      <c r="X670" s="27">
        <f t="shared" si="2938"/>
        <v>0</v>
      </c>
      <c r="Y670" s="28">
        <f t="shared" si="2938"/>
        <v>0</v>
      </c>
    </row>
    <row r="671" spans="1:25" s="6" customFormat="1" ht="18.75" hidden="1" customHeight="1" outlineLevel="1" x14ac:dyDescent="0.2">
      <c r="A671" s="69" t="s">
        <v>2</v>
      </c>
      <c r="B671" s="27">
        <f t="shared" ref="B671:Y671" si="2939">B665</f>
        <v>2771.6</v>
      </c>
      <c r="C671" s="27">
        <f t="shared" si="2939"/>
        <v>2771.6</v>
      </c>
      <c r="D671" s="27">
        <f t="shared" si="2939"/>
        <v>2771.6</v>
      </c>
      <c r="E671" s="27">
        <f t="shared" si="2939"/>
        <v>2771.6</v>
      </c>
      <c r="F671" s="27">
        <f t="shared" si="2939"/>
        <v>2771.6</v>
      </c>
      <c r="G671" s="27">
        <f t="shared" si="2939"/>
        <v>2771.6</v>
      </c>
      <c r="H671" s="27">
        <f t="shared" si="2939"/>
        <v>2771.6</v>
      </c>
      <c r="I671" s="27">
        <f t="shared" si="2939"/>
        <v>2771.6</v>
      </c>
      <c r="J671" s="27">
        <f t="shared" si="2939"/>
        <v>2771.6</v>
      </c>
      <c r="K671" s="27">
        <f t="shared" si="2939"/>
        <v>2771.6</v>
      </c>
      <c r="L671" s="27">
        <f t="shared" si="2939"/>
        <v>2771.6</v>
      </c>
      <c r="M671" s="27">
        <f t="shared" si="2939"/>
        <v>2771.6</v>
      </c>
      <c r="N671" s="27">
        <f t="shared" si="2939"/>
        <v>2771.6</v>
      </c>
      <c r="O671" s="27">
        <f t="shared" si="2939"/>
        <v>2771.6</v>
      </c>
      <c r="P671" s="27">
        <f t="shared" si="2939"/>
        <v>2771.6</v>
      </c>
      <c r="Q671" s="27">
        <f t="shared" si="2939"/>
        <v>2771.6</v>
      </c>
      <c r="R671" s="27">
        <f t="shared" si="2939"/>
        <v>2771.6</v>
      </c>
      <c r="S671" s="27">
        <f t="shared" si="2939"/>
        <v>2771.6</v>
      </c>
      <c r="T671" s="27">
        <f t="shared" si="2939"/>
        <v>2771.6</v>
      </c>
      <c r="U671" s="27">
        <f t="shared" si="2939"/>
        <v>2771.6</v>
      </c>
      <c r="V671" s="27">
        <f t="shared" si="2939"/>
        <v>2771.6</v>
      </c>
      <c r="W671" s="27">
        <f t="shared" si="2939"/>
        <v>2771.6</v>
      </c>
      <c r="X671" s="27">
        <f t="shared" si="2939"/>
        <v>2771.6</v>
      </c>
      <c r="Y671" s="28">
        <f t="shared" si="2939"/>
        <v>2771.6</v>
      </c>
    </row>
    <row r="672" spans="1:25" s="6" customFormat="1" ht="18.75" hidden="1" customHeight="1" outlineLevel="1" x14ac:dyDescent="0.2">
      <c r="A672" s="69" t="s">
        <v>3</v>
      </c>
      <c r="B672" s="27">
        <f t="shared" ref="B672:Y672" si="2940">B666</f>
        <v>74.47</v>
      </c>
      <c r="C672" s="27">
        <f t="shared" si="2940"/>
        <v>74.47</v>
      </c>
      <c r="D672" s="27">
        <f t="shared" si="2940"/>
        <v>74.47</v>
      </c>
      <c r="E672" s="27">
        <f t="shared" si="2940"/>
        <v>74.47</v>
      </c>
      <c r="F672" s="27">
        <f t="shared" si="2940"/>
        <v>74.47</v>
      </c>
      <c r="G672" s="27">
        <f t="shared" si="2940"/>
        <v>74.47</v>
      </c>
      <c r="H672" s="27">
        <f t="shared" si="2940"/>
        <v>74.47</v>
      </c>
      <c r="I672" s="27">
        <f t="shared" si="2940"/>
        <v>74.47</v>
      </c>
      <c r="J672" s="27">
        <f t="shared" si="2940"/>
        <v>74.47</v>
      </c>
      <c r="K672" s="27">
        <f t="shared" si="2940"/>
        <v>74.47</v>
      </c>
      <c r="L672" s="27">
        <f t="shared" si="2940"/>
        <v>74.47</v>
      </c>
      <c r="M672" s="27">
        <f t="shared" si="2940"/>
        <v>74.47</v>
      </c>
      <c r="N672" s="27">
        <f t="shared" si="2940"/>
        <v>74.47</v>
      </c>
      <c r="O672" s="27">
        <f t="shared" si="2940"/>
        <v>74.47</v>
      </c>
      <c r="P672" s="27">
        <f t="shared" si="2940"/>
        <v>74.47</v>
      </c>
      <c r="Q672" s="27">
        <f t="shared" si="2940"/>
        <v>74.47</v>
      </c>
      <c r="R672" s="27">
        <f t="shared" si="2940"/>
        <v>74.47</v>
      </c>
      <c r="S672" s="27">
        <f t="shared" si="2940"/>
        <v>74.47</v>
      </c>
      <c r="T672" s="27">
        <f t="shared" si="2940"/>
        <v>74.47</v>
      </c>
      <c r="U672" s="27">
        <f t="shared" si="2940"/>
        <v>74.47</v>
      </c>
      <c r="V672" s="27">
        <f t="shared" si="2940"/>
        <v>74.47</v>
      </c>
      <c r="W672" s="27">
        <f t="shared" si="2940"/>
        <v>74.47</v>
      </c>
      <c r="X672" s="27">
        <f t="shared" si="2940"/>
        <v>74.47</v>
      </c>
      <c r="Y672" s="28">
        <f t="shared" si="2940"/>
        <v>74.47</v>
      </c>
    </row>
    <row r="673" spans="1:25" s="6" customFormat="1" ht="18.75" hidden="1" customHeight="1" outlineLevel="1" thickBot="1" x14ac:dyDescent="0.25">
      <c r="A673" s="70" t="s">
        <v>64</v>
      </c>
      <c r="B673" s="71" t="e">
        <f t="shared" ref="B673:Y673" si="2941">B667</f>
        <v>#REF!</v>
      </c>
      <c r="C673" s="71" t="e">
        <f t="shared" si="2941"/>
        <v>#REF!</v>
      </c>
      <c r="D673" s="71" t="e">
        <f t="shared" si="2941"/>
        <v>#REF!</v>
      </c>
      <c r="E673" s="71" t="e">
        <f t="shared" si="2941"/>
        <v>#REF!</v>
      </c>
      <c r="F673" s="71" t="e">
        <f t="shared" si="2941"/>
        <v>#REF!</v>
      </c>
      <c r="G673" s="71" t="e">
        <f t="shared" si="2941"/>
        <v>#REF!</v>
      </c>
      <c r="H673" s="71" t="e">
        <f t="shared" si="2941"/>
        <v>#REF!</v>
      </c>
      <c r="I673" s="71" t="e">
        <f t="shared" si="2941"/>
        <v>#REF!</v>
      </c>
      <c r="J673" s="71" t="e">
        <f t="shared" si="2941"/>
        <v>#REF!</v>
      </c>
      <c r="K673" s="71" t="e">
        <f t="shared" si="2941"/>
        <v>#REF!</v>
      </c>
      <c r="L673" s="71" t="e">
        <f t="shared" si="2941"/>
        <v>#REF!</v>
      </c>
      <c r="M673" s="71" t="e">
        <f t="shared" si="2941"/>
        <v>#REF!</v>
      </c>
      <c r="N673" s="71" t="e">
        <f t="shared" si="2941"/>
        <v>#REF!</v>
      </c>
      <c r="O673" s="71" t="e">
        <f t="shared" si="2941"/>
        <v>#REF!</v>
      </c>
      <c r="P673" s="71" t="e">
        <f t="shared" si="2941"/>
        <v>#REF!</v>
      </c>
      <c r="Q673" s="71" t="e">
        <f t="shared" si="2941"/>
        <v>#REF!</v>
      </c>
      <c r="R673" s="71" t="e">
        <f t="shared" si="2941"/>
        <v>#REF!</v>
      </c>
      <c r="S673" s="71" t="e">
        <f t="shared" si="2941"/>
        <v>#REF!</v>
      </c>
      <c r="T673" s="71" t="e">
        <f t="shared" si="2941"/>
        <v>#REF!</v>
      </c>
      <c r="U673" s="71" t="e">
        <f t="shared" si="2941"/>
        <v>#REF!</v>
      </c>
      <c r="V673" s="71" t="e">
        <f t="shared" si="2941"/>
        <v>#REF!</v>
      </c>
      <c r="W673" s="71" t="e">
        <f t="shared" si="2941"/>
        <v>#REF!</v>
      </c>
      <c r="X673" s="71" t="e">
        <f t="shared" si="2941"/>
        <v>#REF!</v>
      </c>
      <c r="Y673" s="72" t="e">
        <f t="shared" si="2941"/>
        <v>#REF!</v>
      </c>
    </row>
    <row r="674" spans="1:25" s="13" customFormat="1" ht="18.75" customHeight="1" collapsed="1" thickBot="1" x14ac:dyDescent="0.25">
      <c r="A674" s="68">
        <v>17</v>
      </c>
      <c r="B674" s="66" t="e">
        <f>ROUND(SUM(B675:B679),2)</f>
        <v>#REF!</v>
      </c>
      <c r="C674" s="66" t="e">
        <f t="shared" ref="C674" si="2942">ROUND(SUM(C675:C679),2)</f>
        <v>#REF!</v>
      </c>
      <c r="D674" s="66" t="e">
        <f t="shared" ref="D674" si="2943">ROUND(SUM(D675:D679),2)</f>
        <v>#REF!</v>
      </c>
      <c r="E674" s="66" t="e">
        <f t="shared" ref="E674" si="2944">ROUND(SUM(E675:E679),2)</f>
        <v>#REF!</v>
      </c>
      <c r="F674" s="66" t="e">
        <f t="shared" ref="F674" si="2945">ROUND(SUM(F675:F679),2)</f>
        <v>#REF!</v>
      </c>
      <c r="G674" s="66" t="e">
        <f t="shared" ref="G674" si="2946">ROUND(SUM(G675:G679),2)</f>
        <v>#REF!</v>
      </c>
      <c r="H674" s="66" t="e">
        <f t="shared" ref="H674" si="2947">ROUND(SUM(H675:H679),2)</f>
        <v>#REF!</v>
      </c>
      <c r="I674" s="66" t="e">
        <f t="shared" ref="I674" si="2948">ROUND(SUM(I675:I679),2)</f>
        <v>#REF!</v>
      </c>
      <c r="J674" s="66" t="e">
        <f t="shared" ref="J674" si="2949">ROUND(SUM(J675:J679),2)</f>
        <v>#REF!</v>
      </c>
      <c r="K674" s="66" t="e">
        <f t="shared" ref="K674" si="2950">ROUND(SUM(K675:K679),2)</f>
        <v>#REF!</v>
      </c>
      <c r="L674" s="66" t="e">
        <f t="shared" ref="L674" si="2951">ROUND(SUM(L675:L679),2)</f>
        <v>#REF!</v>
      </c>
      <c r="M674" s="66" t="e">
        <f t="shared" ref="M674" si="2952">ROUND(SUM(M675:M679),2)</f>
        <v>#REF!</v>
      </c>
      <c r="N674" s="66" t="e">
        <f t="shared" ref="N674" si="2953">ROUND(SUM(N675:N679),2)</f>
        <v>#REF!</v>
      </c>
      <c r="O674" s="66" t="e">
        <f t="shared" ref="O674" si="2954">ROUND(SUM(O675:O679),2)</f>
        <v>#REF!</v>
      </c>
      <c r="P674" s="66" t="e">
        <f t="shared" ref="P674" si="2955">ROUND(SUM(P675:P679),2)</f>
        <v>#REF!</v>
      </c>
      <c r="Q674" s="66" t="e">
        <f t="shared" ref="Q674" si="2956">ROUND(SUM(Q675:Q679),2)</f>
        <v>#REF!</v>
      </c>
      <c r="R674" s="66" t="e">
        <f t="shared" ref="R674" si="2957">ROUND(SUM(R675:R679),2)</f>
        <v>#REF!</v>
      </c>
      <c r="S674" s="66" t="e">
        <f t="shared" ref="S674" si="2958">ROUND(SUM(S675:S679),2)</f>
        <v>#REF!</v>
      </c>
      <c r="T674" s="66" t="e">
        <f t="shared" ref="T674" si="2959">ROUND(SUM(T675:T679),2)</f>
        <v>#REF!</v>
      </c>
      <c r="U674" s="66" t="e">
        <f t="shared" ref="U674" si="2960">ROUND(SUM(U675:U679),2)</f>
        <v>#REF!</v>
      </c>
      <c r="V674" s="66" t="e">
        <f t="shared" ref="V674" si="2961">ROUND(SUM(V675:V679),2)</f>
        <v>#REF!</v>
      </c>
      <c r="W674" s="66" t="e">
        <f t="shared" ref="W674" si="2962">ROUND(SUM(W675:W679),2)</f>
        <v>#REF!</v>
      </c>
      <c r="X674" s="66" t="e">
        <f t="shared" ref="X674" si="2963">ROUND(SUM(X675:X679),2)</f>
        <v>#REF!</v>
      </c>
      <c r="Y674" s="67" t="e">
        <f>ROUND(SUM(Y675:Y679),2)</f>
        <v>#REF!</v>
      </c>
    </row>
    <row r="675" spans="1:25" s="6" customFormat="1" ht="38.25" hidden="1" customHeight="1" outlineLevel="1" x14ac:dyDescent="0.2">
      <c r="A675" s="69" t="s">
        <v>67</v>
      </c>
      <c r="B675" s="64" t="e">
        <f>B108</f>
        <v>#REF!</v>
      </c>
      <c r="C675" s="64" t="e">
        <f t="shared" ref="C675:Y675" si="2964">C108</f>
        <v>#REF!</v>
      </c>
      <c r="D675" s="64" t="e">
        <f t="shared" si="2964"/>
        <v>#REF!</v>
      </c>
      <c r="E675" s="64" t="e">
        <f t="shared" si="2964"/>
        <v>#REF!</v>
      </c>
      <c r="F675" s="64" t="e">
        <f t="shared" si="2964"/>
        <v>#REF!</v>
      </c>
      <c r="G675" s="64" t="e">
        <f t="shared" si="2964"/>
        <v>#REF!</v>
      </c>
      <c r="H675" s="64" t="e">
        <f t="shared" si="2964"/>
        <v>#REF!</v>
      </c>
      <c r="I675" s="64" t="e">
        <f t="shared" si="2964"/>
        <v>#REF!</v>
      </c>
      <c r="J675" s="64" t="e">
        <f t="shared" si="2964"/>
        <v>#REF!</v>
      </c>
      <c r="K675" s="64" t="e">
        <f t="shared" si="2964"/>
        <v>#REF!</v>
      </c>
      <c r="L675" s="64" t="e">
        <f t="shared" si="2964"/>
        <v>#REF!</v>
      </c>
      <c r="M675" s="64" t="e">
        <f t="shared" si="2964"/>
        <v>#REF!</v>
      </c>
      <c r="N675" s="64" t="e">
        <f t="shared" si="2964"/>
        <v>#REF!</v>
      </c>
      <c r="O675" s="64" t="e">
        <f t="shared" si="2964"/>
        <v>#REF!</v>
      </c>
      <c r="P675" s="64" t="e">
        <f t="shared" si="2964"/>
        <v>#REF!</v>
      </c>
      <c r="Q675" s="64" t="e">
        <f t="shared" si="2964"/>
        <v>#REF!</v>
      </c>
      <c r="R675" s="64" t="e">
        <f t="shared" si="2964"/>
        <v>#REF!</v>
      </c>
      <c r="S675" s="64" t="e">
        <f t="shared" si="2964"/>
        <v>#REF!</v>
      </c>
      <c r="T675" s="64" t="e">
        <f t="shared" si="2964"/>
        <v>#REF!</v>
      </c>
      <c r="U675" s="64" t="e">
        <f t="shared" si="2964"/>
        <v>#REF!</v>
      </c>
      <c r="V675" s="64" t="e">
        <f t="shared" si="2964"/>
        <v>#REF!</v>
      </c>
      <c r="W675" s="64" t="e">
        <f t="shared" si="2964"/>
        <v>#REF!</v>
      </c>
      <c r="X675" s="64" t="e">
        <f t="shared" si="2964"/>
        <v>#REF!</v>
      </c>
      <c r="Y675" s="65" t="e">
        <f t="shared" si="2964"/>
        <v>#REF!</v>
      </c>
    </row>
    <row r="676" spans="1:25" s="6" customFormat="1" ht="39.75" hidden="1" customHeight="1" outlineLevel="1" x14ac:dyDescent="0.2">
      <c r="A676" s="69" t="s">
        <v>39</v>
      </c>
      <c r="B676" s="27">
        <f>B670</f>
        <v>0</v>
      </c>
      <c r="C676" s="27">
        <f t="shared" ref="C676:Y676" si="2965">C670</f>
        <v>0</v>
      </c>
      <c r="D676" s="27">
        <f t="shared" si="2965"/>
        <v>0</v>
      </c>
      <c r="E676" s="27">
        <f t="shared" si="2965"/>
        <v>0</v>
      </c>
      <c r="F676" s="27">
        <f t="shared" si="2965"/>
        <v>0</v>
      </c>
      <c r="G676" s="27">
        <f t="shared" si="2965"/>
        <v>0</v>
      </c>
      <c r="H676" s="27">
        <f t="shared" si="2965"/>
        <v>0</v>
      </c>
      <c r="I676" s="27">
        <f t="shared" si="2965"/>
        <v>0</v>
      </c>
      <c r="J676" s="27">
        <f t="shared" si="2965"/>
        <v>0</v>
      </c>
      <c r="K676" s="27">
        <f t="shared" si="2965"/>
        <v>0</v>
      </c>
      <c r="L676" s="27">
        <f t="shared" si="2965"/>
        <v>0</v>
      </c>
      <c r="M676" s="27">
        <f t="shared" si="2965"/>
        <v>0</v>
      </c>
      <c r="N676" s="27">
        <f t="shared" si="2965"/>
        <v>0</v>
      </c>
      <c r="O676" s="27">
        <f t="shared" si="2965"/>
        <v>0</v>
      </c>
      <c r="P676" s="27">
        <f t="shared" si="2965"/>
        <v>0</v>
      </c>
      <c r="Q676" s="27">
        <f t="shared" si="2965"/>
        <v>0</v>
      </c>
      <c r="R676" s="27">
        <f t="shared" si="2965"/>
        <v>0</v>
      </c>
      <c r="S676" s="27">
        <f t="shared" si="2965"/>
        <v>0</v>
      </c>
      <c r="T676" s="27">
        <f t="shared" si="2965"/>
        <v>0</v>
      </c>
      <c r="U676" s="27">
        <f t="shared" si="2965"/>
        <v>0</v>
      </c>
      <c r="V676" s="27">
        <f t="shared" si="2965"/>
        <v>0</v>
      </c>
      <c r="W676" s="27">
        <f t="shared" si="2965"/>
        <v>0</v>
      </c>
      <c r="X676" s="27">
        <f t="shared" si="2965"/>
        <v>0</v>
      </c>
      <c r="Y676" s="28">
        <f t="shared" si="2965"/>
        <v>0</v>
      </c>
    </row>
    <row r="677" spans="1:25" s="6" customFormat="1" ht="18.75" hidden="1" customHeight="1" outlineLevel="1" x14ac:dyDescent="0.2">
      <c r="A677" s="69" t="s">
        <v>2</v>
      </c>
      <c r="B677" s="27">
        <f t="shared" ref="B677:Y677" si="2966">B671</f>
        <v>2771.6</v>
      </c>
      <c r="C677" s="27">
        <f t="shared" si="2966"/>
        <v>2771.6</v>
      </c>
      <c r="D677" s="27">
        <f t="shared" si="2966"/>
        <v>2771.6</v>
      </c>
      <c r="E677" s="27">
        <f t="shared" si="2966"/>
        <v>2771.6</v>
      </c>
      <c r="F677" s="27">
        <f t="shared" si="2966"/>
        <v>2771.6</v>
      </c>
      <c r="G677" s="27">
        <f t="shared" si="2966"/>
        <v>2771.6</v>
      </c>
      <c r="H677" s="27">
        <f t="shared" si="2966"/>
        <v>2771.6</v>
      </c>
      <c r="I677" s="27">
        <f t="shared" si="2966"/>
        <v>2771.6</v>
      </c>
      <c r="J677" s="27">
        <f t="shared" si="2966"/>
        <v>2771.6</v>
      </c>
      <c r="K677" s="27">
        <f t="shared" si="2966"/>
        <v>2771.6</v>
      </c>
      <c r="L677" s="27">
        <f t="shared" si="2966"/>
        <v>2771.6</v>
      </c>
      <c r="M677" s="27">
        <f t="shared" si="2966"/>
        <v>2771.6</v>
      </c>
      <c r="N677" s="27">
        <f t="shared" si="2966"/>
        <v>2771.6</v>
      </c>
      <c r="O677" s="27">
        <f t="shared" si="2966"/>
        <v>2771.6</v>
      </c>
      <c r="P677" s="27">
        <f t="shared" si="2966"/>
        <v>2771.6</v>
      </c>
      <c r="Q677" s="27">
        <f t="shared" si="2966"/>
        <v>2771.6</v>
      </c>
      <c r="R677" s="27">
        <f t="shared" si="2966"/>
        <v>2771.6</v>
      </c>
      <c r="S677" s="27">
        <f t="shared" si="2966"/>
        <v>2771.6</v>
      </c>
      <c r="T677" s="27">
        <f t="shared" si="2966"/>
        <v>2771.6</v>
      </c>
      <c r="U677" s="27">
        <f t="shared" si="2966"/>
        <v>2771.6</v>
      </c>
      <c r="V677" s="27">
        <f t="shared" si="2966"/>
        <v>2771.6</v>
      </c>
      <c r="W677" s="27">
        <f t="shared" si="2966"/>
        <v>2771.6</v>
      </c>
      <c r="X677" s="27">
        <f t="shared" si="2966"/>
        <v>2771.6</v>
      </c>
      <c r="Y677" s="28">
        <f t="shared" si="2966"/>
        <v>2771.6</v>
      </c>
    </row>
    <row r="678" spans="1:25" s="6" customFormat="1" ht="18.75" hidden="1" customHeight="1" outlineLevel="1" x14ac:dyDescent="0.2">
      <c r="A678" s="69" t="s">
        <v>3</v>
      </c>
      <c r="B678" s="27">
        <f t="shared" ref="B678:Y678" si="2967">B672</f>
        <v>74.47</v>
      </c>
      <c r="C678" s="27">
        <f t="shared" si="2967"/>
        <v>74.47</v>
      </c>
      <c r="D678" s="27">
        <f t="shared" si="2967"/>
        <v>74.47</v>
      </c>
      <c r="E678" s="27">
        <f t="shared" si="2967"/>
        <v>74.47</v>
      </c>
      <c r="F678" s="27">
        <f t="shared" si="2967"/>
        <v>74.47</v>
      </c>
      <c r="G678" s="27">
        <f t="shared" si="2967"/>
        <v>74.47</v>
      </c>
      <c r="H678" s="27">
        <f t="shared" si="2967"/>
        <v>74.47</v>
      </c>
      <c r="I678" s="27">
        <f t="shared" si="2967"/>
        <v>74.47</v>
      </c>
      <c r="J678" s="27">
        <f t="shared" si="2967"/>
        <v>74.47</v>
      </c>
      <c r="K678" s="27">
        <f t="shared" si="2967"/>
        <v>74.47</v>
      </c>
      <c r="L678" s="27">
        <f t="shared" si="2967"/>
        <v>74.47</v>
      </c>
      <c r="M678" s="27">
        <f t="shared" si="2967"/>
        <v>74.47</v>
      </c>
      <c r="N678" s="27">
        <f t="shared" si="2967"/>
        <v>74.47</v>
      </c>
      <c r="O678" s="27">
        <f t="shared" si="2967"/>
        <v>74.47</v>
      </c>
      <c r="P678" s="27">
        <f t="shared" si="2967"/>
        <v>74.47</v>
      </c>
      <c r="Q678" s="27">
        <f t="shared" si="2967"/>
        <v>74.47</v>
      </c>
      <c r="R678" s="27">
        <f t="shared" si="2967"/>
        <v>74.47</v>
      </c>
      <c r="S678" s="27">
        <f t="shared" si="2967"/>
        <v>74.47</v>
      </c>
      <c r="T678" s="27">
        <f t="shared" si="2967"/>
        <v>74.47</v>
      </c>
      <c r="U678" s="27">
        <f t="shared" si="2967"/>
        <v>74.47</v>
      </c>
      <c r="V678" s="27">
        <f t="shared" si="2967"/>
        <v>74.47</v>
      </c>
      <c r="W678" s="27">
        <f t="shared" si="2967"/>
        <v>74.47</v>
      </c>
      <c r="X678" s="27">
        <f t="shared" si="2967"/>
        <v>74.47</v>
      </c>
      <c r="Y678" s="28">
        <f t="shared" si="2967"/>
        <v>74.47</v>
      </c>
    </row>
    <row r="679" spans="1:25" s="6" customFormat="1" ht="18.75" hidden="1" customHeight="1" outlineLevel="1" thickBot="1" x14ac:dyDescent="0.25">
      <c r="A679" s="70" t="s">
        <v>64</v>
      </c>
      <c r="B679" s="71" t="e">
        <f t="shared" ref="B679:Y679" si="2968">B673</f>
        <v>#REF!</v>
      </c>
      <c r="C679" s="71" t="e">
        <f t="shared" si="2968"/>
        <v>#REF!</v>
      </c>
      <c r="D679" s="71" t="e">
        <f t="shared" si="2968"/>
        <v>#REF!</v>
      </c>
      <c r="E679" s="71" t="e">
        <f t="shared" si="2968"/>
        <v>#REF!</v>
      </c>
      <c r="F679" s="71" t="e">
        <f t="shared" si="2968"/>
        <v>#REF!</v>
      </c>
      <c r="G679" s="71" t="e">
        <f t="shared" si="2968"/>
        <v>#REF!</v>
      </c>
      <c r="H679" s="71" t="e">
        <f t="shared" si="2968"/>
        <v>#REF!</v>
      </c>
      <c r="I679" s="71" t="e">
        <f t="shared" si="2968"/>
        <v>#REF!</v>
      </c>
      <c r="J679" s="71" t="e">
        <f t="shared" si="2968"/>
        <v>#REF!</v>
      </c>
      <c r="K679" s="71" t="e">
        <f t="shared" si="2968"/>
        <v>#REF!</v>
      </c>
      <c r="L679" s="71" t="e">
        <f t="shared" si="2968"/>
        <v>#REF!</v>
      </c>
      <c r="M679" s="71" t="e">
        <f t="shared" si="2968"/>
        <v>#REF!</v>
      </c>
      <c r="N679" s="71" t="e">
        <f t="shared" si="2968"/>
        <v>#REF!</v>
      </c>
      <c r="O679" s="71" t="e">
        <f t="shared" si="2968"/>
        <v>#REF!</v>
      </c>
      <c r="P679" s="71" t="e">
        <f t="shared" si="2968"/>
        <v>#REF!</v>
      </c>
      <c r="Q679" s="71" t="e">
        <f t="shared" si="2968"/>
        <v>#REF!</v>
      </c>
      <c r="R679" s="71" t="e">
        <f t="shared" si="2968"/>
        <v>#REF!</v>
      </c>
      <c r="S679" s="71" t="e">
        <f t="shared" si="2968"/>
        <v>#REF!</v>
      </c>
      <c r="T679" s="71" t="e">
        <f t="shared" si="2968"/>
        <v>#REF!</v>
      </c>
      <c r="U679" s="71" t="e">
        <f t="shared" si="2968"/>
        <v>#REF!</v>
      </c>
      <c r="V679" s="71" t="e">
        <f t="shared" si="2968"/>
        <v>#REF!</v>
      </c>
      <c r="W679" s="71" t="e">
        <f t="shared" si="2968"/>
        <v>#REF!</v>
      </c>
      <c r="X679" s="71" t="e">
        <f t="shared" si="2968"/>
        <v>#REF!</v>
      </c>
      <c r="Y679" s="72" t="e">
        <f t="shared" si="2968"/>
        <v>#REF!</v>
      </c>
    </row>
    <row r="680" spans="1:25" s="13" customFormat="1" ht="18.75" customHeight="1" collapsed="1" thickBot="1" x14ac:dyDescent="0.25">
      <c r="A680" s="68">
        <v>18</v>
      </c>
      <c r="B680" s="66" t="e">
        <f>ROUND(SUM(B681:B685),2)</f>
        <v>#REF!</v>
      </c>
      <c r="C680" s="66" t="e">
        <f t="shared" ref="C680" si="2969">ROUND(SUM(C681:C685),2)</f>
        <v>#REF!</v>
      </c>
      <c r="D680" s="66" t="e">
        <f t="shared" ref="D680" si="2970">ROUND(SUM(D681:D685),2)</f>
        <v>#REF!</v>
      </c>
      <c r="E680" s="66" t="e">
        <f t="shared" ref="E680" si="2971">ROUND(SUM(E681:E685),2)</f>
        <v>#REF!</v>
      </c>
      <c r="F680" s="66" t="e">
        <f t="shared" ref="F680" si="2972">ROUND(SUM(F681:F685),2)</f>
        <v>#REF!</v>
      </c>
      <c r="G680" s="66" t="e">
        <f t="shared" ref="G680" si="2973">ROUND(SUM(G681:G685),2)</f>
        <v>#REF!</v>
      </c>
      <c r="H680" s="66" t="e">
        <f t="shared" ref="H680" si="2974">ROUND(SUM(H681:H685),2)</f>
        <v>#REF!</v>
      </c>
      <c r="I680" s="66" t="e">
        <f t="shared" ref="I680" si="2975">ROUND(SUM(I681:I685),2)</f>
        <v>#REF!</v>
      </c>
      <c r="J680" s="66" t="e">
        <f t="shared" ref="J680" si="2976">ROUND(SUM(J681:J685),2)</f>
        <v>#REF!</v>
      </c>
      <c r="K680" s="66" t="e">
        <f t="shared" ref="K680" si="2977">ROUND(SUM(K681:K685),2)</f>
        <v>#REF!</v>
      </c>
      <c r="L680" s="66" t="e">
        <f t="shared" ref="L680" si="2978">ROUND(SUM(L681:L685),2)</f>
        <v>#REF!</v>
      </c>
      <c r="M680" s="66" t="e">
        <f t="shared" ref="M680" si="2979">ROUND(SUM(M681:M685),2)</f>
        <v>#REF!</v>
      </c>
      <c r="N680" s="66" t="e">
        <f t="shared" ref="N680" si="2980">ROUND(SUM(N681:N685),2)</f>
        <v>#REF!</v>
      </c>
      <c r="O680" s="66" t="e">
        <f t="shared" ref="O680" si="2981">ROUND(SUM(O681:O685),2)</f>
        <v>#REF!</v>
      </c>
      <c r="P680" s="66" t="e">
        <f t="shared" ref="P680" si="2982">ROUND(SUM(P681:P685),2)</f>
        <v>#REF!</v>
      </c>
      <c r="Q680" s="66" t="e">
        <f t="shared" ref="Q680" si="2983">ROUND(SUM(Q681:Q685),2)</f>
        <v>#REF!</v>
      </c>
      <c r="R680" s="66" t="e">
        <f t="shared" ref="R680" si="2984">ROUND(SUM(R681:R685),2)</f>
        <v>#REF!</v>
      </c>
      <c r="S680" s="66" t="e">
        <f t="shared" ref="S680" si="2985">ROUND(SUM(S681:S685),2)</f>
        <v>#REF!</v>
      </c>
      <c r="T680" s="66" t="e">
        <f t="shared" ref="T680" si="2986">ROUND(SUM(T681:T685),2)</f>
        <v>#REF!</v>
      </c>
      <c r="U680" s="66" t="e">
        <f t="shared" ref="U680" si="2987">ROUND(SUM(U681:U685),2)</f>
        <v>#REF!</v>
      </c>
      <c r="V680" s="66" t="e">
        <f t="shared" ref="V680" si="2988">ROUND(SUM(V681:V685),2)</f>
        <v>#REF!</v>
      </c>
      <c r="W680" s="66" t="e">
        <f t="shared" ref="W680" si="2989">ROUND(SUM(W681:W685),2)</f>
        <v>#REF!</v>
      </c>
      <c r="X680" s="66" t="e">
        <f t="shared" ref="X680" si="2990">ROUND(SUM(X681:X685),2)</f>
        <v>#REF!</v>
      </c>
      <c r="Y680" s="67" t="e">
        <f>ROUND(SUM(Y681:Y685),2)</f>
        <v>#REF!</v>
      </c>
    </row>
    <row r="681" spans="1:25" s="6" customFormat="1" ht="38.25" hidden="1" outlineLevel="1" x14ac:dyDescent="0.2">
      <c r="A681" s="69" t="s">
        <v>67</v>
      </c>
      <c r="B681" s="64" t="e">
        <f>B114</f>
        <v>#REF!</v>
      </c>
      <c r="C681" s="64" t="e">
        <f t="shared" ref="C681:Y681" si="2991">C114</f>
        <v>#REF!</v>
      </c>
      <c r="D681" s="64" t="e">
        <f t="shared" si="2991"/>
        <v>#REF!</v>
      </c>
      <c r="E681" s="64" t="e">
        <f t="shared" si="2991"/>
        <v>#REF!</v>
      </c>
      <c r="F681" s="64" t="e">
        <f t="shared" si="2991"/>
        <v>#REF!</v>
      </c>
      <c r="G681" s="64" t="e">
        <f t="shared" si="2991"/>
        <v>#REF!</v>
      </c>
      <c r="H681" s="64" t="e">
        <f t="shared" si="2991"/>
        <v>#REF!</v>
      </c>
      <c r="I681" s="64" t="e">
        <f t="shared" si="2991"/>
        <v>#REF!</v>
      </c>
      <c r="J681" s="64" t="e">
        <f t="shared" si="2991"/>
        <v>#REF!</v>
      </c>
      <c r="K681" s="64" t="e">
        <f t="shared" si="2991"/>
        <v>#REF!</v>
      </c>
      <c r="L681" s="64" t="e">
        <f t="shared" si="2991"/>
        <v>#REF!</v>
      </c>
      <c r="M681" s="64" t="e">
        <f t="shared" si="2991"/>
        <v>#REF!</v>
      </c>
      <c r="N681" s="64" t="e">
        <f t="shared" si="2991"/>
        <v>#REF!</v>
      </c>
      <c r="O681" s="64" t="e">
        <f t="shared" si="2991"/>
        <v>#REF!</v>
      </c>
      <c r="P681" s="64" t="e">
        <f t="shared" si="2991"/>
        <v>#REF!</v>
      </c>
      <c r="Q681" s="64" t="e">
        <f t="shared" si="2991"/>
        <v>#REF!</v>
      </c>
      <c r="R681" s="64" t="e">
        <f t="shared" si="2991"/>
        <v>#REF!</v>
      </c>
      <c r="S681" s="64" t="e">
        <f t="shared" si="2991"/>
        <v>#REF!</v>
      </c>
      <c r="T681" s="64" t="e">
        <f t="shared" si="2991"/>
        <v>#REF!</v>
      </c>
      <c r="U681" s="64" t="e">
        <f t="shared" si="2991"/>
        <v>#REF!</v>
      </c>
      <c r="V681" s="64" t="e">
        <f t="shared" si="2991"/>
        <v>#REF!</v>
      </c>
      <c r="W681" s="64" t="e">
        <f t="shared" si="2991"/>
        <v>#REF!</v>
      </c>
      <c r="X681" s="64" t="e">
        <f t="shared" si="2991"/>
        <v>#REF!</v>
      </c>
      <c r="Y681" s="65" t="e">
        <f t="shared" si="2991"/>
        <v>#REF!</v>
      </c>
    </row>
    <row r="682" spans="1:25" s="6" customFormat="1" ht="38.25" hidden="1" outlineLevel="1" x14ac:dyDescent="0.2">
      <c r="A682" s="69" t="s">
        <v>39</v>
      </c>
      <c r="B682" s="27">
        <f>B676</f>
        <v>0</v>
      </c>
      <c r="C682" s="27">
        <f t="shared" ref="C682:Y682" si="2992">C676</f>
        <v>0</v>
      </c>
      <c r="D682" s="27">
        <f t="shared" si="2992"/>
        <v>0</v>
      </c>
      <c r="E682" s="27">
        <f t="shared" si="2992"/>
        <v>0</v>
      </c>
      <c r="F682" s="27">
        <f t="shared" si="2992"/>
        <v>0</v>
      </c>
      <c r="G682" s="27">
        <f t="shared" si="2992"/>
        <v>0</v>
      </c>
      <c r="H682" s="27">
        <f t="shared" si="2992"/>
        <v>0</v>
      </c>
      <c r="I682" s="27">
        <f t="shared" si="2992"/>
        <v>0</v>
      </c>
      <c r="J682" s="27">
        <f t="shared" si="2992"/>
        <v>0</v>
      </c>
      <c r="K682" s="27">
        <f t="shared" si="2992"/>
        <v>0</v>
      </c>
      <c r="L682" s="27">
        <f t="shared" si="2992"/>
        <v>0</v>
      </c>
      <c r="M682" s="27">
        <f t="shared" si="2992"/>
        <v>0</v>
      </c>
      <c r="N682" s="27">
        <f t="shared" si="2992"/>
        <v>0</v>
      </c>
      <c r="O682" s="27">
        <f t="shared" si="2992"/>
        <v>0</v>
      </c>
      <c r="P682" s="27">
        <f t="shared" si="2992"/>
        <v>0</v>
      </c>
      <c r="Q682" s="27">
        <f t="shared" si="2992"/>
        <v>0</v>
      </c>
      <c r="R682" s="27">
        <f t="shared" si="2992"/>
        <v>0</v>
      </c>
      <c r="S682" s="27">
        <f t="shared" si="2992"/>
        <v>0</v>
      </c>
      <c r="T682" s="27">
        <f t="shared" si="2992"/>
        <v>0</v>
      </c>
      <c r="U682" s="27">
        <f t="shared" si="2992"/>
        <v>0</v>
      </c>
      <c r="V682" s="27">
        <f t="shared" si="2992"/>
        <v>0</v>
      </c>
      <c r="W682" s="27">
        <f t="shared" si="2992"/>
        <v>0</v>
      </c>
      <c r="X682" s="27">
        <f t="shared" si="2992"/>
        <v>0</v>
      </c>
      <c r="Y682" s="28">
        <f t="shared" si="2992"/>
        <v>0</v>
      </c>
    </row>
    <row r="683" spans="1:25" s="6" customFormat="1" ht="18.75" hidden="1" customHeight="1" outlineLevel="1" x14ac:dyDescent="0.2">
      <c r="A683" s="69" t="s">
        <v>2</v>
      </c>
      <c r="B683" s="27">
        <f t="shared" ref="B683:Y683" si="2993">B677</f>
        <v>2771.6</v>
      </c>
      <c r="C683" s="27">
        <f t="shared" si="2993"/>
        <v>2771.6</v>
      </c>
      <c r="D683" s="27">
        <f t="shared" si="2993"/>
        <v>2771.6</v>
      </c>
      <c r="E683" s="27">
        <f t="shared" si="2993"/>
        <v>2771.6</v>
      </c>
      <c r="F683" s="27">
        <f t="shared" si="2993"/>
        <v>2771.6</v>
      </c>
      <c r="G683" s="27">
        <f t="shared" si="2993"/>
        <v>2771.6</v>
      </c>
      <c r="H683" s="27">
        <f t="shared" si="2993"/>
        <v>2771.6</v>
      </c>
      <c r="I683" s="27">
        <f t="shared" si="2993"/>
        <v>2771.6</v>
      </c>
      <c r="J683" s="27">
        <f t="shared" si="2993"/>
        <v>2771.6</v>
      </c>
      <c r="K683" s="27">
        <f t="shared" si="2993"/>
        <v>2771.6</v>
      </c>
      <c r="L683" s="27">
        <f t="shared" si="2993"/>
        <v>2771.6</v>
      </c>
      <c r="M683" s="27">
        <f t="shared" si="2993"/>
        <v>2771.6</v>
      </c>
      <c r="N683" s="27">
        <f t="shared" si="2993"/>
        <v>2771.6</v>
      </c>
      <c r="O683" s="27">
        <f t="shared" si="2993"/>
        <v>2771.6</v>
      </c>
      <c r="P683" s="27">
        <f t="shared" si="2993"/>
        <v>2771.6</v>
      </c>
      <c r="Q683" s="27">
        <f t="shared" si="2993"/>
        <v>2771.6</v>
      </c>
      <c r="R683" s="27">
        <f t="shared" si="2993"/>
        <v>2771.6</v>
      </c>
      <c r="S683" s="27">
        <f t="shared" si="2993"/>
        <v>2771.6</v>
      </c>
      <c r="T683" s="27">
        <f t="shared" si="2993"/>
        <v>2771.6</v>
      </c>
      <c r="U683" s="27">
        <f t="shared" si="2993"/>
        <v>2771.6</v>
      </c>
      <c r="V683" s="27">
        <f t="shared" si="2993"/>
        <v>2771.6</v>
      </c>
      <c r="W683" s="27">
        <f t="shared" si="2993"/>
        <v>2771.6</v>
      </c>
      <c r="X683" s="27">
        <f t="shared" si="2993"/>
        <v>2771.6</v>
      </c>
      <c r="Y683" s="28">
        <f t="shared" si="2993"/>
        <v>2771.6</v>
      </c>
    </row>
    <row r="684" spans="1:25" s="6" customFormat="1" ht="18.75" hidden="1" customHeight="1" outlineLevel="1" x14ac:dyDescent="0.2">
      <c r="A684" s="69" t="s">
        <v>3</v>
      </c>
      <c r="B684" s="27">
        <f t="shared" ref="B684:Y684" si="2994">B678</f>
        <v>74.47</v>
      </c>
      <c r="C684" s="27">
        <f t="shared" si="2994"/>
        <v>74.47</v>
      </c>
      <c r="D684" s="27">
        <f t="shared" si="2994"/>
        <v>74.47</v>
      </c>
      <c r="E684" s="27">
        <f t="shared" si="2994"/>
        <v>74.47</v>
      </c>
      <c r="F684" s="27">
        <f t="shared" si="2994"/>
        <v>74.47</v>
      </c>
      <c r="G684" s="27">
        <f t="shared" si="2994"/>
        <v>74.47</v>
      </c>
      <c r="H684" s="27">
        <f t="shared" si="2994"/>
        <v>74.47</v>
      </c>
      <c r="I684" s="27">
        <f t="shared" si="2994"/>
        <v>74.47</v>
      </c>
      <c r="J684" s="27">
        <f t="shared" si="2994"/>
        <v>74.47</v>
      </c>
      <c r="K684" s="27">
        <f t="shared" si="2994"/>
        <v>74.47</v>
      </c>
      <c r="L684" s="27">
        <f t="shared" si="2994"/>
        <v>74.47</v>
      </c>
      <c r="M684" s="27">
        <f t="shared" si="2994"/>
        <v>74.47</v>
      </c>
      <c r="N684" s="27">
        <f t="shared" si="2994"/>
        <v>74.47</v>
      </c>
      <c r="O684" s="27">
        <f t="shared" si="2994"/>
        <v>74.47</v>
      </c>
      <c r="P684" s="27">
        <f t="shared" si="2994"/>
        <v>74.47</v>
      </c>
      <c r="Q684" s="27">
        <f t="shared" si="2994"/>
        <v>74.47</v>
      </c>
      <c r="R684" s="27">
        <f t="shared" si="2994"/>
        <v>74.47</v>
      </c>
      <c r="S684" s="27">
        <f t="shared" si="2994"/>
        <v>74.47</v>
      </c>
      <c r="T684" s="27">
        <f t="shared" si="2994"/>
        <v>74.47</v>
      </c>
      <c r="U684" s="27">
        <f t="shared" si="2994"/>
        <v>74.47</v>
      </c>
      <c r="V684" s="27">
        <f t="shared" si="2994"/>
        <v>74.47</v>
      </c>
      <c r="W684" s="27">
        <f t="shared" si="2994"/>
        <v>74.47</v>
      </c>
      <c r="X684" s="27">
        <f t="shared" si="2994"/>
        <v>74.47</v>
      </c>
      <c r="Y684" s="28">
        <f t="shared" si="2994"/>
        <v>74.47</v>
      </c>
    </row>
    <row r="685" spans="1:25" s="6" customFormat="1" ht="18.75" hidden="1" customHeight="1" outlineLevel="1" thickBot="1" x14ac:dyDescent="0.25">
      <c r="A685" s="70" t="s">
        <v>64</v>
      </c>
      <c r="B685" s="71" t="e">
        <f t="shared" ref="B685:Y685" si="2995">B679</f>
        <v>#REF!</v>
      </c>
      <c r="C685" s="71" t="e">
        <f t="shared" si="2995"/>
        <v>#REF!</v>
      </c>
      <c r="D685" s="71" t="e">
        <f t="shared" si="2995"/>
        <v>#REF!</v>
      </c>
      <c r="E685" s="71" t="e">
        <f t="shared" si="2995"/>
        <v>#REF!</v>
      </c>
      <c r="F685" s="71" t="e">
        <f t="shared" si="2995"/>
        <v>#REF!</v>
      </c>
      <c r="G685" s="71" t="e">
        <f t="shared" si="2995"/>
        <v>#REF!</v>
      </c>
      <c r="H685" s="71" t="e">
        <f t="shared" si="2995"/>
        <v>#REF!</v>
      </c>
      <c r="I685" s="71" t="e">
        <f t="shared" si="2995"/>
        <v>#REF!</v>
      </c>
      <c r="J685" s="71" t="e">
        <f t="shared" si="2995"/>
        <v>#REF!</v>
      </c>
      <c r="K685" s="71" t="e">
        <f t="shared" si="2995"/>
        <v>#REF!</v>
      </c>
      <c r="L685" s="71" t="e">
        <f t="shared" si="2995"/>
        <v>#REF!</v>
      </c>
      <c r="M685" s="71" t="e">
        <f t="shared" si="2995"/>
        <v>#REF!</v>
      </c>
      <c r="N685" s="71" t="e">
        <f t="shared" si="2995"/>
        <v>#REF!</v>
      </c>
      <c r="O685" s="71" t="e">
        <f t="shared" si="2995"/>
        <v>#REF!</v>
      </c>
      <c r="P685" s="71" t="e">
        <f t="shared" si="2995"/>
        <v>#REF!</v>
      </c>
      <c r="Q685" s="71" t="e">
        <f t="shared" si="2995"/>
        <v>#REF!</v>
      </c>
      <c r="R685" s="71" t="e">
        <f t="shared" si="2995"/>
        <v>#REF!</v>
      </c>
      <c r="S685" s="71" t="e">
        <f t="shared" si="2995"/>
        <v>#REF!</v>
      </c>
      <c r="T685" s="71" t="e">
        <f t="shared" si="2995"/>
        <v>#REF!</v>
      </c>
      <c r="U685" s="71" t="e">
        <f t="shared" si="2995"/>
        <v>#REF!</v>
      </c>
      <c r="V685" s="71" t="e">
        <f t="shared" si="2995"/>
        <v>#REF!</v>
      </c>
      <c r="W685" s="71" t="e">
        <f t="shared" si="2995"/>
        <v>#REF!</v>
      </c>
      <c r="X685" s="71" t="e">
        <f t="shared" si="2995"/>
        <v>#REF!</v>
      </c>
      <c r="Y685" s="72" t="e">
        <f t="shared" si="2995"/>
        <v>#REF!</v>
      </c>
    </row>
    <row r="686" spans="1:25" s="13" customFormat="1" ht="18.75" customHeight="1" collapsed="1" thickBot="1" x14ac:dyDescent="0.25">
      <c r="A686" s="68">
        <v>19</v>
      </c>
      <c r="B686" s="66" t="e">
        <f>ROUND(SUM(B687:B691),2)</f>
        <v>#REF!</v>
      </c>
      <c r="C686" s="66" t="e">
        <f t="shared" ref="C686" si="2996">ROUND(SUM(C687:C691),2)</f>
        <v>#REF!</v>
      </c>
      <c r="D686" s="66" t="e">
        <f t="shared" ref="D686" si="2997">ROUND(SUM(D687:D691),2)</f>
        <v>#REF!</v>
      </c>
      <c r="E686" s="66" t="e">
        <f t="shared" ref="E686" si="2998">ROUND(SUM(E687:E691),2)</f>
        <v>#REF!</v>
      </c>
      <c r="F686" s="66" t="e">
        <f t="shared" ref="F686" si="2999">ROUND(SUM(F687:F691),2)</f>
        <v>#REF!</v>
      </c>
      <c r="G686" s="66" t="e">
        <f t="shared" ref="G686" si="3000">ROUND(SUM(G687:G691),2)</f>
        <v>#REF!</v>
      </c>
      <c r="H686" s="66" t="e">
        <f t="shared" ref="H686" si="3001">ROUND(SUM(H687:H691),2)</f>
        <v>#REF!</v>
      </c>
      <c r="I686" s="66" t="e">
        <f t="shared" ref="I686" si="3002">ROUND(SUM(I687:I691),2)</f>
        <v>#REF!</v>
      </c>
      <c r="J686" s="66" t="e">
        <f t="shared" ref="J686" si="3003">ROUND(SUM(J687:J691),2)</f>
        <v>#REF!</v>
      </c>
      <c r="K686" s="66" t="e">
        <f t="shared" ref="K686" si="3004">ROUND(SUM(K687:K691),2)</f>
        <v>#REF!</v>
      </c>
      <c r="L686" s="66" t="e">
        <f t="shared" ref="L686" si="3005">ROUND(SUM(L687:L691),2)</f>
        <v>#REF!</v>
      </c>
      <c r="M686" s="66" t="e">
        <f t="shared" ref="M686" si="3006">ROUND(SUM(M687:M691),2)</f>
        <v>#REF!</v>
      </c>
      <c r="N686" s="66" t="e">
        <f t="shared" ref="N686" si="3007">ROUND(SUM(N687:N691),2)</f>
        <v>#REF!</v>
      </c>
      <c r="O686" s="66" t="e">
        <f t="shared" ref="O686" si="3008">ROUND(SUM(O687:O691),2)</f>
        <v>#REF!</v>
      </c>
      <c r="P686" s="66" t="e">
        <f t="shared" ref="P686" si="3009">ROUND(SUM(P687:P691),2)</f>
        <v>#REF!</v>
      </c>
      <c r="Q686" s="66" t="e">
        <f t="shared" ref="Q686" si="3010">ROUND(SUM(Q687:Q691),2)</f>
        <v>#REF!</v>
      </c>
      <c r="R686" s="66" t="e">
        <f t="shared" ref="R686" si="3011">ROUND(SUM(R687:R691),2)</f>
        <v>#REF!</v>
      </c>
      <c r="S686" s="66" t="e">
        <f t="shared" ref="S686" si="3012">ROUND(SUM(S687:S691),2)</f>
        <v>#REF!</v>
      </c>
      <c r="T686" s="66" t="e">
        <f t="shared" ref="T686" si="3013">ROUND(SUM(T687:T691),2)</f>
        <v>#REF!</v>
      </c>
      <c r="U686" s="66" t="e">
        <f t="shared" ref="U686" si="3014">ROUND(SUM(U687:U691),2)</f>
        <v>#REF!</v>
      </c>
      <c r="V686" s="66" t="e">
        <f t="shared" ref="V686" si="3015">ROUND(SUM(V687:V691),2)</f>
        <v>#REF!</v>
      </c>
      <c r="W686" s="66" t="e">
        <f t="shared" ref="W686" si="3016">ROUND(SUM(W687:W691),2)</f>
        <v>#REF!</v>
      </c>
      <c r="X686" s="66" t="e">
        <f t="shared" ref="X686" si="3017">ROUND(SUM(X687:X691),2)</f>
        <v>#REF!</v>
      </c>
      <c r="Y686" s="67" t="e">
        <f>ROUND(SUM(Y687:Y691),2)</f>
        <v>#REF!</v>
      </c>
    </row>
    <row r="687" spans="1:25" s="6" customFormat="1" ht="38.25" hidden="1" outlineLevel="1" x14ac:dyDescent="0.2">
      <c r="A687" s="69" t="s">
        <v>67</v>
      </c>
      <c r="B687" s="64" t="e">
        <f>B120</f>
        <v>#REF!</v>
      </c>
      <c r="C687" s="64" t="e">
        <f t="shared" ref="C687:Y687" si="3018">C120</f>
        <v>#REF!</v>
      </c>
      <c r="D687" s="64" t="e">
        <f t="shared" si="3018"/>
        <v>#REF!</v>
      </c>
      <c r="E687" s="64" t="e">
        <f t="shared" si="3018"/>
        <v>#REF!</v>
      </c>
      <c r="F687" s="64" t="e">
        <f t="shared" si="3018"/>
        <v>#REF!</v>
      </c>
      <c r="G687" s="64" t="e">
        <f t="shared" si="3018"/>
        <v>#REF!</v>
      </c>
      <c r="H687" s="64" t="e">
        <f t="shared" si="3018"/>
        <v>#REF!</v>
      </c>
      <c r="I687" s="64" t="e">
        <f t="shared" si="3018"/>
        <v>#REF!</v>
      </c>
      <c r="J687" s="64" t="e">
        <f t="shared" si="3018"/>
        <v>#REF!</v>
      </c>
      <c r="K687" s="64" t="e">
        <f t="shared" si="3018"/>
        <v>#REF!</v>
      </c>
      <c r="L687" s="64" t="e">
        <f t="shared" si="3018"/>
        <v>#REF!</v>
      </c>
      <c r="M687" s="64" t="e">
        <f t="shared" si="3018"/>
        <v>#REF!</v>
      </c>
      <c r="N687" s="64" t="e">
        <f t="shared" si="3018"/>
        <v>#REF!</v>
      </c>
      <c r="O687" s="64" t="e">
        <f t="shared" si="3018"/>
        <v>#REF!</v>
      </c>
      <c r="P687" s="64" t="e">
        <f t="shared" si="3018"/>
        <v>#REF!</v>
      </c>
      <c r="Q687" s="64" t="e">
        <f t="shared" si="3018"/>
        <v>#REF!</v>
      </c>
      <c r="R687" s="64" t="e">
        <f t="shared" si="3018"/>
        <v>#REF!</v>
      </c>
      <c r="S687" s="64" t="e">
        <f t="shared" si="3018"/>
        <v>#REF!</v>
      </c>
      <c r="T687" s="64" t="e">
        <f t="shared" si="3018"/>
        <v>#REF!</v>
      </c>
      <c r="U687" s="64" t="e">
        <f t="shared" si="3018"/>
        <v>#REF!</v>
      </c>
      <c r="V687" s="64" t="e">
        <f t="shared" si="3018"/>
        <v>#REF!</v>
      </c>
      <c r="W687" s="64" t="e">
        <f t="shared" si="3018"/>
        <v>#REF!</v>
      </c>
      <c r="X687" s="64" t="e">
        <f t="shared" si="3018"/>
        <v>#REF!</v>
      </c>
      <c r="Y687" s="65" t="e">
        <f t="shared" si="3018"/>
        <v>#REF!</v>
      </c>
    </row>
    <row r="688" spans="1:25" s="6" customFormat="1" ht="38.25" hidden="1" outlineLevel="1" x14ac:dyDescent="0.2">
      <c r="A688" s="69" t="s">
        <v>39</v>
      </c>
      <c r="B688" s="27">
        <f>B682</f>
        <v>0</v>
      </c>
      <c r="C688" s="27">
        <f t="shared" ref="C688:Y688" si="3019">C682</f>
        <v>0</v>
      </c>
      <c r="D688" s="27">
        <f t="shared" si="3019"/>
        <v>0</v>
      </c>
      <c r="E688" s="27">
        <f t="shared" si="3019"/>
        <v>0</v>
      </c>
      <c r="F688" s="27">
        <f t="shared" si="3019"/>
        <v>0</v>
      </c>
      <c r="G688" s="27">
        <f t="shared" si="3019"/>
        <v>0</v>
      </c>
      <c r="H688" s="27">
        <f t="shared" si="3019"/>
        <v>0</v>
      </c>
      <c r="I688" s="27">
        <f t="shared" si="3019"/>
        <v>0</v>
      </c>
      <c r="J688" s="27">
        <f t="shared" si="3019"/>
        <v>0</v>
      </c>
      <c r="K688" s="27">
        <f t="shared" si="3019"/>
        <v>0</v>
      </c>
      <c r="L688" s="27">
        <f t="shared" si="3019"/>
        <v>0</v>
      </c>
      <c r="M688" s="27">
        <f t="shared" si="3019"/>
        <v>0</v>
      </c>
      <c r="N688" s="27">
        <f t="shared" si="3019"/>
        <v>0</v>
      </c>
      <c r="O688" s="27">
        <f t="shared" si="3019"/>
        <v>0</v>
      </c>
      <c r="P688" s="27">
        <f t="shared" si="3019"/>
        <v>0</v>
      </c>
      <c r="Q688" s="27">
        <f t="shared" si="3019"/>
        <v>0</v>
      </c>
      <c r="R688" s="27">
        <f t="shared" si="3019"/>
        <v>0</v>
      </c>
      <c r="S688" s="27">
        <f t="shared" si="3019"/>
        <v>0</v>
      </c>
      <c r="T688" s="27">
        <f t="shared" si="3019"/>
        <v>0</v>
      </c>
      <c r="U688" s="27">
        <f t="shared" si="3019"/>
        <v>0</v>
      </c>
      <c r="V688" s="27">
        <f t="shared" si="3019"/>
        <v>0</v>
      </c>
      <c r="W688" s="27">
        <f t="shared" si="3019"/>
        <v>0</v>
      </c>
      <c r="X688" s="27">
        <f t="shared" si="3019"/>
        <v>0</v>
      </c>
      <c r="Y688" s="28">
        <f t="shared" si="3019"/>
        <v>0</v>
      </c>
    </row>
    <row r="689" spans="1:25" s="6" customFormat="1" ht="18.75" hidden="1" customHeight="1" outlineLevel="1" x14ac:dyDescent="0.2">
      <c r="A689" s="69" t="s">
        <v>2</v>
      </c>
      <c r="B689" s="27">
        <f t="shared" ref="B689:Y689" si="3020">B683</f>
        <v>2771.6</v>
      </c>
      <c r="C689" s="27">
        <f t="shared" si="3020"/>
        <v>2771.6</v>
      </c>
      <c r="D689" s="27">
        <f t="shared" si="3020"/>
        <v>2771.6</v>
      </c>
      <c r="E689" s="27">
        <f t="shared" si="3020"/>
        <v>2771.6</v>
      </c>
      <c r="F689" s="27">
        <f t="shared" si="3020"/>
        <v>2771.6</v>
      </c>
      <c r="G689" s="27">
        <f t="shared" si="3020"/>
        <v>2771.6</v>
      </c>
      <c r="H689" s="27">
        <f t="shared" si="3020"/>
        <v>2771.6</v>
      </c>
      <c r="I689" s="27">
        <f t="shared" si="3020"/>
        <v>2771.6</v>
      </c>
      <c r="J689" s="27">
        <f t="shared" si="3020"/>
        <v>2771.6</v>
      </c>
      <c r="K689" s="27">
        <f t="shared" si="3020"/>
        <v>2771.6</v>
      </c>
      <c r="L689" s="27">
        <f t="shared" si="3020"/>
        <v>2771.6</v>
      </c>
      <c r="M689" s="27">
        <f t="shared" si="3020"/>
        <v>2771.6</v>
      </c>
      <c r="N689" s="27">
        <f t="shared" si="3020"/>
        <v>2771.6</v>
      </c>
      <c r="O689" s="27">
        <f t="shared" si="3020"/>
        <v>2771.6</v>
      </c>
      <c r="P689" s="27">
        <f t="shared" si="3020"/>
        <v>2771.6</v>
      </c>
      <c r="Q689" s="27">
        <f t="shared" si="3020"/>
        <v>2771.6</v>
      </c>
      <c r="R689" s="27">
        <f t="shared" si="3020"/>
        <v>2771.6</v>
      </c>
      <c r="S689" s="27">
        <f t="shared" si="3020"/>
        <v>2771.6</v>
      </c>
      <c r="T689" s="27">
        <f t="shared" si="3020"/>
        <v>2771.6</v>
      </c>
      <c r="U689" s="27">
        <f t="shared" si="3020"/>
        <v>2771.6</v>
      </c>
      <c r="V689" s="27">
        <f t="shared" si="3020"/>
        <v>2771.6</v>
      </c>
      <c r="W689" s="27">
        <f t="shared" si="3020"/>
        <v>2771.6</v>
      </c>
      <c r="X689" s="27">
        <f t="shared" si="3020"/>
        <v>2771.6</v>
      </c>
      <c r="Y689" s="28">
        <f t="shared" si="3020"/>
        <v>2771.6</v>
      </c>
    </row>
    <row r="690" spans="1:25" s="6" customFormat="1" ht="18.75" hidden="1" customHeight="1" outlineLevel="1" x14ac:dyDescent="0.2">
      <c r="A690" s="69" t="s">
        <v>3</v>
      </c>
      <c r="B690" s="27">
        <f t="shared" ref="B690:Y690" si="3021">B684</f>
        <v>74.47</v>
      </c>
      <c r="C690" s="27">
        <f t="shared" si="3021"/>
        <v>74.47</v>
      </c>
      <c r="D690" s="27">
        <f t="shared" si="3021"/>
        <v>74.47</v>
      </c>
      <c r="E690" s="27">
        <f t="shared" si="3021"/>
        <v>74.47</v>
      </c>
      <c r="F690" s="27">
        <f t="shared" si="3021"/>
        <v>74.47</v>
      </c>
      <c r="G690" s="27">
        <f t="shared" si="3021"/>
        <v>74.47</v>
      </c>
      <c r="H690" s="27">
        <f t="shared" si="3021"/>
        <v>74.47</v>
      </c>
      <c r="I690" s="27">
        <f t="shared" si="3021"/>
        <v>74.47</v>
      </c>
      <c r="J690" s="27">
        <f t="shared" si="3021"/>
        <v>74.47</v>
      </c>
      <c r="K690" s="27">
        <f t="shared" si="3021"/>
        <v>74.47</v>
      </c>
      <c r="L690" s="27">
        <f t="shared" si="3021"/>
        <v>74.47</v>
      </c>
      <c r="M690" s="27">
        <f t="shared" si="3021"/>
        <v>74.47</v>
      </c>
      <c r="N690" s="27">
        <f t="shared" si="3021"/>
        <v>74.47</v>
      </c>
      <c r="O690" s="27">
        <f t="shared" si="3021"/>
        <v>74.47</v>
      </c>
      <c r="P690" s="27">
        <f t="shared" si="3021"/>
        <v>74.47</v>
      </c>
      <c r="Q690" s="27">
        <f t="shared" si="3021"/>
        <v>74.47</v>
      </c>
      <c r="R690" s="27">
        <f t="shared" si="3021"/>
        <v>74.47</v>
      </c>
      <c r="S690" s="27">
        <f t="shared" si="3021"/>
        <v>74.47</v>
      </c>
      <c r="T690" s="27">
        <f t="shared" si="3021"/>
        <v>74.47</v>
      </c>
      <c r="U690" s="27">
        <f t="shared" si="3021"/>
        <v>74.47</v>
      </c>
      <c r="V690" s="27">
        <f t="shared" si="3021"/>
        <v>74.47</v>
      </c>
      <c r="W690" s="27">
        <f t="shared" si="3021"/>
        <v>74.47</v>
      </c>
      <c r="X690" s="27">
        <f t="shared" si="3021"/>
        <v>74.47</v>
      </c>
      <c r="Y690" s="28">
        <f t="shared" si="3021"/>
        <v>74.47</v>
      </c>
    </row>
    <row r="691" spans="1:25" s="6" customFormat="1" ht="18.75" hidden="1" customHeight="1" outlineLevel="1" thickBot="1" x14ac:dyDescent="0.25">
      <c r="A691" s="70" t="s">
        <v>64</v>
      </c>
      <c r="B691" s="71" t="e">
        <f t="shared" ref="B691:Y691" si="3022">B685</f>
        <v>#REF!</v>
      </c>
      <c r="C691" s="71" t="e">
        <f t="shared" si="3022"/>
        <v>#REF!</v>
      </c>
      <c r="D691" s="71" t="e">
        <f t="shared" si="3022"/>
        <v>#REF!</v>
      </c>
      <c r="E691" s="71" t="e">
        <f t="shared" si="3022"/>
        <v>#REF!</v>
      </c>
      <c r="F691" s="71" t="e">
        <f t="shared" si="3022"/>
        <v>#REF!</v>
      </c>
      <c r="G691" s="71" t="e">
        <f t="shared" si="3022"/>
        <v>#REF!</v>
      </c>
      <c r="H691" s="71" t="e">
        <f t="shared" si="3022"/>
        <v>#REF!</v>
      </c>
      <c r="I691" s="71" t="e">
        <f t="shared" si="3022"/>
        <v>#REF!</v>
      </c>
      <c r="J691" s="71" t="e">
        <f t="shared" si="3022"/>
        <v>#REF!</v>
      </c>
      <c r="K691" s="71" t="e">
        <f t="shared" si="3022"/>
        <v>#REF!</v>
      </c>
      <c r="L691" s="71" t="e">
        <f t="shared" si="3022"/>
        <v>#REF!</v>
      </c>
      <c r="M691" s="71" t="e">
        <f t="shared" si="3022"/>
        <v>#REF!</v>
      </c>
      <c r="N691" s="71" t="e">
        <f t="shared" si="3022"/>
        <v>#REF!</v>
      </c>
      <c r="O691" s="71" t="e">
        <f t="shared" si="3022"/>
        <v>#REF!</v>
      </c>
      <c r="P691" s="71" t="e">
        <f t="shared" si="3022"/>
        <v>#REF!</v>
      </c>
      <c r="Q691" s="71" t="e">
        <f t="shared" si="3022"/>
        <v>#REF!</v>
      </c>
      <c r="R691" s="71" t="e">
        <f t="shared" si="3022"/>
        <v>#REF!</v>
      </c>
      <c r="S691" s="71" t="e">
        <f t="shared" si="3022"/>
        <v>#REF!</v>
      </c>
      <c r="T691" s="71" t="e">
        <f t="shared" si="3022"/>
        <v>#REF!</v>
      </c>
      <c r="U691" s="71" t="e">
        <f t="shared" si="3022"/>
        <v>#REF!</v>
      </c>
      <c r="V691" s="71" t="e">
        <f t="shared" si="3022"/>
        <v>#REF!</v>
      </c>
      <c r="W691" s="71" t="e">
        <f t="shared" si="3022"/>
        <v>#REF!</v>
      </c>
      <c r="X691" s="71" t="e">
        <f t="shared" si="3022"/>
        <v>#REF!</v>
      </c>
      <c r="Y691" s="72" t="e">
        <f t="shared" si="3022"/>
        <v>#REF!</v>
      </c>
    </row>
    <row r="692" spans="1:25" s="13" customFormat="1" ht="18.75" customHeight="1" collapsed="1" thickBot="1" x14ac:dyDescent="0.25">
      <c r="A692" s="68">
        <v>20</v>
      </c>
      <c r="B692" s="66" t="e">
        <f>ROUND(SUM(B693:B697),2)</f>
        <v>#REF!</v>
      </c>
      <c r="C692" s="66" t="e">
        <f t="shared" ref="C692" si="3023">ROUND(SUM(C693:C697),2)</f>
        <v>#REF!</v>
      </c>
      <c r="D692" s="66" t="e">
        <f t="shared" ref="D692" si="3024">ROUND(SUM(D693:D697),2)</f>
        <v>#REF!</v>
      </c>
      <c r="E692" s="66" t="e">
        <f t="shared" ref="E692" si="3025">ROUND(SUM(E693:E697),2)</f>
        <v>#REF!</v>
      </c>
      <c r="F692" s="66" t="e">
        <f t="shared" ref="F692" si="3026">ROUND(SUM(F693:F697),2)</f>
        <v>#REF!</v>
      </c>
      <c r="G692" s="66" t="e">
        <f t="shared" ref="G692" si="3027">ROUND(SUM(G693:G697),2)</f>
        <v>#REF!</v>
      </c>
      <c r="H692" s="66" t="e">
        <f t="shared" ref="H692" si="3028">ROUND(SUM(H693:H697),2)</f>
        <v>#REF!</v>
      </c>
      <c r="I692" s="66" t="e">
        <f t="shared" ref="I692" si="3029">ROUND(SUM(I693:I697),2)</f>
        <v>#REF!</v>
      </c>
      <c r="J692" s="66" t="e">
        <f t="shared" ref="J692" si="3030">ROUND(SUM(J693:J697),2)</f>
        <v>#REF!</v>
      </c>
      <c r="K692" s="66" t="e">
        <f t="shared" ref="K692" si="3031">ROUND(SUM(K693:K697),2)</f>
        <v>#REF!</v>
      </c>
      <c r="L692" s="66" t="e">
        <f t="shared" ref="L692" si="3032">ROUND(SUM(L693:L697),2)</f>
        <v>#REF!</v>
      </c>
      <c r="M692" s="66" t="e">
        <f t="shared" ref="M692" si="3033">ROUND(SUM(M693:M697),2)</f>
        <v>#REF!</v>
      </c>
      <c r="N692" s="66" t="e">
        <f t="shared" ref="N692" si="3034">ROUND(SUM(N693:N697),2)</f>
        <v>#REF!</v>
      </c>
      <c r="O692" s="66" t="e">
        <f t="shared" ref="O692" si="3035">ROUND(SUM(O693:O697),2)</f>
        <v>#REF!</v>
      </c>
      <c r="P692" s="66" t="e">
        <f t="shared" ref="P692" si="3036">ROUND(SUM(P693:P697),2)</f>
        <v>#REF!</v>
      </c>
      <c r="Q692" s="66" t="e">
        <f t="shared" ref="Q692" si="3037">ROUND(SUM(Q693:Q697),2)</f>
        <v>#REF!</v>
      </c>
      <c r="R692" s="66" t="e">
        <f t="shared" ref="R692" si="3038">ROUND(SUM(R693:R697),2)</f>
        <v>#REF!</v>
      </c>
      <c r="S692" s="66" t="e">
        <f t="shared" ref="S692" si="3039">ROUND(SUM(S693:S697),2)</f>
        <v>#REF!</v>
      </c>
      <c r="T692" s="66" t="e">
        <f t="shared" ref="T692" si="3040">ROUND(SUM(T693:T697),2)</f>
        <v>#REF!</v>
      </c>
      <c r="U692" s="66" t="e">
        <f t="shared" ref="U692" si="3041">ROUND(SUM(U693:U697),2)</f>
        <v>#REF!</v>
      </c>
      <c r="V692" s="66" t="e">
        <f t="shared" ref="V692" si="3042">ROUND(SUM(V693:V697),2)</f>
        <v>#REF!</v>
      </c>
      <c r="W692" s="66" t="e">
        <f t="shared" ref="W692" si="3043">ROUND(SUM(W693:W697),2)</f>
        <v>#REF!</v>
      </c>
      <c r="X692" s="66" t="e">
        <f t="shared" ref="X692" si="3044">ROUND(SUM(X693:X697),2)</f>
        <v>#REF!</v>
      </c>
      <c r="Y692" s="67" t="e">
        <f>ROUND(SUM(Y693:Y697),2)</f>
        <v>#REF!</v>
      </c>
    </row>
    <row r="693" spans="1:25" s="6" customFormat="1" ht="38.25" hidden="1" outlineLevel="1" x14ac:dyDescent="0.2">
      <c r="A693" s="69" t="s">
        <v>67</v>
      </c>
      <c r="B693" s="64" t="e">
        <f>B126</f>
        <v>#REF!</v>
      </c>
      <c r="C693" s="64" t="e">
        <f t="shared" ref="C693:Y693" si="3045">C126</f>
        <v>#REF!</v>
      </c>
      <c r="D693" s="64" t="e">
        <f t="shared" si="3045"/>
        <v>#REF!</v>
      </c>
      <c r="E693" s="64" t="e">
        <f t="shared" si="3045"/>
        <v>#REF!</v>
      </c>
      <c r="F693" s="64" t="e">
        <f t="shared" si="3045"/>
        <v>#REF!</v>
      </c>
      <c r="G693" s="64" t="e">
        <f t="shared" si="3045"/>
        <v>#REF!</v>
      </c>
      <c r="H693" s="64" t="e">
        <f t="shared" si="3045"/>
        <v>#REF!</v>
      </c>
      <c r="I693" s="64" t="e">
        <f t="shared" si="3045"/>
        <v>#REF!</v>
      </c>
      <c r="J693" s="64" t="e">
        <f t="shared" si="3045"/>
        <v>#REF!</v>
      </c>
      <c r="K693" s="64" t="e">
        <f t="shared" si="3045"/>
        <v>#REF!</v>
      </c>
      <c r="L693" s="64" t="e">
        <f t="shared" si="3045"/>
        <v>#REF!</v>
      </c>
      <c r="M693" s="64" t="e">
        <f t="shared" si="3045"/>
        <v>#REF!</v>
      </c>
      <c r="N693" s="64" t="e">
        <f t="shared" si="3045"/>
        <v>#REF!</v>
      </c>
      <c r="O693" s="64" t="e">
        <f t="shared" si="3045"/>
        <v>#REF!</v>
      </c>
      <c r="P693" s="64" t="e">
        <f t="shared" si="3045"/>
        <v>#REF!</v>
      </c>
      <c r="Q693" s="64" t="e">
        <f t="shared" si="3045"/>
        <v>#REF!</v>
      </c>
      <c r="R693" s="64" t="e">
        <f t="shared" si="3045"/>
        <v>#REF!</v>
      </c>
      <c r="S693" s="64" t="e">
        <f t="shared" si="3045"/>
        <v>#REF!</v>
      </c>
      <c r="T693" s="64" t="e">
        <f t="shared" si="3045"/>
        <v>#REF!</v>
      </c>
      <c r="U693" s="64" t="e">
        <f t="shared" si="3045"/>
        <v>#REF!</v>
      </c>
      <c r="V693" s="64" t="e">
        <f t="shared" si="3045"/>
        <v>#REF!</v>
      </c>
      <c r="W693" s="64" t="e">
        <f t="shared" si="3045"/>
        <v>#REF!</v>
      </c>
      <c r="X693" s="64" t="e">
        <f t="shared" si="3045"/>
        <v>#REF!</v>
      </c>
      <c r="Y693" s="65" t="e">
        <f t="shared" si="3045"/>
        <v>#REF!</v>
      </c>
    </row>
    <row r="694" spans="1:25" s="6" customFormat="1" ht="38.25" hidden="1" outlineLevel="1" x14ac:dyDescent="0.2">
      <c r="A694" s="69" t="s">
        <v>39</v>
      </c>
      <c r="B694" s="27">
        <f>B688</f>
        <v>0</v>
      </c>
      <c r="C694" s="27">
        <f t="shared" ref="C694:Y694" si="3046">C688</f>
        <v>0</v>
      </c>
      <c r="D694" s="27">
        <f t="shared" si="3046"/>
        <v>0</v>
      </c>
      <c r="E694" s="27">
        <f t="shared" si="3046"/>
        <v>0</v>
      </c>
      <c r="F694" s="27">
        <f t="shared" si="3046"/>
        <v>0</v>
      </c>
      <c r="G694" s="27">
        <f t="shared" si="3046"/>
        <v>0</v>
      </c>
      <c r="H694" s="27">
        <f t="shared" si="3046"/>
        <v>0</v>
      </c>
      <c r="I694" s="27">
        <f t="shared" si="3046"/>
        <v>0</v>
      </c>
      <c r="J694" s="27">
        <f t="shared" si="3046"/>
        <v>0</v>
      </c>
      <c r="K694" s="27">
        <f t="shared" si="3046"/>
        <v>0</v>
      </c>
      <c r="L694" s="27">
        <f t="shared" si="3046"/>
        <v>0</v>
      </c>
      <c r="M694" s="27">
        <f t="shared" si="3046"/>
        <v>0</v>
      </c>
      <c r="N694" s="27">
        <f t="shared" si="3046"/>
        <v>0</v>
      </c>
      <c r="O694" s="27">
        <f t="shared" si="3046"/>
        <v>0</v>
      </c>
      <c r="P694" s="27">
        <f t="shared" si="3046"/>
        <v>0</v>
      </c>
      <c r="Q694" s="27">
        <f t="shared" si="3046"/>
        <v>0</v>
      </c>
      <c r="R694" s="27">
        <f t="shared" si="3046"/>
        <v>0</v>
      </c>
      <c r="S694" s="27">
        <f t="shared" si="3046"/>
        <v>0</v>
      </c>
      <c r="T694" s="27">
        <f t="shared" si="3046"/>
        <v>0</v>
      </c>
      <c r="U694" s="27">
        <f t="shared" si="3046"/>
        <v>0</v>
      </c>
      <c r="V694" s="27">
        <f t="shared" si="3046"/>
        <v>0</v>
      </c>
      <c r="W694" s="27">
        <f t="shared" si="3046"/>
        <v>0</v>
      </c>
      <c r="X694" s="27">
        <f t="shared" si="3046"/>
        <v>0</v>
      </c>
      <c r="Y694" s="28">
        <f t="shared" si="3046"/>
        <v>0</v>
      </c>
    </row>
    <row r="695" spans="1:25" s="6" customFormat="1" ht="18.75" hidden="1" customHeight="1" outlineLevel="1" x14ac:dyDescent="0.2">
      <c r="A695" s="69" t="s">
        <v>2</v>
      </c>
      <c r="B695" s="27">
        <f t="shared" ref="B695:Y695" si="3047">B689</f>
        <v>2771.6</v>
      </c>
      <c r="C695" s="27">
        <f t="shared" si="3047"/>
        <v>2771.6</v>
      </c>
      <c r="D695" s="27">
        <f t="shared" si="3047"/>
        <v>2771.6</v>
      </c>
      <c r="E695" s="27">
        <f t="shared" si="3047"/>
        <v>2771.6</v>
      </c>
      <c r="F695" s="27">
        <f t="shared" si="3047"/>
        <v>2771.6</v>
      </c>
      <c r="G695" s="27">
        <f t="shared" si="3047"/>
        <v>2771.6</v>
      </c>
      <c r="H695" s="27">
        <f t="shared" si="3047"/>
        <v>2771.6</v>
      </c>
      <c r="I695" s="27">
        <f t="shared" si="3047"/>
        <v>2771.6</v>
      </c>
      <c r="J695" s="27">
        <f t="shared" si="3047"/>
        <v>2771.6</v>
      </c>
      <c r="K695" s="27">
        <f t="shared" si="3047"/>
        <v>2771.6</v>
      </c>
      <c r="L695" s="27">
        <f t="shared" si="3047"/>
        <v>2771.6</v>
      </c>
      <c r="M695" s="27">
        <f t="shared" si="3047"/>
        <v>2771.6</v>
      </c>
      <c r="N695" s="27">
        <f t="shared" si="3047"/>
        <v>2771.6</v>
      </c>
      <c r="O695" s="27">
        <f t="shared" si="3047"/>
        <v>2771.6</v>
      </c>
      <c r="P695" s="27">
        <f t="shared" si="3047"/>
        <v>2771.6</v>
      </c>
      <c r="Q695" s="27">
        <f t="shared" si="3047"/>
        <v>2771.6</v>
      </c>
      <c r="R695" s="27">
        <f t="shared" si="3047"/>
        <v>2771.6</v>
      </c>
      <c r="S695" s="27">
        <f t="shared" si="3047"/>
        <v>2771.6</v>
      </c>
      <c r="T695" s="27">
        <f t="shared" si="3047"/>
        <v>2771.6</v>
      </c>
      <c r="U695" s="27">
        <f t="shared" si="3047"/>
        <v>2771.6</v>
      </c>
      <c r="V695" s="27">
        <f t="shared" si="3047"/>
        <v>2771.6</v>
      </c>
      <c r="W695" s="27">
        <f t="shared" si="3047"/>
        <v>2771.6</v>
      </c>
      <c r="X695" s="27">
        <f t="shared" si="3047"/>
        <v>2771.6</v>
      </c>
      <c r="Y695" s="28">
        <f t="shared" si="3047"/>
        <v>2771.6</v>
      </c>
    </row>
    <row r="696" spans="1:25" s="6" customFormat="1" ht="18.75" hidden="1" customHeight="1" outlineLevel="1" x14ac:dyDescent="0.2">
      <c r="A696" s="69" t="s">
        <v>3</v>
      </c>
      <c r="B696" s="27">
        <f t="shared" ref="B696:Y696" si="3048">B690</f>
        <v>74.47</v>
      </c>
      <c r="C696" s="27">
        <f t="shared" si="3048"/>
        <v>74.47</v>
      </c>
      <c r="D696" s="27">
        <f t="shared" si="3048"/>
        <v>74.47</v>
      </c>
      <c r="E696" s="27">
        <f t="shared" si="3048"/>
        <v>74.47</v>
      </c>
      <c r="F696" s="27">
        <f t="shared" si="3048"/>
        <v>74.47</v>
      </c>
      <c r="G696" s="27">
        <f t="shared" si="3048"/>
        <v>74.47</v>
      </c>
      <c r="H696" s="27">
        <f t="shared" si="3048"/>
        <v>74.47</v>
      </c>
      <c r="I696" s="27">
        <f t="shared" si="3048"/>
        <v>74.47</v>
      </c>
      <c r="J696" s="27">
        <f t="shared" si="3048"/>
        <v>74.47</v>
      </c>
      <c r="K696" s="27">
        <f t="shared" si="3048"/>
        <v>74.47</v>
      </c>
      <c r="L696" s="27">
        <f t="shared" si="3048"/>
        <v>74.47</v>
      </c>
      <c r="M696" s="27">
        <f t="shared" si="3048"/>
        <v>74.47</v>
      </c>
      <c r="N696" s="27">
        <f t="shared" si="3048"/>
        <v>74.47</v>
      </c>
      <c r="O696" s="27">
        <f t="shared" si="3048"/>
        <v>74.47</v>
      </c>
      <c r="P696" s="27">
        <f t="shared" si="3048"/>
        <v>74.47</v>
      </c>
      <c r="Q696" s="27">
        <f t="shared" si="3048"/>
        <v>74.47</v>
      </c>
      <c r="R696" s="27">
        <f t="shared" si="3048"/>
        <v>74.47</v>
      </c>
      <c r="S696" s="27">
        <f t="shared" si="3048"/>
        <v>74.47</v>
      </c>
      <c r="T696" s="27">
        <f t="shared" si="3048"/>
        <v>74.47</v>
      </c>
      <c r="U696" s="27">
        <f t="shared" si="3048"/>
        <v>74.47</v>
      </c>
      <c r="V696" s="27">
        <f t="shared" si="3048"/>
        <v>74.47</v>
      </c>
      <c r="W696" s="27">
        <f t="shared" si="3048"/>
        <v>74.47</v>
      </c>
      <c r="X696" s="27">
        <f t="shared" si="3048"/>
        <v>74.47</v>
      </c>
      <c r="Y696" s="28">
        <f t="shared" si="3048"/>
        <v>74.47</v>
      </c>
    </row>
    <row r="697" spans="1:25" s="6" customFormat="1" ht="18.75" hidden="1" customHeight="1" outlineLevel="1" thickBot="1" x14ac:dyDescent="0.25">
      <c r="A697" s="70" t="s">
        <v>64</v>
      </c>
      <c r="B697" s="71" t="e">
        <f t="shared" ref="B697:Y697" si="3049">B691</f>
        <v>#REF!</v>
      </c>
      <c r="C697" s="71" t="e">
        <f t="shared" si="3049"/>
        <v>#REF!</v>
      </c>
      <c r="D697" s="71" t="e">
        <f t="shared" si="3049"/>
        <v>#REF!</v>
      </c>
      <c r="E697" s="71" t="e">
        <f t="shared" si="3049"/>
        <v>#REF!</v>
      </c>
      <c r="F697" s="71" t="e">
        <f t="shared" si="3049"/>
        <v>#REF!</v>
      </c>
      <c r="G697" s="71" t="e">
        <f t="shared" si="3049"/>
        <v>#REF!</v>
      </c>
      <c r="H697" s="71" t="e">
        <f t="shared" si="3049"/>
        <v>#REF!</v>
      </c>
      <c r="I697" s="71" t="e">
        <f t="shared" si="3049"/>
        <v>#REF!</v>
      </c>
      <c r="J697" s="71" t="e">
        <f t="shared" si="3049"/>
        <v>#REF!</v>
      </c>
      <c r="K697" s="71" t="e">
        <f t="shared" si="3049"/>
        <v>#REF!</v>
      </c>
      <c r="L697" s="71" t="e">
        <f t="shared" si="3049"/>
        <v>#REF!</v>
      </c>
      <c r="M697" s="71" t="e">
        <f t="shared" si="3049"/>
        <v>#REF!</v>
      </c>
      <c r="N697" s="71" t="e">
        <f t="shared" si="3049"/>
        <v>#REF!</v>
      </c>
      <c r="O697" s="71" t="e">
        <f t="shared" si="3049"/>
        <v>#REF!</v>
      </c>
      <c r="P697" s="71" t="e">
        <f t="shared" si="3049"/>
        <v>#REF!</v>
      </c>
      <c r="Q697" s="71" t="e">
        <f t="shared" si="3049"/>
        <v>#REF!</v>
      </c>
      <c r="R697" s="71" t="e">
        <f t="shared" si="3049"/>
        <v>#REF!</v>
      </c>
      <c r="S697" s="71" t="e">
        <f t="shared" si="3049"/>
        <v>#REF!</v>
      </c>
      <c r="T697" s="71" t="e">
        <f t="shared" si="3049"/>
        <v>#REF!</v>
      </c>
      <c r="U697" s="71" t="e">
        <f t="shared" si="3049"/>
        <v>#REF!</v>
      </c>
      <c r="V697" s="71" t="e">
        <f t="shared" si="3049"/>
        <v>#REF!</v>
      </c>
      <c r="W697" s="71" t="e">
        <f t="shared" si="3049"/>
        <v>#REF!</v>
      </c>
      <c r="X697" s="71" t="e">
        <f t="shared" si="3049"/>
        <v>#REF!</v>
      </c>
      <c r="Y697" s="72" t="e">
        <f t="shared" si="3049"/>
        <v>#REF!</v>
      </c>
    </row>
    <row r="698" spans="1:25" s="13" customFormat="1" ht="18.75" customHeight="1" collapsed="1" thickBot="1" x14ac:dyDescent="0.25">
      <c r="A698" s="68">
        <v>21</v>
      </c>
      <c r="B698" s="66" t="e">
        <f>ROUND(SUM(B699:B703),2)</f>
        <v>#REF!</v>
      </c>
      <c r="C698" s="66" t="e">
        <f t="shared" ref="C698" si="3050">ROUND(SUM(C699:C703),2)</f>
        <v>#REF!</v>
      </c>
      <c r="D698" s="66" t="e">
        <f t="shared" ref="D698" si="3051">ROUND(SUM(D699:D703),2)</f>
        <v>#REF!</v>
      </c>
      <c r="E698" s="66" t="e">
        <f t="shared" ref="E698" si="3052">ROUND(SUM(E699:E703),2)</f>
        <v>#REF!</v>
      </c>
      <c r="F698" s="66" t="e">
        <f t="shared" ref="F698" si="3053">ROUND(SUM(F699:F703),2)</f>
        <v>#REF!</v>
      </c>
      <c r="G698" s="66" t="e">
        <f t="shared" ref="G698" si="3054">ROUND(SUM(G699:G703),2)</f>
        <v>#REF!</v>
      </c>
      <c r="H698" s="66" t="e">
        <f t="shared" ref="H698" si="3055">ROUND(SUM(H699:H703),2)</f>
        <v>#REF!</v>
      </c>
      <c r="I698" s="66" t="e">
        <f t="shared" ref="I698" si="3056">ROUND(SUM(I699:I703),2)</f>
        <v>#REF!</v>
      </c>
      <c r="J698" s="66" t="e">
        <f t="shared" ref="J698" si="3057">ROUND(SUM(J699:J703),2)</f>
        <v>#REF!</v>
      </c>
      <c r="K698" s="66" t="e">
        <f t="shared" ref="K698" si="3058">ROUND(SUM(K699:K703),2)</f>
        <v>#REF!</v>
      </c>
      <c r="L698" s="66" t="e">
        <f t="shared" ref="L698" si="3059">ROUND(SUM(L699:L703),2)</f>
        <v>#REF!</v>
      </c>
      <c r="M698" s="66" t="e">
        <f t="shared" ref="M698" si="3060">ROUND(SUM(M699:M703),2)</f>
        <v>#REF!</v>
      </c>
      <c r="N698" s="66" t="e">
        <f t="shared" ref="N698" si="3061">ROUND(SUM(N699:N703),2)</f>
        <v>#REF!</v>
      </c>
      <c r="O698" s="66" t="e">
        <f t="shared" ref="O698" si="3062">ROUND(SUM(O699:O703),2)</f>
        <v>#REF!</v>
      </c>
      <c r="P698" s="66" t="e">
        <f t="shared" ref="P698" si="3063">ROUND(SUM(P699:P703),2)</f>
        <v>#REF!</v>
      </c>
      <c r="Q698" s="66" t="e">
        <f t="shared" ref="Q698" si="3064">ROUND(SUM(Q699:Q703),2)</f>
        <v>#REF!</v>
      </c>
      <c r="R698" s="66" t="e">
        <f t="shared" ref="R698" si="3065">ROUND(SUM(R699:R703),2)</f>
        <v>#REF!</v>
      </c>
      <c r="S698" s="66" t="e">
        <f t="shared" ref="S698" si="3066">ROUND(SUM(S699:S703),2)</f>
        <v>#REF!</v>
      </c>
      <c r="T698" s="66" t="e">
        <f t="shared" ref="T698" si="3067">ROUND(SUM(T699:T703),2)</f>
        <v>#REF!</v>
      </c>
      <c r="U698" s="66" t="e">
        <f t="shared" ref="U698" si="3068">ROUND(SUM(U699:U703),2)</f>
        <v>#REF!</v>
      </c>
      <c r="V698" s="66" t="e">
        <f t="shared" ref="V698" si="3069">ROUND(SUM(V699:V703),2)</f>
        <v>#REF!</v>
      </c>
      <c r="W698" s="66" t="e">
        <f t="shared" ref="W698" si="3070">ROUND(SUM(W699:W703),2)</f>
        <v>#REF!</v>
      </c>
      <c r="X698" s="66" t="e">
        <f t="shared" ref="X698" si="3071">ROUND(SUM(X699:X703),2)</f>
        <v>#REF!</v>
      </c>
      <c r="Y698" s="67" t="e">
        <f>ROUND(SUM(Y699:Y703),2)</f>
        <v>#REF!</v>
      </c>
    </row>
    <row r="699" spans="1:25" s="6" customFormat="1" ht="38.25" hidden="1" outlineLevel="1" x14ac:dyDescent="0.2">
      <c r="A699" s="69" t="s">
        <v>67</v>
      </c>
      <c r="B699" s="64" t="e">
        <f>B132</f>
        <v>#REF!</v>
      </c>
      <c r="C699" s="64" t="e">
        <f t="shared" ref="C699:Y699" si="3072">C132</f>
        <v>#REF!</v>
      </c>
      <c r="D699" s="64" t="e">
        <f t="shared" si="3072"/>
        <v>#REF!</v>
      </c>
      <c r="E699" s="64" t="e">
        <f t="shared" si="3072"/>
        <v>#REF!</v>
      </c>
      <c r="F699" s="64" t="e">
        <f t="shared" si="3072"/>
        <v>#REF!</v>
      </c>
      <c r="G699" s="64" t="e">
        <f t="shared" si="3072"/>
        <v>#REF!</v>
      </c>
      <c r="H699" s="64" t="e">
        <f t="shared" si="3072"/>
        <v>#REF!</v>
      </c>
      <c r="I699" s="64" t="e">
        <f t="shared" si="3072"/>
        <v>#REF!</v>
      </c>
      <c r="J699" s="64" t="e">
        <f t="shared" si="3072"/>
        <v>#REF!</v>
      </c>
      <c r="K699" s="64" t="e">
        <f t="shared" si="3072"/>
        <v>#REF!</v>
      </c>
      <c r="L699" s="64" t="e">
        <f t="shared" si="3072"/>
        <v>#REF!</v>
      </c>
      <c r="M699" s="64" t="e">
        <f t="shared" si="3072"/>
        <v>#REF!</v>
      </c>
      <c r="N699" s="64" t="e">
        <f t="shared" si="3072"/>
        <v>#REF!</v>
      </c>
      <c r="O699" s="64" t="e">
        <f t="shared" si="3072"/>
        <v>#REF!</v>
      </c>
      <c r="P699" s="64" t="e">
        <f t="shared" si="3072"/>
        <v>#REF!</v>
      </c>
      <c r="Q699" s="64" t="e">
        <f t="shared" si="3072"/>
        <v>#REF!</v>
      </c>
      <c r="R699" s="64" t="e">
        <f t="shared" si="3072"/>
        <v>#REF!</v>
      </c>
      <c r="S699" s="64" t="e">
        <f t="shared" si="3072"/>
        <v>#REF!</v>
      </c>
      <c r="T699" s="64" t="e">
        <f t="shared" si="3072"/>
        <v>#REF!</v>
      </c>
      <c r="U699" s="64" t="e">
        <f t="shared" si="3072"/>
        <v>#REF!</v>
      </c>
      <c r="V699" s="64" t="e">
        <f t="shared" si="3072"/>
        <v>#REF!</v>
      </c>
      <c r="W699" s="64" t="e">
        <f t="shared" si="3072"/>
        <v>#REF!</v>
      </c>
      <c r="X699" s="64" t="e">
        <f t="shared" si="3072"/>
        <v>#REF!</v>
      </c>
      <c r="Y699" s="65" t="e">
        <f t="shared" si="3072"/>
        <v>#REF!</v>
      </c>
    </row>
    <row r="700" spans="1:25" s="6" customFormat="1" ht="38.25" hidden="1" outlineLevel="1" x14ac:dyDescent="0.2">
      <c r="A700" s="69" t="s">
        <v>39</v>
      </c>
      <c r="B700" s="27">
        <f>B694</f>
        <v>0</v>
      </c>
      <c r="C700" s="27">
        <f t="shared" ref="C700:Y700" si="3073">C694</f>
        <v>0</v>
      </c>
      <c r="D700" s="27">
        <f t="shared" si="3073"/>
        <v>0</v>
      </c>
      <c r="E700" s="27">
        <f t="shared" si="3073"/>
        <v>0</v>
      </c>
      <c r="F700" s="27">
        <f t="shared" si="3073"/>
        <v>0</v>
      </c>
      <c r="G700" s="27">
        <f t="shared" si="3073"/>
        <v>0</v>
      </c>
      <c r="H700" s="27">
        <f t="shared" si="3073"/>
        <v>0</v>
      </c>
      <c r="I700" s="27">
        <f t="shared" si="3073"/>
        <v>0</v>
      </c>
      <c r="J700" s="27">
        <f t="shared" si="3073"/>
        <v>0</v>
      </c>
      <c r="K700" s="27">
        <f t="shared" si="3073"/>
        <v>0</v>
      </c>
      <c r="L700" s="27">
        <f t="shared" si="3073"/>
        <v>0</v>
      </c>
      <c r="M700" s="27">
        <f t="shared" si="3073"/>
        <v>0</v>
      </c>
      <c r="N700" s="27">
        <f t="shared" si="3073"/>
        <v>0</v>
      </c>
      <c r="O700" s="27">
        <f t="shared" si="3073"/>
        <v>0</v>
      </c>
      <c r="P700" s="27">
        <f t="shared" si="3073"/>
        <v>0</v>
      </c>
      <c r="Q700" s="27">
        <f t="shared" si="3073"/>
        <v>0</v>
      </c>
      <c r="R700" s="27">
        <f t="shared" si="3073"/>
        <v>0</v>
      </c>
      <c r="S700" s="27">
        <f t="shared" si="3073"/>
        <v>0</v>
      </c>
      <c r="T700" s="27">
        <f t="shared" si="3073"/>
        <v>0</v>
      </c>
      <c r="U700" s="27">
        <f t="shared" si="3073"/>
        <v>0</v>
      </c>
      <c r="V700" s="27">
        <f t="shared" si="3073"/>
        <v>0</v>
      </c>
      <c r="W700" s="27">
        <f t="shared" si="3073"/>
        <v>0</v>
      </c>
      <c r="X700" s="27">
        <f t="shared" si="3073"/>
        <v>0</v>
      </c>
      <c r="Y700" s="28">
        <f t="shared" si="3073"/>
        <v>0</v>
      </c>
    </row>
    <row r="701" spans="1:25" s="6" customFormat="1" ht="18.75" hidden="1" customHeight="1" outlineLevel="1" x14ac:dyDescent="0.2">
      <c r="A701" s="69" t="s">
        <v>2</v>
      </c>
      <c r="B701" s="27">
        <f t="shared" ref="B701:Y701" si="3074">B695</f>
        <v>2771.6</v>
      </c>
      <c r="C701" s="27">
        <f t="shared" si="3074"/>
        <v>2771.6</v>
      </c>
      <c r="D701" s="27">
        <f t="shared" si="3074"/>
        <v>2771.6</v>
      </c>
      <c r="E701" s="27">
        <f t="shared" si="3074"/>
        <v>2771.6</v>
      </c>
      <c r="F701" s="27">
        <f t="shared" si="3074"/>
        <v>2771.6</v>
      </c>
      <c r="G701" s="27">
        <f t="shared" si="3074"/>
        <v>2771.6</v>
      </c>
      <c r="H701" s="27">
        <f t="shared" si="3074"/>
        <v>2771.6</v>
      </c>
      <c r="I701" s="27">
        <f t="shared" si="3074"/>
        <v>2771.6</v>
      </c>
      <c r="J701" s="27">
        <f t="shared" si="3074"/>
        <v>2771.6</v>
      </c>
      <c r="K701" s="27">
        <f t="shared" si="3074"/>
        <v>2771.6</v>
      </c>
      <c r="L701" s="27">
        <f t="shared" si="3074"/>
        <v>2771.6</v>
      </c>
      <c r="M701" s="27">
        <f t="shared" si="3074"/>
        <v>2771.6</v>
      </c>
      <c r="N701" s="27">
        <f t="shared" si="3074"/>
        <v>2771.6</v>
      </c>
      <c r="O701" s="27">
        <f t="shared" si="3074"/>
        <v>2771.6</v>
      </c>
      <c r="P701" s="27">
        <f t="shared" si="3074"/>
        <v>2771.6</v>
      </c>
      <c r="Q701" s="27">
        <f t="shared" si="3074"/>
        <v>2771.6</v>
      </c>
      <c r="R701" s="27">
        <f t="shared" si="3074"/>
        <v>2771.6</v>
      </c>
      <c r="S701" s="27">
        <f t="shared" si="3074"/>
        <v>2771.6</v>
      </c>
      <c r="T701" s="27">
        <f t="shared" si="3074"/>
        <v>2771.6</v>
      </c>
      <c r="U701" s="27">
        <f t="shared" si="3074"/>
        <v>2771.6</v>
      </c>
      <c r="V701" s="27">
        <f t="shared" si="3074"/>
        <v>2771.6</v>
      </c>
      <c r="W701" s="27">
        <f t="shared" si="3074"/>
        <v>2771.6</v>
      </c>
      <c r="X701" s="27">
        <f t="shared" si="3074"/>
        <v>2771.6</v>
      </c>
      <c r="Y701" s="28">
        <f t="shared" si="3074"/>
        <v>2771.6</v>
      </c>
    </row>
    <row r="702" spans="1:25" s="6" customFormat="1" ht="18.75" hidden="1" customHeight="1" outlineLevel="1" x14ac:dyDescent="0.2">
      <c r="A702" s="69" t="s">
        <v>3</v>
      </c>
      <c r="B702" s="27">
        <f t="shared" ref="B702:Y702" si="3075">B696</f>
        <v>74.47</v>
      </c>
      <c r="C702" s="27">
        <f t="shared" si="3075"/>
        <v>74.47</v>
      </c>
      <c r="D702" s="27">
        <f t="shared" si="3075"/>
        <v>74.47</v>
      </c>
      <c r="E702" s="27">
        <f t="shared" si="3075"/>
        <v>74.47</v>
      </c>
      <c r="F702" s="27">
        <f t="shared" si="3075"/>
        <v>74.47</v>
      </c>
      <c r="G702" s="27">
        <f t="shared" si="3075"/>
        <v>74.47</v>
      </c>
      <c r="H702" s="27">
        <f t="shared" si="3075"/>
        <v>74.47</v>
      </c>
      <c r="I702" s="27">
        <f t="shared" si="3075"/>
        <v>74.47</v>
      </c>
      <c r="J702" s="27">
        <f t="shared" si="3075"/>
        <v>74.47</v>
      </c>
      <c r="K702" s="27">
        <f t="shared" si="3075"/>
        <v>74.47</v>
      </c>
      <c r="L702" s="27">
        <f t="shared" si="3075"/>
        <v>74.47</v>
      </c>
      <c r="M702" s="27">
        <f t="shared" si="3075"/>
        <v>74.47</v>
      </c>
      <c r="N702" s="27">
        <f t="shared" si="3075"/>
        <v>74.47</v>
      </c>
      <c r="O702" s="27">
        <f t="shared" si="3075"/>
        <v>74.47</v>
      </c>
      <c r="P702" s="27">
        <f t="shared" si="3075"/>
        <v>74.47</v>
      </c>
      <c r="Q702" s="27">
        <f t="shared" si="3075"/>
        <v>74.47</v>
      </c>
      <c r="R702" s="27">
        <f t="shared" si="3075"/>
        <v>74.47</v>
      </c>
      <c r="S702" s="27">
        <f t="shared" si="3075"/>
        <v>74.47</v>
      </c>
      <c r="T702" s="27">
        <f t="shared" si="3075"/>
        <v>74.47</v>
      </c>
      <c r="U702" s="27">
        <f t="shared" si="3075"/>
        <v>74.47</v>
      </c>
      <c r="V702" s="27">
        <f t="shared" si="3075"/>
        <v>74.47</v>
      </c>
      <c r="W702" s="27">
        <f t="shared" si="3075"/>
        <v>74.47</v>
      </c>
      <c r="X702" s="27">
        <f t="shared" si="3075"/>
        <v>74.47</v>
      </c>
      <c r="Y702" s="28">
        <f t="shared" si="3075"/>
        <v>74.47</v>
      </c>
    </row>
    <row r="703" spans="1:25" s="6" customFormat="1" ht="18.75" hidden="1" customHeight="1" outlineLevel="1" thickBot="1" x14ac:dyDescent="0.25">
      <c r="A703" s="70" t="s">
        <v>64</v>
      </c>
      <c r="B703" s="71" t="e">
        <f t="shared" ref="B703:Y703" si="3076">B697</f>
        <v>#REF!</v>
      </c>
      <c r="C703" s="71" t="e">
        <f t="shared" si="3076"/>
        <v>#REF!</v>
      </c>
      <c r="D703" s="71" t="e">
        <f t="shared" si="3076"/>
        <v>#REF!</v>
      </c>
      <c r="E703" s="71" t="e">
        <f t="shared" si="3076"/>
        <v>#REF!</v>
      </c>
      <c r="F703" s="71" t="e">
        <f t="shared" si="3076"/>
        <v>#REF!</v>
      </c>
      <c r="G703" s="71" t="e">
        <f t="shared" si="3076"/>
        <v>#REF!</v>
      </c>
      <c r="H703" s="71" t="e">
        <f t="shared" si="3076"/>
        <v>#REF!</v>
      </c>
      <c r="I703" s="71" t="e">
        <f t="shared" si="3076"/>
        <v>#REF!</v>
      </c>
      <c r="J703" s="71" t="e">
        <f t="shared" si="3076"/>
        <v>#REF!</v>
      </c>
      <c r="K703" s="71" t="e">
        <f t="shared" si="3076"/>
        <v>#REF!</v>
      </c>
      <c r="L703" s="71" t="e">
        <f t="shared" si="3076"/>
        <v>#REF!</v>
      </c>
      <c r="M703" s="71" t="e">
        <f t="shared" si="3076"/>
        <v>#REF!</v>
      </c>
      <c r="N703" s="71" t="e">
        <f t="shared" si="3076"/>
        <v>#REF!</v>
      </c>
      <c r="O703" s="71" t="e">
        <f t="shared" si="3076"/>
        <v>#REF!</v>
      </c>
      <c r="P703" s="71" t="e">
        <f t="shared" si="3076"/>
        <v>#REF!</v>
      </c>
      <c r="Q703" s="71" t="e">
        <f t="shared" si="3076"/>
        <v>#REF!</v>
      </c>
      <c r="R703" s="71" t="e">
        <f t="shared" si="3076"/>
        <v>#REF!</v>
      </c>
      <c r="S703" s="71" t="e">
        <f t="shared" si="3076"/>
        <v>#REF!</v>
      </c>
      <c r="T703" s="71" t="e">
        <f t="shared" si="3076"/>
        <v>#REF!</v>
      </c>
      <c r="U703" s="71" t="e">
        <f t="shared" si="3076"/>
        <v>#REF!</v>
      </c>
      <c r="V703" s="71" t="e">
        <f t="shared" si="3076"/>
        <v>#REF!</v>
      </c>
      <c r="W703" s="71" t="e">
        <f t="shared" si="3076"/>
        <v>#REF!</v>
      </c>
      <c r="X703" s="71" t="e">
        <f t="shared" si="3076"/>
        <v>#REF!</v>
      </c>
      <c r="Y703" s="72" t="e">
        <f t="shared" si="3076"/>
        <v>#REF!</v>
      </c>
    </row>
    <row r="704" spans="1:25" s="13" customFormat="1" ht="18.75" customHeight="1" collapsed="1" thickBot="1" x14ac:dyDescent="0.25">
      <c r="A704" s="68">
        <v>22</v>
      </c>
      <c r="B704" s="66" t="e">
        <f>ROUND(SUM(B705:B709),2)</f>
        <v>#REF!</v>
      </c>
      <c r="C704" s="66" t="e">
        <f t="shared" ref="C704" si="3077">ROUND(SUM(C705:C709),2)</f>
        <v>#REF!</v>
      </c>
      <c r="D704" s="66" t="e">
        <f t="shared" ref="D704" si="3078">ROUND(SUM(D705:D709),2)</f>
        <v>#REF!</v>
      </c>
      <c r="E704" s="66" t="e">
        <f t="shared" ref="E704" si="3079">ROUND(SUM(E705:E709),2)</f>
        <v>#REF!</v>
      </c>
      <c r="F704" s="66" t="e">
        <f t="shared" ref="F704" si="3080">ROUND(SUM(F705:F709),2)</f>
        <v>#REF!</v>
      </c>
      <c r="G704" s="66" t="e">
        <f t="shared" ref="G704" si="3081">ROUND(SUM(G705:G709),2)</f>
        <v>#REF!</v>
      </c>
      <c r="H704" s="66" t="e">
        <f t="shared" ref="H704" si="3082">ROUND(SUM(H705:H709),2)</f>
        <v>#REF!</v>
      </c>
      <c r="I704" s="66" t="e">
        <f t="shared" ref="I704" si="3083">ROUND(SUM(I705:I709),2)</f>
        <v>#REF!</v>
      </c>
      <c r="J704" s="66" t="e">
        <f t="shared" ref="J704" si="3084">ROUND(SUM(J705:J709),2)</f>
        <v>#REF!</v>
      </c>
      <c r="K704" s="66" t="e">
        <f t="shared" ref="K704" si="3085">ROUND(SUM(K705:K709),2)</f>
        <v>#REF!</v>
      </c>
      <c r="L704" s="66" t="e">
        <f t="shared" ref="L704" si="3086">ROUND(SUM(L705:L709),2)</f>
        <v>#REF!</v>
      </c>
      <c r="M704" s="66" t="e">
        <f t="shared" ref="M704" si="3087">ROUND(SUM(M705:M709),2)</f>
        <v>#REF!</v>
      </c>
      <c r="N704" s="66" t="e">
        <f t="shared" ref="N704" si="3088">ROUND(SUM(N705:N709),2)</f>
        <v>#REF!</v>
      </c>
      <c r="O704" s="66" t="e">
        <f t="shared" ref="O704" si="3089">ROUND(SUM(O705:O709),2)</f>
        <v>#REF!</v>
      </c>
      <c r="P704" s="66" t="e">
        <f t="shared" ref="P704" si="3090">ROUND(SUM(P705:P709),2)</f>
        <v>#REF!</v>
      </c>
      <c r="Q704" s="66" t="e">
        <f t="shared" ref="Q704" si="3091">ROUND(SUM(Q705:Q709),2)</f>
        <v>#REF!</v>
      </c>
      <c r="R704" s="66" t="e">
        <f t="shared" ref="R704" si="3092">ROUND(SUM(R705:R709),2)</f>
        <v>#REF!</v>
      </c>
      <c r="S704" s="66" t="e">
        <f t="shared" ref="S704" si="3093">ROUND(SUM(S705:S709),2)</f>
        <v>#REF!</v>
      </c>
      <c r="T704" s="66" t="e">
        <f t="shared" ref="T704" si="3094">ROUND(SUM(T705:T709),2)</f>
        <v>#REF!</v>
      </c>
      <c r="U704" s="66" t="e">
        <f t="shared" ref="U704" si="3095">ROUND(SUM(U705:U709),2)</f>
        <v>#REF!</v>
      </c>
      <c r="V704" s="66" t="e">
        <f t="shared" ref="V704" si="3096">ROUND(SUM(V705:V709),2)</f>
        <v>#REF!</v>
      </c>
      <c r="W704" s="66" t="e">
        <f t="shared" ref="W704" si="3097">ROUND(SUM(W705:W709),2)</f>
        <v>#REF!</v>
      </c>
      <c r="X704" s="66" t="e">
        <f t="shared" ref="X704" si="3098">ROUND(SUM(X705:X709),2)</f>
        <v>#REF!</v>
      </c>
      <c r="Y704" s="67" t="e">
        <f>ROUND(SUM(Y705:Y709),2)</f>
        <v>#REF!</v>
      </c>
    </row>
    <row r="705" spans="1:25" s="6" customFormat="1" ht="38.25" hidden="1" outlineLevel="1" x14ac:dyDescent="0.2">
      <c r="A705" s="69" t="s">
        <v>67</v>
      </c>
      <c r="B705" s="64" t="e">
        <f>B138</f>
        <v>#REF!</v>
      </c>
      <c r="C705" s="64" t="e">
        <f t="shared" ref="C705:Y705" si="3099">C138</f>
        <v>#REF!</v>
      </c>
      <c r="D705" s="64" t="e">
        <f t="shared" si="3099"/>
        <v>#REF!</v>
      </c>
      <c r="E705" s="64" t="e">
        <f t="shared" si="3099"/>
        <v>#REF!</v>
      </c>
      <c r="F705" s="64" t="e">
        <f t="shared" si="3099"/>
        <v>#REF!</v>
      </c>
      <c r="G705" s="64" t="e">
        <f t="shared" si="3099"/>
        <v>#REF!</v>
      </c>
      <c r="H705" s="64" t="e">
        <f t="shared" si="3099"/>
        <v>#REF!</v>
      </c>
      <c r="I705" s="64" t="e">
        <f t="shared" si="3099"/>
        <v>#REF!</v>
      </c>
      <c r="J705" s="64" t="e">
        <f t="shared" si="3099"/>
        <v>#REF!</v>
      </c>
      <c r="K705" s="64" t="e">
        <f t="shared" si="3099"/>
        <v>#REF!</v>
      </c>
      <c r="L705" s="64" t="e">
        <f t="shared" si="3099"/>
        <v>#REF!</v>
      </c>
      <c r="M705" s="64" t="e">
        <f t="shared" si="3099"/>
        <v>#REF!</v>
      </c>
      <c r="N705" s="64" t="e">
        <f t="shared" si="3099"/>
        <v>#REF!</v>
      </c>
      <c r="O705" s="64" t="e">
        <f t="shared" si="3099"/>
        <v>#REF!</v>
      </c>
      <c r="P705" s="64" t="e">
        <f t="shared" si="3099"/>
        <v>#REF!</v>
      </c>
      <c r="Q705" s="64" t="e">
        <f t="shared" si="3099"/>
        <v>#REF!</v>
      </c>
      <c r="R705" s="64" t="e">
        <f t="shared" si="3099"/>
        <v>#REF!</v>
      </c>
      <c r="S705" s="64" t="e">
        <f t="shared" si="3099"/>
        <v>#REF!</v>
      </c>
      <c r="T705" s="64" t="e">
        <f t="shared" si="3099"/>
        <v>#REF!</v>
      </c>
      <c r="U705" s="64" t="e">
        <f t="shared" si="3099"/>
        <v>#REF!</v>
      </c>
      <c r="V705" s="64" t="e">
        <f t="shared" si="3099"/>
        <v>#REF!</v>
      </c>
      <c r="W705" s="64" t="e">
        <f t="shared" si="3099"/>
        <v>#REF!</v>
      </c>
      <c r="X705" s="64" t="e">
        <f t="shared" si="3099"/>
        <v>#REF!</v>
      </c>
      <c r="Y705" s="65" t="e">
        <f t="shared" si="3099"/>
        <v>#REF!</v>
      </c>
    </row>
    <row r="706" spans="1:25" s="6" customFormat="1" ht="38.25" hidden="1" outlineLevel="1" x14ac:dyDescent="0.2">
      <c r="A706" s="69" t="s">
        <v>39</v>
      </c>
      <c r="B706" s="27">
        <f>B700</f>
        <v>0</v>
      </c>
      <c r="C706" s="27">
        <f t="shared" ref="C706:Y706" si="3100">C700</f>
        <v>0</v>
      </c>
      <c r="D706" s="27">
        <f t="shared" si="3100"/>
        <v>0</v>
      </c>
      <c r="E706" s="27">
        <f t="shared" si="3100"/>
        <v>0</v>
      </c>
      <c r="F706" s="27">
        <f t="shared" si="3100"/>
        <v>0</v>
      </c>
      <c r="G706" s="27">
        <f t="shared" si="3100"/>
        <v>0</v>
      </c>
      <c r="H706" s="27">
        <f t="shared" si="3100"/>
        <v>0</v>
      </c>
      <c r="I706" s="27">
        <f t="shared" si="3100"/>
        <v>0</v>
      </c>
      <c r="J706" s="27">
        <f t="shared" si="3100"/>
        <v>0</v>
      </c>
      <c r="K706" s="27">
        <f t="shared" si="3100"/>
        <v>0</v>
      </c>
      <c r="L706" s="27">
        <f t="shared" si="3100"/>
        <v>0</v>
      </c>
      <c r="M706" s="27">
        <f t="shared" si="3100"/>
        <v>0</v>
      </c>
      <c r="N706" s="27">
        <f t="shared" si="3100"/>
        <v>0</v>
      </c>
      <c r="O706" s="27">
        <f t="shared" si="3100"/>
        <v>0</v>
      </c>
      <c r="P706" s="27">
        <f t="shared" si="3100"/>
        <v>0</v>
      </c>
      <c r="Q706" s="27">
        <f t="shared" si="3100"/>
        <v>0</v>
      </c>
      <c r="R706" s="27">
        <f t="shared" si="3100"/>
        <v>0</v>
      </c>
      <c r="S706" s="27">
        <f t="shared" si="3100"/>
        <v>0</v>
      </c>
      <c r="T706" s="27">
        <f t="shared" si="3100"/>
        <v>0</v>
      </c>
      <c r="U706" s="27">
        <f t="shared" si="3100"/>
        <v>0</v>
      </c>
      <c r="V706" s="27">
        <f t="shared" si="3100"/>
        <v>0</v>
      </c>
      <c r="W706" s="27">
        <f t="shared" si="3100"/>
        <v>0</v>
      </c>
      <c r="X706" s="27">
        <f t="shared" si="3100"/>
        <v>0</v>
      </c>
      <c r="Y706" s="28">
        <f t="shared" si="3100"/>
        <v>0</v>
      </c>
    </row>
    <row r="707" spans="1:25" s="6" customFormat="1" ht="18.75" hidden="1" customHeight="1" outlineLevel="1" x14ac:dyDescent="0.2">
      <c r="A707" s="69" t="s">
        <v>2</v>
      </c>
      <c r="B707" s="27">
        <f t="shared" ref="B707:Y707" si="3101">B701</f>
        <v>2771.6</v>
      </c>
      <c r="C707" s="27">
        <f t="shared" si="3101"/>
        <v>2771.6</v>
      </c>
      <c r="D707" s="27">
        <f t="shared" si="3101"/>
        <v>2771.6</v>
      </c>
      <c r="E707" s="27">
        <f t="shared" si="3101"/>
        <v>2771.6</v>
      </c>
      <c r="F707" s="27">
        <f t="shared" si="3101"/>
        <v>2771.6</v>
      </c>
      <c r="G707" s="27">
        <f t="shared" si="3101"/>
        <v>2771.6</v>
      </c>
      <c r="H707" s="27">
        <f t="shared" si="3101"/>
        <v>2771.6</v>
      </c>
      <c r="I707" s="27">
        <f t="shared" si="3101"/>
        <v>2771.6</v>
      </c>
      <c r="J707" s="27">
        <f t="shared" si="3101"/>
        <v>2771.6</v>
      </c>
      <c r="K707" s="27">
        <f t="shared" si="3101"/>
        <v>2771.6</v>
      </c>
      <c r="L707" s="27">
        <f t="shared" si="3101"/>
        <v>2771.6</v>
      </c>
      <c r="M707" s="27">
        <f t="shared" si="3101"/>
        <v>2771.6</v>
      </c>
      <c r="N707" s="27">
        <f t="shared" si="3101"/>
        <v>2771.6</v>
      </c>
      <c r="O707" s="27">
        <f t="shared" si="3101"/>
        <v>2771.6</v>
      </c>
      <c r="P707" s="27">
        <f t="shared" si="3101"/>
        <v>2771.6</v>
      </c>
      <c r="Q707" s="27">
        <f t="shared" si="3101"/>
        <v>2771.6</v>
      </c>
      <c r="R707" s="27">
        <f t="shared" si="3101"/>
        <v>2771.6</v>
      </c>
      <c r="S707" s="27">
        <f t="shared" si="3101"/>
        <v>2771.6</v>
      </c>
      <c r="T707" s="27">
        <f t="shared" si="3101"/>
        <v>2771.6</v>
      </c>
      <c r="U707" s="27">
        <f t="shared" si="3101"/>
        <v>2771.6</v>
      </c>
      <c r="V707" s="27">
        <f t="shared" si="3101"/>
        <v>2771.6</v>
      </c>
      <c r="W707" s="27">
        <f t="shared" si="3101"/>
        <v>2771.6</v>
      </c>
      <c r="X707" s="27">
        <f t="shared" si="3101"/>
        <v>2771.6</v>
      </c>
      <c r="Y707" s="28">
        <f t="shared" si="3101"/>
        <v>2771.6</v>
      </c>
    </row>
    <row r="708" spans="1:25" s="6" customFormat="1" ht="18.75" hidden="1" customHeight="1" outlineLevel="1" x14ac:dyDescent="0.2">
      <c r="A708" s="69" t="s">
        <v>3</v>
      </c>
      <c r="B708" s="27">
        <f t="shared" ref="B708:Y708" si="3102">B702</f>
        <v>74.47</v>
      </c>
      <c r="C708" s="27">
        <f t="shared" si="3102"/>
        <v>74.47</v>
      </c>
      <c r="D708" s="27">
        <f t="shared" si="3102"/>
        <v>74.47</v>
      </c>
      <c r="E708" s="27">
        <f t="shared" si="3102"/>
        <v>74.47</v>
      </c>
      <c r="F708" s="27">
        <f t="shared" si="3102"/>
        <v>74.47</v>
      </c>
      <c r="G708" s="27">
        <f t="shared" si="3102"/>
        <v>74.47</v>
      </c>
      <c r="H708" s="27">
        <f t="shared" si="3102"/>
        <v>74.47</v>
      </c>
      <c r="I708" s="27">
        <f t="shared" si="3102"/>
        <v>74.47</v>
      </c>
      <c r="J708" s="27">
        <f t="shared" si="3102"/>
        <v>74.47</v>
      </c>
      <c r="K708" s="27">
        <f t="shared" si="3102"/>
        <v>74.47</v>
      </c>
      <c r="L708" s="27">
        <f t="shared" si="3102"/>
        <v>74.47</v>
      </c>
      <c r="M708" s="27">
        <f t="shared" si="3102"/>
        <v>74.47</v>
      </c>
      <c r="N708" s="27">
        <f t="shared" si="3102"/>
        <v>74.47</v>
      </c>
      <c r="O708" s="27">
        <f t="shared" si="3102"/>
        <v>74.47</v>
      </c>
      <c r="P708" s="27">
        <f t="shared" si="3102"/>
        <v>74.47</v>
      </c>
      <c r="Q708" s="27">
        <f t="shared" si="3102"/>
        <v>74.47</v>
      </c>
      <c r="R708" s="27">
        <f t="shared" si="3102"/>
        <v>74.47</v>
      </c>
      <c r="S708" s="27">
        <f t="shared" si="3102"/>
        <v>74.47</v>
      </c>
      <c r="T708" s="27">
        <f t="shared" si="3102"/>
        <v>74.47</v>
      </c>
      <c r="U708" s="27">
        <f t="shared" si="3102"/>
        <v>74.47</v>
      </c>
      <c r="V708" s="27">
        <f t="shared" si="3102"/>
        <v>74.47</v>
      </c>
      <c r="W708" s="27">
        <f t="shared" si="3102"/>
        <v>74.47</v>
      </c>
      <c r="X708" s="27">
        <f t="shared" si="3102"/>
        <v>74.47</v>
      </c>
      <c r="Y708" s="28">
        <f t="shared" si="3102"/>
        <v>74.47</v>
      </c>
    </row>
    <row r="709" spans="1:25" s="6" customFormat="1" ht="18.75" hidden="1" customHeight="1" outlineLevel="1" thickBot="1" x14ac:dyDescent="0.25">
      <c r="A709" s="70" t="s">
        <v>64</v>
      </c>
      <c r="B709" s="71" t="e">
        <f t="shared" ref="B709:Y709" si="3103">B703</f>
        <v>#REF!</v>
      </c>
      <c r="C709" s="71" t="e">
        <f t="shared" si="3103"/>
        <v>#REF!</v>
      </c>
      <c r="D709" s="71" t="e">
        <f t="shared" si="3103"/>
        <v>#REF!</v>
      </c>
      <c r="E709" s="71" t="e">
        <f t="shared" si="3103"/>
        <v>#REF!</v>
      </c>
      <c r="F709" s="71" t="e">
        <f t="shared" si="3103"/>
        <v>#REF!</v>
      </c>
      <c r="G709" s="71" t="e">
        <f t="shared" si="3103"/>
        <v>#REF!</v>
      </c>
      <c r="H709" s="71" t="e">
        <f t="shared" si="3103"/>
        <v>#REF!</v>
      </c>
      <c r="I709" s="71" t="e">
        <f t="shared" si="3103"/>
        <v>#REF!</v>
      </c>
      <c r="J709" s="71" t="e">
        <f t="shared" si="3103"/>
        <v>#REF!</v>
      </c>
      <c r="K709" s="71" t="e">
        <f t="shared" si="3103"/>
        <v>#REF!</v>
      </c>
      <c r="L709" s="71" t="e">
        <f t="shared" si="3103"/>
        <v>#REF!</v>
      </c>
      <c r="M709" s="71" t="e">
        <f t="shared" si="3103"/>
        <v>#REF!</v>
      </c>
      <c r="N709" s="71" t="e">
        <f t="shared" si="3103"/>
        <v>#REF!</v>
      </c>
      <c r="O709" s="71" t="e">
        <f t="shared" si="3103"/>
        <v>#REF!</v>
      </c>
      <c r="P709" s="71" t="e">
        <f t="shared" si="3103"/>
        <v>#REF!</v>
      </c>
      <c r="Q709" s="71" t="e">
        <f t="shared" si="3103"/>
        <v>#REF!</v>
      </c>
      <c r="R709" s="71" t="e">
        <f t="shared" si="3103"/>
        <v>#REF!</v>
      </c>
      <c r="S709" s="71" t="e">
        <f t="shared" si="3103"/>
        <v>#REF!</v>
      </c>
      <c r="T709" s="71" t="e">
        <f t="shared" si="3103"/>
        <v>#REF!</v>
      </c>
      <c r="U709" s="71" t="e">
        <f t="shared" si="3103"/>
        <v>#REF!</v>
      </c>
      <c r="V709" s="71" t="e">
        <f t="shared" si="3103"/>
        <v>#REF!</v>
      </c>
      <c r="W709" s="71" t="e">
        <f t="shared" si="3103"/>
        <v>#REF!</v>
      </c>
      <c r="X709" s="71" t="e">
        <f t="shared" si="3103"/>
        <v>#REF!</v>
      </c>
      <c r="Y709" s="72" t="e">
        <f t="shared" si="3103"/>
        <v>#REF!</v>
      </c>
    </row>
    <row r="710" spans="1:25" s="13" customFormat="1" ht="18.75" customHeight="1" collapsed="1" thickBot="1" x14ac:dyDescent="0.25">
      <c r="A710" s="68">
        <v>23</v>
      </c>
      <c r="B710" s="66" t="e">
        <f>ROUND(SUM(B711:B715),2)</f>
        <v>#REF!</v>
      </c>
      <c r="C710" s="66" t="e">
        <f t="shared" ref="C710" si="3104">ROUND(SUM(C711:C715),2)</f>
        <v>#REF!</v>
      </c>
      <c r="D710" s="66" t="e">
        <f t="shared" ref="D710" si="3105">ROUND(SUM(D711:D715),2)</f>
        <v>#REF!</v>
      </c>
      <c r="E710" s="66" t="e">
        <f t="shared" ref="E710" si="3106">ROUND(SUM(E711:E715),2)</f>
        <v>#REF!</v>
      </c>
      <c r="F710" s="66" t="e">
        <f t="shared" ref="F710" si="3107">ROUND(SUM(F711:F715),2)</f>
        <v>#REF!</v>
      </c>
      <c r="G710" s="66" t="e">
        <f t="shared" ref="G710" si="3108">ROUND(SUM(G711:G715),2)</f>
        <v>#REF!</v>
      </c>
      <c r="H710" s="66" t="e">
        <f t="shared" ref="H710" si="3109">ROUND(SUM(H711:H715),2)</f>
        <v>#REF!</v>
      </c>
      <c r="I710" s="66" t="e">
        <f t="shared" ref="I710" si="3110">ROUND(SUM(I711:I715),2)</f>
        <v>#REF!</v>
      </c>
      <c r="J710" s="66" t="e">
        <f t="shared" ref="J710" si="3111">ROUND(SUM(J711:J715),2)</f>
        <v>#REF!</v>
      </c>
      <c r="K710" s="66" t="e">
        <f t="shared" ref="K710" si="3112">ROUND(SUM(K711:K715),2)</f>
        <v>#REF!</v>
      </c>
      <c r="L710" s="66" t="e">
        <f t="shared" ref="L710" si="3113">ROUND(SUM(L711:L715),2)</f>
        <v>#REF!</v>
      </c>
      <c r="M710" s="66" t="e">
        <f t="shared" ref="M710" si="3114">ROUND(SUM(M711:M715),2)</f>
        <v>#REF!</v>
      </c>
      <c r="N710" s="66" t="e">
        <f t="shared" ref="N710" si="3115">ROUND(SUM(N711:N715),2)</f>
        <v>#REF!</v>
      </c>
      <c r="O710" s="66" t="e">
        <f t="shared" ref="O710" si="3116">ROUND(SUM(O711:O715),2)</f>
        <v>#REF!</v>
      </c>
      <c r="P710" s="66" t="e">
        <f t="shared" ref="P710" si="3117">ROUND(SUM(P711:P715),2)</f>
        <v>#REF!</v>
      </c>
      <c r="Q710" s="66" t="e">
        <f t="shared" ref="Q710" si="3118">ROUND(SUM(Q711:Q715),2)</f>
        <v>#REF!</v>
      </c>
      <c r="R710" s="66" t="e">
        <f t="shared" ref="R710" si="3119">ROUND(SUM(R711:R715),2)</f>
        <v>#REF!</v>
      </c>
      <c r="S710" s="66" t="e">
        <f t="shared" ref="S710" si="3120">ROUND(SUM(S711:S715),2)</f>
        <v>#REF!</v>
      </c>
      <c r="T710" s="66" t="e">
        <f t="shared" ref="T710" si="3121">ROUND(SUM(T711:T715),2)</f>
        <v>#REF!</v>
      </c>
      <c r="U710" s="66" t="e">
        <f t="shared" ref="U710" si="3122">ROUND(SUM(U711:U715),2)</f>
        <v>#REF!</v>
      </c>
      <c r="V710" s="66" t="e">
        <f t="shared" ref="V710" si="3123">ROUND(SUM(V711:V715),2)</f>
        <v>#REF!</v>
      </c>
      <c r="W710" s="66" t="e">
        <f t="shared" ref="W710" si="3124">ROUND(SUM(W711:W715),2)</f>
        <v>#REF!</v>
      </c>
      <c r="X710" s="66" t="e">
        <f t="shared" ref="X710" si="3125">ROUND(SUM(X711:X715),2)</f>
        <v>#REF!</v>
      </c>
      <c r="Y710" s="67" t="e">
        <f>ROUND(SUM(Y711:Y715),2)</f>
        <v>#REF!</v>
      </c>
    </row>
    <row r="711" spans="1:25" s="6" customFormat="1" ht="38.25" hidden="1" outlineLevel="1" x14ac:dyDescent="0.2">
      <c r="A711" s="69" t="s">
        <v>67</v>
      </c>
      <c r="B711" s="64" t="e">
        <f>B144</f>
        <v>#REF!</v>
      </c>
      <c r="C711" s="64" t="e">
        <f t="shared" ref="C711:Y711" si="3126">C144</f>
        <v>#REF!</v>
      </c>
      <c r="D711" s="64" t="e">
        <f t="shared" si="3126"/>
        <v>#REF!</v>
      </c>
      <c r="E711" s="64" t="e">
        <f t="shared" si="3126"/>
        <v>#REF!</v>
      </c>
      <c r="F711" s="64" t="e">
        <f t="shared" si="3126"/>
        <v>#REF!</v>
      </c>
      <c r="G711" s="64" t="e">
        <f t="shared" si="3126"/>
        <v>#REF!</v>
      </c>
      <c r="H711" s="64" t="e">
        <f t="shared" si="3126"/>
        <v>#REF!</v>
      </c>
      <c r="I711" s="64" t="e">
        <f t="shared" si="3126"/>
        <v>#REF!</v>
      </c>
      <c r="J711" s="64" t="e">
        <f t="shared" si="3126"/>
        <v>#REF!</v>
      </c>
      <c r="K711" s="64" t="e">
        <f t="shared" si="3126"/>
        <v>#REF!</v>
      </c>
      <c r="L711" s="64" t="e">
        <f t="shared" si="3126"/>
        <v>#REF!</v>
      </c>
      <c r="M711" s="64" t="e">
        <f t="shared" si="3126"/>
        <v>#REF!</v>
      </c>
      <c r="N711" s="64" t="e">
        <f t="shared" si="3126"/>
        <v>#REF!</v>
      </c>
      <c r="O711" s="64" t="e">
        <f t="shared" si="3126"/>
        <v>#REF!</v>
      </c>
      <c r="P711" s="64" t="e">
        <f t="shared" si="3126"/>
        <v>#REF!</v>
      </c>
      <c r="Q711" s="64" t="e">
        <f t="shared" si="3126"/>
        <v>#REF!</v>
      </c>
      <c r="R711" s="64" t="e">
        <f t="shared" si="3126"/>
        <v>#REF!</v>
      </c>
      <c r="S711" s="64" t="e">
        <f t="shared" si="3126"/>
        <v>#REF!</v>
      </c>
      <c r="T711" s="64" t="e">
        <f t="shared" si="3126"/>
        <v>#REF!</v>
      </c>
      <c r="U711" s="64" t="e">
        <f t="shared" si="3126"/>
        <v>#REF!</v>
      </c>
      <c r="V711" s="64" t="e">
        <f t="shared" si="3126"/>
        <v>#REF!</v>
      </c>
      <c r="W711" s="64" t="e">
        <f t="shared" si="3126"/>
        <v>#REF!</v>
      </c>
      <c r="X711" s="64" t="e">
        <f t="shared" si="3126"/>
        <v>#REF!</v>
      </c>
      <c r="Y711" s="65" t="e">
        <f t="shared" si="3126"/>
        <v>#REF!</v>
      </c>
    </row>
    <row r="712" spans="1:25" s="6" customFormat="1" ht="38.25" hidden="1" outlineLevel="1" x14ac:dyDescent="0.2">
      <c r="A712" s="69" t="s">
        <v>39</v>
      </c>
      <c r="B712" s="27">
        <f>B706</f>
        <v>0</v>
      </c>
      <c r="C712" s="27">
        <f t="shared" ref="C712:Y712" si="3127">C706</f>
        <v>0</v>
      </c>
      <c r="D712" s="27">
        <f t="shared" si="3127"/>
        <v>0</v>
      </c>
      <c r="E712" s="27">
        <f t="shared" si="3127"/>
        <v>0</v>
      </c>
      <c r="F712" s="27">
        <f t="shared" si="3127"/>
        <v>0</v>
      </c>
      <c r="G712" s="27">
        <f t="shared" si="3127"/>
        <v>0</v>
      </c>
      <c r="H712" s="27">
        <f t="shared" si="3127"/>
        <v>0</v>
      </c>
      <c r="I712" s="27">
        <f t="shared" si="3127"/>
        <v>0</v>
      </c>
      <c r="J712" s="27">
        <f t="shared" si="3127"/>
        <v>0</v>
      </c>
      <c r="K712" s="27">
        <f t="shared" si="3127"/>
        <v>0</v>
      </c>
      <c r="L712" s="27">
        <f t="shared" si="3127"/>
        <v>0</v>
      </c>
      <c r="M712" s="27">
        <f t="shared" si="3127"/>
        <v>0</v>
      </c>
      <c r="N712" s="27">
        <f t="shared" si="3127"/>
        <v>0</v>
      </c>
      <c r="O712" s="27">
        <f t="shared" si="3127"/>
        <v>0</v>
      </c>
      <c r="P712" s="27">
        <f t="shared" si="3127"/>
        <v>0</v>
      </c>
      <c r="Q712" s="27">
        <f t="shared" si="3127"/>
        <v>0</v>
      </c>
      <c r="R712" s="27">
        <f t="shared" si="3127"/>
        <v>0</v>
      </c>
      <c r="S712" s="27">
        <f t="shared" si="3127"/>
        <v>0</v>
      </c>
      <c r="T712" s="27">
        <f t="shared" si="3127"/>
        <v>0</v>
      </c>
      <c r="U712" s="27">
        <f t="shared" si="3127"/>
        <v>0</v>
      </c>
      <c r="V712" s="27">
        <f t="shared" si="3127"/>
        <v>0</v>
      </c>
      <c r="W712" s="27">
        <f t="shared" si="3127"/>
        <v>0</v>
      </c>
      <c r="X712" s="27">
        <f t="shared" si="3127"/>
        <v>0</v>
      </c>
      <c r="Y712" s="28">
        <f t="shared" si="3127"/>
        <v>0</v>
      </c>
    </row>
    <row r="713" spans="1:25" s="6" customFormat="1" ht="18.75" hidden="1" customHeight="1" outlineLevel="1" x14ac:dyDescent="0.2">
      <c r="A713" s="69" t="s">
        <v>2</v>
      </c>
      <c r="B713" s="27">
        <f t="shared" ref="B713:Y713" si="3128">B707</f>
        <v>2771.6</v>
      </c>
      <c r="C713" s="27">
        <f t="shared" si="3128"/>
        <v>2771.6</v>
      </c>
      <c r="D713" s="27">
        <f t="shared" si="3128"/>
        <v>2771.6</v>
      </c>
      <c r="E713" s="27">
        <f t="shared" si="3128"/>
        <v>2771.6</v>
      </c>
      <c r="F713" s="27">
        <f t="shared" si="3128"/>
        <v>2771.6</v>
      </c>
      <c r="G713" s="27">
        <f t="shared" si="3128"/>
        <v>2771.6</v>
      </c>
      <c r="H713" s="27">
        <f t="shared" si="3128"/>
        <v>2771.6</v>
      </c>
      <c r="I713" s="27">
        <f t="shared" si="3128"/>
        <v>2771.6</v>
      </c>
      <c r="J713" s="27">
        <f t="shared" si="3128"/>
        <v>2771.6</v>
      </c>
      <c r="K713" s="27">
        <f t="shared" si="3128"/>
        <v>2771.6</v>
      </c>
      <c r="L713" s="27">
        <f t="shared" si="3128"/>
        <v>2771.6</v>
      </c>
      <c r="M713" s="27">
        <f t="shared" si="3128"/>
        <v>2771.6</v>
      </c>
      <c r="N713" s="27">
        <f t="shared" si="3128"/>
        <v>2771.6</v>
      </c>
      <c r="O713" s="27">
        <f t="shared" si="3128"/>
        <v>2771.6</v>
      </c>
      <c r="P713" s="27">
        <f t="shared" si="3128"/>
        <v>2771.6</v>
      </c>
      <c r="Q713" s="27">
        <f t="shared" si="3128"/>
        <v>2771.6</v>
      </c>
      <c r="R713" s="27">
        <f t="shared" si="3128"/>
        <v>2771.6</v>
      </c>
      <c r="S713" s="27">
        <f t="shared" si="3128"/>
        <v>2771.6</v>
      </c>
      <c r="T713" s="27">
        <f t="shared" si="3128"/>
        <v>2771.6</v>
      </c>
      <c r="U713" s="27">
        <f t="shared" si="3128"/>
        <v>2771.6</v>
      </c>
      <c r="V713" s="27">
        <f t="shared" si="3128"/>
        <v>2771.6</v>
      </c>
      <c r="W713" s="27">
        <f t="shared" si="3128"/>
        <v>2771.6</v>
      </c>
      <c r="X713" s="27">
        <f t="shared" si="3128"/>
        <v>2771.6</v>
      </c>
      <c r="Y713" s="28">
        <f t="shared" si="3128"/>
        <v>2771.6</v>
      </c>
    </row>
    <row r="714" spans="1:25" s="6" customFormat="1" ht="18.75" hidden="1" customHeight="1" outlineLevel="1" x14ac:dyDescent="0.2">
      <c r="A714" s="69" t="s">
        <v>3</v>
      </c>
      <c r="B714" s="27">
        <f t="shared" ref="B714:Y714" si="3129">B708</f>
        <v>74.47</v>
      </c>
      <c r="C714" s="27">
        <f t="shared" si="3129"/>
        <v>74.47</v>
      </c>
      <c r="D714" s="27">
        <f t="shared" si="3129"/>
        <v>74.47</v>
      </c>
      <c r="E714" s="27">
        <f t="shared" si="3129"/>
        <v>74.47</v>
      </c>
      <c r="F714" s="27">
        <f t="shared" si="3129"/>
        <v>74.47</v>
      </c>
      <c r="G714" s="27">
        <f t="shared" si="3129"/>
        <v>74.47</v>
      </c>
      <c r="H714" s="27">
        <f t="shared" si="3129"/>
        <v>74.47</v>
      </c>
      <c r="I714" s="27">
        <f t="shared" si="3129"/>
        <v>74.47</v>
      </c>
      <c r="J714" s="27">
        <f t="shared" si="3129"/>
        <v>74.47</v>
      </c>
      <c r="K714" s="27">
        <f t="shared" si="3129"/>
        <v>74.47</v>
      </c>
      <c r="L714" s="27">
        <f t="shared" si="3129"/>
        <v>74.47</v>
      </c>
      <c r="M714" s="27">
        <f t="shared" si="3129"/>
        <v>74.47</v>
      </c>
      <c r="N714" s="27">
        <f t="shared" si="3129"/>
        <v>74.47</v>
      </c>
      <c r="O714" s="27">
        <f t="shared" si="3129"/>
        <v>74.47</v>
      </c>
      <c r="P714" s="27">
        <f t="shared" si="3129"/>
        <v>74.47</v>
      </c>
      <c r="Q714" s="27">
        <f t="shared" si="3129"/>
        <v>74.47</v>
      </c>
      <c r="R714" s="27">
        <f t="shared" si="3129"/>
        <v>74.47</v>
      </c>
      <c r="S714" s="27">
        <f t="shared" si="3129"/>
        <v>74.47</v>
      </c>
      <c r="T714" s="27">
        <f t="shared" si="3129"/>
        <v>74.47</v>
      </c>
      <c r="U714" s="27">
        <f t="shared" si="3129"/>
        <v>74.47</v>
      </c>
      <c r="V714" s="27">
        <f t="shared" si="3129"/>
        <v>74.47</v>
      </c>
      <c r="W714" s="27">
        <f t="shared" si="3129"/>
        <v>74.47</v>
      </c>
      <c r="X714" s="27">
        <f t="shared" si="3129"/>
        <v>74.47</v>
      </c>
      <c r="Y714" s="28">
        <f t="shared" si="3129"/>
        <v>74.47</v>
      </c>
    </row>
    <row r="715" spans="1:25" s="6" customFormat="1" ht="18.75" hidden="1" customHeight="1" outlineLevel="1" thickBot="1" x14ac:dyDescent="0.25">
      <c r="A715" s="70" t="s">
        <v>64</v>
      </c>
      <c r="B715" s="71" t="e">
        <f t="shared" ref="B715:Y715" si="3130">B709</f>
        <v>#REF!</v>
      </c>
      <c r="C715" s="71" t="e">
        <f t="shared" si="3130"/>
        <v>#REF!</v>
      </c>
      <c r="D715" s="71" t="e">
        <f t="shared" si="3130"/>
        <v>#REF!</v>
      </c>
      <c r="E715" s="71" t="e">
        <f t="shared" si="3130"/>
        <v>#REF!</v>
      </c>
      <c r="F715" s="71" t="e">
        <f t="shared" si="3130"/>
        <v>#REF!</v>
      </c>
      <c r="G715" s="71" t="e">
        <f t="shared" si="3130"/>
        <v>#REF!</v>
      </c>
      <c r="H715" s="71" t="e">
        <f t="shared" si="3130"/>
        <v>#REF!</v>
      </c>
      <c r="I715" s="71" t="e">
        <f t="shared" si="3130"/>
        <v>#REF!</v>
      </c>
      <c r="J715" s="71" t="e">
        <f t="shared" si="3130"/>
        <v>#REF!</v>
      </c>
      <c r="K715" s="71" t="e">
        <f t="shared" si="3130"/>
        <v>#REF!</v>
      </c>
      <c r="L715" s="71" t="e">
        <f t="shared" si="3130"/>
        <v>#REF!</v>
      </c>
      <c r="M715" s="71" t="e">
        <f t="shared" si="3130"/>
        <v>#REF!</v>
      </c>
      <c r="N715" s="71" t="e">
        <f t="shared" si="3130"/>
        <v>#REF!</v>
      </c>
      <c r="O715" s="71" t="e">
        <f t="shared" si="3130"/>
        <v>#REF!</v>
      </c>
      <c r="P715" s="71" t="e">
        <f t="shared" si="3130"/>
        <v>#REF!</v>
      </c>
      <c r="Q715" s="71" t="e">
        <f t="shared" si="3130"/>
        <v>#REF!</v>
      </c>
      <c r="R715" s="71" t="e">
        <f t="shared" si="3130"/>
        <v>#REF!</v>
      </c>
      <c r="S715" s="71" t="e">
        <f t="shared" si="3130"/>
        <v>#REF!</v>
      </c>
      <c r="T715" s="71" t="e">
        <f t="shared" si="3130"/>
        <v>#REF!</v>
      </c>
      <c r="U715" s="71" t="e">
        <f t="shared" si="3130"/>
        <v>#REF!</v>
      </c>
      <c r="V715" s="71" t="e">
        <f t="shared" si="3130"/>
        <v>#REF!</v>
      </c>
      <c r="W715" s="71" t="e">
        <f t="shared" si="3130"/>
        <v>#REF!</v>
      </c>
      <c r="X715" s="71" t="e">
        <f t="shared" si="3130"/>
        <v>#REF!</v>
      </c>
      <c r="Y715" s="72" t="e">
        <f t="shared" si="3130"/>
        <v>#REF!</v>
      </c>
    </row>
    <row r="716" spans="1:25" s="13" customFormat="1" ht="18.75" customHeight="1" collapsed="1" thickBot="1" x14ac:dyDescent="0.25">
      <c r="A716" s="68">
        <v>24</v>
      </c>
      <c r="B716" s="66" t="e">
        <f>ROUND(SUM(B717:B721),2)</f>
        <v>#REF!</v>
      </c>
      <c r="C716" s="66" t="e">
        <f t="shared" ref="C716" si="3131">ROUND(SUM(C717:C721),2)</f>
        <v>#REF!</v>
      </c>
      <c r="D716" s="66" t="e">
        <f t="shared" ref="D716" si="3132">ROUND(SUM(D717:D721),2)</f>
        <v>#REF!</v>
      </c>
      <c r="E716" s="66" t="e">
        <f t="shared" ref="E716" si="3133">ROUND(SUM(E717:E721),2)</f>
        <v>#REF!</v>
      </c>
      <c r="F716" s="66" t="e">
        <f t="shared" ref="F716" si="3134">ROUND(SUM(F717:F721),2)</f>
        <v>#REF!</v>
      </c>
      <c r="G716" s="66" t="e">
        <f t="shared" ref="G716" si="3135">ROUND(SUM(G717:G721),2)</f>
        <v>#REF!</v>
      </c>
      <c r="H716" s="66" t="e">
        <f t="shared" ref="H716" si="3136">ROUND(SUM(H717:H721),2)</f>
        <v>#REF!</v>
      </c>
      <c r="I716" s="66" t="e">
        <f t="shared" ref="I716" si="3137">ROUND(SUM(I717:I721),2)</f>
        <v>#REF!</v>
      </c>
      <c r="J716" s="66" t="e">
        <f t="shared" ref="J716" si="3138">ROUND(SUM(J717:J721),2)</f>
        <v>#REF!</v>
      </c>
      <c r="K716" s="66" t="e">
        <f t="shared" ref="K716" si="3139">ROUND(SUM(K717:K721),2)</f>
        <v>#REF!</v>
      </c>
      <c r="L716" s="66" t="e">
        <f t="shared" ref="L716" si="3140">ROUND(SUM(L717:L721),2)</f>
        <v>#REF!</v>
      </c>
      <c r="M716" s="66" t="e">
        <f t="shared" ref="M716" si="3141">ROUND(SUM(M717:M721),2)</f>
        <v>#REF!</v>
      </c>
      <c r="N716" s="66" t="e">
        <f t="shared" ref="N716" si="3142">ROUND(SUM(N717:N721),2)</f>
        <v>#REF!</v>
      </c>
      <c r="O716" s="66" t="e">
        <f t="shared" ref="O716" si="3143">ROUND(SUM(O717:O721),2)</f>
        <v>#REF!</v>
      </c>
      <c r="P716" s="66" t="e">
        <f t="shared" ref="P716" si="3144">ROUND(SUM(P717:P721),2)</f>
        <v>#REF!</v>
      </c>
      <c r="Q716" s="66" t="e">
        <f t="shared" ref="Q716" si="3145">ROUND(SUM(Q717:Q721),2)</f>
        <v>#REF!</v>
      </c>
      <c r="R716" s="66" t="e">
        <f t="shared" ref="R716" si="3146">ROUND(SUM(R717:R721),2)</f>
        <v>#REF!</v>
      </c>
      <c r="S716" s="66" t="e">
        <f t="shared" ref="S716" si="3147">ROUND(SUM(S717:S721),2)</f>
        <v>#REF!</v>
      </c>
      <c r="T716" s="66" t="e">
        <f t="shared" ref="T716" si="3148">ROUND(SUM(T717:T721),2)</f>
        <v>#REF!</v>
      </c>
      <c r="U716" s="66" t="e">
        <f t="shared" ref="U716" si="3149">ROUND(SUM(U717:U721),2)</f>
        <v>#REF!</v>
      </c>
      <c r="V716" s="66" t="e">
        <f t="shared" ref="V716" si="3150">ROUND(SUM(V717:V721),2)</f>
        <v>#REF!</v>
      </c>
      <c r="W716" s="66" t="e">
        <f t="shared" ref="W716" si="3151">ROUND(SUM(W717:W721),2)</f>
        <v>#REF!</v>
      </c>
      <c r="X716" s="66" t="e">
        <f t="shared" ref="X716" si="3152">ROUND(SUM(X717:X721),2)</f>
        <v>#REF!</v>
      </c>
      <c r="Y716" s="67" t="e">
        <f>ROUND(SUM(Y717:Y721),2)</f>
        <v>#REF!</v>
      </c>
    </row>
    <row r="717" spans="1:25" s="6" customFormat="1" ht="38.25" hidden="1" outlineLevel="1" x14ac:dyDescent="0.2">
      <c r="A717" s="69" t="s">
        <v>67</v>
      </c>
      <c r="B717" s="64" t="e">
        <f>B150</f>
        <v>#REF!</v>
      </c>
      <c r="C717" s="64" t="e">
        <f t="shared" ref="C717:Y717" si="3153">C150</f>
        <v>#REF!</v>
      </c>
      <c r="D717" s="64" t="e">
        <f t="shared" si="3153"/>
        <v>#REF!</v>
      </c>
      <c r="E717" s="64" t="e">
        <f t="shared" si="3153"/>
        <v>#REF!</v>
      </c>
      <c r="F717" s="64" t="e">
        <f t="shared" si="3153"/>
        <v>#REF!</v>
      </c>
      <c r="G717" s="64" t="e">
        <f t="shared" si="3153"/>
        <v>#REF!</v>
      </c>
      <c r="H717" s="64" t="e">
        <f t="shared" si="3153"/>
        <v>#REF!</v>
      </c>
      <c r="I717" s="64" t="e">
        <f t="shared" si="3153"/>
        <v>#REF!</v>
      </c>
      <c r="J717" s="64" t="e">
        <f t="shared" si="3153"/>
        <v>#REF!</v>
      </c>
      <c r="K717" s="64" t="e">
        <f t="shared" si="3153"/>
        <v>#REF!</v>
      </c>
      <c r="L717" s="64" t="e">
        <f t="shared" si="3153"/>
        <v>#REF!</v>
      </c>
      <c r="M717" s="64" t="e">
        <f t="shared" si="3153"/>
        <v>#REF!</v>
      </c>
      <c r="N717" s="64" t="e">
        <f t="shared" si="3153"/>
        <v>#REF!</v>
      </c>
      <c r="O717" s="64" t="e">
        <f t="shared" si="3153"/>
        <v>#REF!</v>
      </c>
      <c r="P717" s="64" t="e">
        <f t="shared" si="3153"/>
        <v>#REF!</v>
      </c>
      <c r="Q717" s="64" t="e">
        <f t="shared" si="3153"/>
        <v>#REF!</v>
      </c>
      <c r="R717" s="64" t="e">
        <f t="shared" si="3153"/>
        <v>#REF!</v>
      </c>
      <c r="S717" s="64" t="e">
        <f t="shared" si="3153"/>
        <v>#REF!</v>
      </c>
      <c r="T717" s="64" t="e">
        <f t="shared" si="3153"/>
        <v>#REF!</v>
      </c>
      <c r="U717" s="64" t="e">
        <f t="shared" si="3153"/>
        <v>#REF!</v>
      </c>
      <c r="V717" s="64" t="e">
        <f t="shared" si="3153"/>
        <v>#REF!</v>
      </c>
      <c r="W717" s="64" t="e">
        <f t="shared" si="3153"/>
        <v>#REF!</v>
      </c>
      <c r="X717" s="64" t="e">
        <f t="shared" si="3153"/>
        <v>#REF!</v>
      </c>
      <c r="Y717" s="65" t="e">
        <f t="shared" si="3153"/>
        <v>#REF!</v>
      </c>
    </row>
    <row r="718" spans="1:25" s="6" customFormat="1" ht="38.25" hidden="1" outlineLevel="1" x14ac:dyDescent="0.2">
      <c r="A718" s="69" t="s">
        <v>39</v>
      </c>
      <c r="B718" s="27">
        <f>B712</f>
        <v>0</v>
      </c>
      <c r="C718" s="27">
        <f t="shared" ref="C718:Y718" si="3154">C712</f>
        <v>0</v>
      </c>
      <c r="D718" s="27">
        <f t="shared" si="3154"/>
        <v>0</v>
      </c>
      <c r="E718" s="27">
        <f t="shared" si="3154"/>
        <v>0</v>
      </c>
      <c r="F718" s="27">
        <f t="shared" si="3154"/>
        <v>0</v>
      </c>
      <c r="G718" s="27">
        <f t="shared" si="3154"/>
        <v>0</v>
      </c>
      <c r="H718" s="27">
        <f t="shared" si="3154"/>
        <v>0</v>
      </c>
      <c r="I718" s="27">
        <f t="shared" si="3154"/>
        <v>0</v>
      </c>
      <c r="J718" s="27">
        <f t="shared" si="3154"/>
        <v>0</v>
      </c>
      <c r="K718" s="27">
        <f t="shared" si="3154"/>
        <v>0</v>
      </c>
      <c r="L718" s="27">
        <f t="shared" si="3154"/>
        <v>0</v>
      </c>
      <c r="M718" s="27">
        <f t="shared" si="3154"/>
        <v>0</v>
      </c>
      <c r="N718" s="27">
        <f t="shared" si="3154"/>
        <v>0</v>
      </c>
      <c r="O718" s="27">
        <f t="shared" si="3154"/>
        <v>0</v>
      </c>
      <c r="P718" s="27">
        <f t="shared" si="3154"/>
        <v>0</v>
      </c>
      <c r="Q718" s="27">
        <f t="shared" si="3154"/>
        <v>0</v>
      </c>
      <c r="R718" s="27">
        <f t="shared" si="3154"/>
        <v>0</v>
      </c>
      <c r="S718" s="27">
        <f t="shared" si="3154"/>
        <v>0</v>
      </c>
      <c r="T718" s="27">
        <f t="shared" si="3154"/>
        <v>0</v>
      </c>
      <c r="U718" s="27">
        <f t="shared" si="3154"/>
        <v>0</v>
      </c>
      <c r="V718" s="27">
        <f t="shared" si="3154"/>
        <v>0</v>
      </c>
      <c r="W718" s="27">
        <f t="shared" si="3154"/>
        <v>0</v>
      </c>
      <c r="X718" s="27">
        <f t="shared" si="3154"/>
        <v>0</v>
      </c>
      <c r="Y718" s="28">
        <f t="shared" si="3154"/>
        <v>0</v>
      </c>
    </row>
    <row r="719" spans="1:25" s="6" customFormat="1" ht="18.75" hidden="1" customHeight="1" outlineLevel="1" x14ac:dyDescent="0.2">
      <c r="A719" s="69" t="s">
        <v>2</v>
      </c>
      <c r="B719" s="27">
        <f t="shared" ref="B719:Y719" si="3155">B713</f>
        <v>2771.6</v>
      </c>
      <c r="C719" s="27">
        <f t="shared" si="3155"/>
        <v>2771.6</v>
      </c>
      <c r="D719" s="27">
        <f t="shared" si="3155"/>
        <v>2771.6</v>
      </c>
      <c r="E719" s="27">
        <f t="shared" si="3155"/>
        <v>2771.6</v>
      </c>
      <c r="F719" s="27">
        <f t="shared" si="3155"/>
        <v>2771.6</v>
      </c>
      <c r="G719" s="27">
        <f t="shared" si="3155"/>
        <v>2771.6</v>
      </c>
      <c r="H719" s="27">
        <f t="shared" si="3155"/>
        <v>2771.6</v>
      </c>
      <c r="I719" s="27">
        <f t="shared" si="3155"/>
        <v>2771.6</v>
      </c>
      <c r="J719" s="27">
        <f t="shared" si="3155"/>
        <v>2771.6</v>
      </c>
      <c r="K719" s="27">
        <f t="shared" si="3155"/>
        <v>2771.6</v>
      </c>
      <c r="L719" s="27">
        <f t="shared" si="3155"/>
        <v>2771.6</v>
      </c>
      <c r="M719" s="27">
        <f t="shared" si="3155"/>
        <v>2771.6</v>
      </c>
      <c r="N719" s="27">
        <f t="shared" si="3155"/>
        <v>2771.6</v>
      </c>
      <c r="O719" s="27">
        <f t="shared" si="3155"/>
        <v>2771.6</v>
      </c>
      <c r="P719" s="27">
        <f t="shared" si="3155"/>
        <v>2771.6</v>
      </c>
      <c r="Q719" s="27">
        <f t="shared" si="3155"/>
        <v>2771.6</v>
      </c>
      <c r="R719" s="27">
        <f t="shared" si="3155"/>
        <v>2771.6</v>
      </c>
      <c r="S719" s="27">
        <f t="shared" si="3155"/>
        <v>2771.6</v>
      </c>
      <c r="T719" s="27">
        <f t="shared" si="3155"/>
        <v>2771.6</v>
      </c>
      <c r="U719" s="27">
        <f t="shared" si="3155"/>
        <v>2771.6</v>
      </c>
      <c r="V719" s="27">
        <f t="shared" si="3155"/>
        <v>2771.6</v>
      </c>
      <c r="W719" s="27">
        <f t="shared" si="3155"/>
        <v>2771.6</v>
      </c>
      <c r="X719" s="27">
        <f t="shared" si="3155"/>
        <v>2771.6</v>
      </c>
      <c r="Y719" s="28">
        <f t="shared" si="3155"/>
        <v>2771.6</v>
      </c>
    </row>
    <row r="720" spans="1:25" s="6" customFormat="1" ht="18.75" hidden="1" customHeight="1" outlineLevel="1" x14ac:dyDescent="0.2">
      <c r="A720" s="69" t="s">
        <v>3</v>
      </c>
      <c r="B720" s="27">
        <f t="shared" ref="B720:Y720" si="3156">B714</f>
        <v>74.47</v>
      </c>
      <c r="C720" s="27">
        <f t="shared" si="3156"/>
        <v>74.47</v>
      </c>
      <c r="D720" s="27">
        <f t="shared" si="3156"/>
        <v>74.47</v>
      </c>
      <c r="E720" s="27">
        <f t="shared" si="3156"/>
        <v>74.47</v>
      </c>
      <c r="F720" s="27">
        <f t="shared" si="3156"/>
        <v>74.47</v>
      </c>
      <c r="G720" s="27">
        <f t="shared" si="3156"/>
        <v>74.47</v>
      </c>
      <c r="H720" s="27">
        <f t="shared" si="3156"/>
        <v>74.47</v>
      </c>
      <c r="I720" s="27">
        <f t="shared" si="3156"/>
        <v>74.47</v>
      </c>
      <c r="J720" s="27">
        <f t="shared" si="3156"/>
        <v>74.47</v>
      </c>
      <c r="K720" s="27">
        <f t="shared" si="3156"/>
        <v>74.47</v>
      </c>
      <c r="L720" s="27">
        <f t="shared" si="3156"/>
        <v>74.47</v>
      </c>
      <c r="M720" s="27">
        <f t="shared" si="3156"/>
        <v>74.47</v>
      </c>
      <c r="N720" s="27">
        <f t="shared" si="3156"/>
        <v>74.47</v>
      </c>
      <c r="O720" s="27">
        <f t="shared" si="3156"/>
        <v>74.47</v>
      </c>
      <c r="P720" s="27">
        <f t="shared" si="3156"/>
        <v>74.47</v>
      </c>
      <c r="Q720" s="27">
        <f t="shared" si="3156"/>
        <v>74.47</v>
      </c>
      <c r="R720" s="27">
        <f t="shared" si="3156"/>
        <v>74.47</v>
      </c>
      <c r="S720" s="27">
        <f t="shared" si="3156"/>
        <v>74.47</v>
      </c>
      <c r="T720" s="27">
        <f t="shared" si="3156"/>
        <v>74.47</v>
      </c>
      <c r="U720" s="27">
        <f t="shared" si="3156"/>
        <v>74.47</v>
      </c>
      <c r="V720" s="27">
        <f t="shared" si="3156"/>
        <v>74.47</v>
      </c>
      <c r="W720" s="27">
        <f t="shared" si="3156"/>
        <v>74.47</v>
      </c>
      <c r="X720" s="27">
        <f t="shared" si="3156"/>
        <v>74.47</v>
      </c>
      <c r="Y720" s="28">
        <f t="shared" si="3156"/>
        <v>74.47</v>
      </c>
    </row>
    <row r="721" spans="1:25" s="6" customFormat="1" ht="18.75" hidden="1" customHeight="1" outlineLevel="1" thickBot="1" x14ac:dyDescent="0.25">
      <c r="A721" s="70" t="s">
        <v>64</v>
      </c>
      <c r="B721" s="71" t="e">
        <f t="shared" ref="B721:Y721" si="3157">B715</f>
        <v>#REF!</v>
      </c>
      <c r="C721" s="71" t="e">
        <f t="shared" si="3157"/>
        <v>#REF!</v>
      </c>
      <c r="D721" s="71" t="e">
        <f t="shared" si="3157"/>
        <v>#REF!</v>
      </c>
      <c r="E721" s="71" t="e">
        <f t="shared" si="3157"/>
        <v>#REF!</v>
      </c>
      <c r="F721" s="71" t="e">
        <f t="shared" si="3157"/>
        <v>#REF!</v>
      </c>
      <c r="G721" s="71" t="e">
        <f t="shared" si="3157"/>
        <v>#REF!</v>
      </c>
      <c r="H721" s="71" t="e">
        <f t="shared" si="3157"/>
        <v>#REF!</v>
      </c>
      <c r="I721" s="71" t="e">
        <f t="shared" si="3157"/>
        <v>#REF!</v>
      </c>
      <c r="J721" s="71" t="e">
        <f t="shared" si="3157"/>
        <v>#REF!</v>
      </c>
      <c r="K721" s="71" t="e">
        <f t="shared" si="3157"/>
        <v>#REF!</v>
      </c>
      <c r="L721" s="71" t="e">
        <f t="shared" si="3157"/>
        <v>#REF!</v>
      </c>
      <c r="M721" s="71" t="e">
        <f t="shared" si="3157"/>
        <v>#REF!</v>
      </c>
      <c r="N721" s="71" t="e">
        <f t="shared" si="3157"/>
        <v>#REF!</v>
      </c>
      <c r="O721" s="71" t="e">
        <f t="shared" si="3157"/>
        <v>#REF!</v>
      </c>
      <c r="P721" s="71" t="e">
        <f t="shared" si="3157"/>
        <v>#REF!</v>
      </c>
      <c r="Q721" s="71" t="e">
        <f t="shared" si="3157"/>
        <v>#REF!</v>
      </c>
      <c r="R721" s="71" t="e">
        <f t="shared" si="3157"/>
        <v>#REF!</v>
      </c>
      <c r="S721" s="71" t="e">
        <f t="shared" si="3157"/>
        <v>#REF!</v>
      </c>
      <c r="T721" s="71" t="e">
        <f t="shared" si="3157"/>
        <v>#REF!</v>
      </c>
      <c r="U721" s="71" t="e">
        <f t="shared" si="3157"/>
        <v>#REF!</v>
      </c>
      <c r="V721" s="71" t="e">
        <f t="shared" si="3157"/>
        <v>#REF!</v>
      </c>
      <c r="W721" s="71" t="e">
        <f t="shared" si="3157"/>
        <v>#REF!</v>
      </c>
      <c r="X721" s="71" t="e">
        <f t="shared" si="3157"/>
        <v>#REF!</v>
      </c>
      <c r="Y721" s="72" t="e">
        <f t="shared" si="3157"/>
        <v>#REF!</v>
      </c>
    </row>
    <row r="722" spans="1:25" s="13" customFormat="1" ht="18.75" customHeight="1" collapsed="1" thickBot="1" x14ac:dyDescent="0.25">
      <c r="A722" s="68">
        <v>25</v>
      </c>
      <c r="B722" s="66" t="e">
        <f>ROUND(SUM(B723:B727),2)</f>
        <v>#REF!</v>
      </c>
      <c r="C722" s="66" t="e">
        <f t="shared" ref="C722" si="3158">ROUND(SUM(C723:C727),2)</f>
        <v>#REF!</v>
      </c>
      <c r="D722" s="66" t="e">
        <f t="shared" ref="D722" si="3159">ROUND(SUM(D723:D727),2)</f>
        <v>#REF!</v>
      </c>
      <c r="E722" s="66" t="e">
        <f t="shared" ref="E722" si="3160">ROUND(SUM(E723:E727),2)</f>
        <v>#REF!</v>
      </c>
      <c r="F722" s="66" t="e">
        <f t="shared" ref="F722" si="3161">ROUND(SUM(F723:F727),2)</f>
        <v>#REF!</v>
      </c>
      <c r="G722" s="66" t="e">
        <f t="shared" ref="G722" si="3162">ROUND(SUM(G723:G727),2)</f>
        <v>#REF!</v>
      </c>
      <c r="H722" s="66" t="e">
        <f t="shared" ref="H722" si="3163">ROUND(SUM(H723:H727),2)</f>
        <v>#REF!</v>
      </c>
      <c r="I722" s="66" t="e">
        <f t="shared" ref="I722" si="3164">ROUND(SUM(I723:I727),2)</f>
        <v>#REF!</v>
      </c>
      <c r="J722" s="66" t="e">
        <f t="shared" ref="J722" si="3165">ROUND(SUM(J723:J727),2)</f>
        <v>#REF!</v>
      </c>
      <c r="K722" s="66" t="e">
        <f t="shared" ref="K722" si="3166">ROUND(SUM(K723:K727),2)</f>
        <v>#REF!</v>
      </c>
      <c r="L722" s="66" t="e">
        <f t="shared" ref="L722" si="3167">ROUND(SUM(L723:L727),2)</f>
        <v>#REF!</v>
      </c>
      <c r="M722" s="66" t="e">
        <f t="shared" ref="M722" si="3168">ROUND(SUM(M723:M727),2)</f>
        <v>#REF!</v>
      </c>
      <c r="N722" s="66" t="e">
        <f t="shared" ref="N722" si="3169">ROUND(SUM(N723:N727),2)</f>
        <v>#REF!</v>
      </c>
      <c r="O722" s="66" t="e">
        <f t="shared" ref="O722" si="3170">ROUND(SUM(O723:O727),2)</f>
        <v>#REF!</v>
      </c>
      <c r="P722" s="66" t="e">
        <f t="shared" ref="P722" si="3171">ROUND(SUM(P723:P727),2)</f>
        <v>#REF!</v>
      </c>
      <c r="Q722" s="66" t="e">
        <f t="shared" ref="Q722" si="3172">ROUND(SUM(Q723:Q727),2)</f>
        <v>#REF!</v>
      </c>
      <c r="R722" s="66" t="e">
        <f t="shared" ref="R722" si="3173">ROUND(SUM(R723:R727),2)</f>
        <v>#REF!</v>
      </c>
      <c r="S722" s="66" t="e">
        <f t="shared" ref="S722" si="3174">ROUND(SUM(S723:S727),2)</f>
        <v>#REF!</v>
      </c>
      <c r="T722" s="66" t="e">
        <f t="shared" ref="T722" si="3175">ROUND(SUM(T723:T727),2)</f>
        <v>#REF!</v>
      </c>
      <c r="U722" s="66" t="e">
        <f t="shared" ref="U722" si="3176">ROUND(SUM(U723:U727),2)</f>
        <v>#REF!</v>
      </c>
      <c r="V722" s="66" t="e">
        <f t="shared" ref="V722" si="3177">ROUND(SUM(V723:V727),2)</f>
        <v>#REF!</v>
      </c>
      <c r="W722" s="66" t="e">
        <f t="shared" ref="W722" si="3178">ROUND(SUM(W723:W727),2)</f>
        <v>#REF!</v>
      </c>
      <c r="X722" s="66" t="e">
        <f t="shared" ref="X722" si="3179">ROUND(SUM(X723:X727),2)</f>
        <v>#REF!</v>
      </c>
      <c r="Y722" s="67" t="e">
        <f>ROUND(SUM(Y723:Y727),2)</f>
        <v>#REF!</v>
      </c>
    </row>
    <row r="723" spans="1:25" s="6" customFormat="1" ht="48" hidden="1" customHeight="1" outlineLevel="1" x14ac:dyDescent="0.2">
      <c r="A723" s="69" t="s">
        <v>67</v>
      </c>
      <c r="B723" s="64" t="e">
        <f>B156</f>
        <v>#REF!</v>
      </c>
      <c r="C723" s="64" t="e">
        <f t="shared" ref="C723:Y723" si="3180">C156</f>
        <v>#REF!</v>
      </c>
      <c r="D723" s="64" t="e">
        <f t="shared" si="3180"/>
        <v>#REF!</v>
      </c>
      <c r="E723" s="64" t="e">
        <f t="shared" si="3180"/>
        <v>#REF!</v>
      </c>
      <c r="F723" s="64" t="e">
        <f t="shared" si="3180"/>
        <v>#REF!</v>
      </c>
      <c r="G723" s="64" t="e">
        <f t="shared" si="3180"/>
        <v>#REF!</v>
      </c>
      <c r="H723" s="64" t="e">
        <f t="shared" si="3180"/>
        <v>#REF!</v>
      </c>
      <c r="I723" s="64" t="e">
        <f t="shared" si="3180"/>
        <v>#REF!</v>
      </c>
      <c r="J723" s="64" t="e">
        <f t="shared" si="3180"/>
        <v>#REF!</v>
      </c>
      <c r="K723" s="64" t="e">
        <f t="shared" si="3180"/>
        <v>#REF!</v>
      </c>
      <c r="L723" s="64" t="e">
        <f t="shared" si="3180"/>
        <v>#REF!</v>
      </c>
      <c r="M723" s="64" t="e">
        <f t="shared" si="3180"/>
        <v>#REF!</v>
      </c>
      <c r="N723" s="64" t="e">
        <f t="shared" si="3180"/>
        <v>#REF!</v>
      </c>
      <c r="O723" s="64" t="e">
        <f t="shared" si="3180"/>
        <v>#REF!</v>
      </c>
      <c r="P723" s="64" t="e">
        <f t="shared" si="3180"/>
        <v>#REF!</v>
      </c>
      <c r="Q723" s="64" t="e">
        <f t="shared" si="3180"/>
        <v>#REF!</v>
      </c>
      <c r="R723" s="64" t="e">
        <f t="shared" si="3180"/>
        <v>#REF!</v>
      </c>
      <c r="S723" s="64" t="e">
        <f t="shared" si="3180"/>
        <v>#REF!</v>
      </c>
      <c r="T723" s="64" t="e">
        <f t="shared" si="3180"/>
        <v>#REF!</v>
      </c>
      <c r="U723" s="64" t="e">
        <f t="shared" si="3180"/>
        <v>#REF!</v>
      </c>
      <c r="V723" s="64" t="e">
        <f t="shared" si="3180"/>
        <v>#REF!</v>
      </c>
      <c r="W723" s="64" t="e">
        <f t="shared" si="3180"/>
        <v>#REF!</v>
      </c>
      <c r="X723" s="64" t="e">
        <f t="shared" si="3180"/>
        <v>#REF!</v>
      </c>
      <c r="Y723" s="65" t="e">
        <f t="shared" si="3180"/>
        <v>#REF!</v>
      </c>
    </row>
    <row r="724" spans="1:25" s="6" customFormat="1" ht="38.25" hidden="1" outlineLevel="1" x14ac:dyDescent="0.2">
      <c r="A724" s="69" t="s">
        <v>39</v>
      </c>
      <c r="B724" s="27">
        <f>B718</f>
        <v>0</v>
      </c>
      <c r="C724" s="27">
        <f t="shared" ref="C724:Y724" si="3181">C718</f>
        <v>0</v>
      </c>
      <c r="D724" s="27">
        <f t="shared" si="3181"/>
        <v>0</v>
      </c>
      <c r="E724" s="27">
        <f t="shared" si="3181"/>
        <v>0</v>
      </c>
      <c r="F724" s="27">
        <f t="shared" si="3181"/>
        <v>0</v>
      </c>
      <c r="G724" s="27">
        <f t="shared" si="3181"/>
        <v>0</v>
      </c>
      <c r="H724" s="27">
        <f t="shared" si="3181"/>
        <v>0</v>
      </c>
      <c r="I724" s="27">
        <f t="shared" si="3181"/>
        <v>0</v>
      </c>
      <c r="J724" s="27">
        <f t="shared" si="3181"/>
        <v>0</v>
      </c>
      <c r="K724" s="27">
        <f t="shared" si="3181"/>
        <v>0</v>
      </c>
      <c r="L724" s="27">
        <f t="shared" si="3181"/>
        <v>0</v>
      </c>
      <c r="M724" s="27">
        <f t="shared" si="3181"/>
        <v>0</v>
      </c>
      <c r="N724" s="27">
        <f t="shared" si="3181"/>
        <v>0</v>
      </c>
      <c r="O724" s="27">
        <f t="shared" si="3181"/>
        <v>0</v>
      </c>
      <c r="P724" s="27">
        <f t="shared" si="3181"/>
        <v>0</v>
      </c>
      <c r="Q724" s="27">
        <f t="shared" si="3181"/>
        <v>0</v>
      </c>
      <c r="R724" s="27">
        <f t="shared" si="3181"/>
        <v>0</v>
      </c>
      <c r="S724" s="27">
        <f t="shared" si="3181"/>
        <v>0</v>
      </c>
      <c r="T724" s="27">
        <f t="shared" si="3181"/>
        <v>0</v>
      </c>
      <c r="U724" s="27">
        <f t="shared" si="3181"/>
        <v>0</v>
      </c>
      <c r="V724" s="27">
        <f t="shared" si="3181"/>
        <v>0</v>
      </c>
      <c r="W724" s="27">
        <f t="shared" si="3181"/>
        <v>0</v>
      </c>
      <c r="X724" s="27">
        <f t="shared" si="3181"/>
        <v>0</v>
      </c>
      <c r="Y724" s="28">
        <f t="shared" si="3181"/>
        <v>0</v>
      </c>
    </row>
    <row r="725" spans="1:25" s="6" customFormat="1" ht="18.75" hidden="1" customHeight="1" outlineLevel="1" x14ac:dyDescent="0.2">
      <c r="A725" s="69" t="s">
        <v>2</v>
      </c>
      <c r="B725" s="27">
        <f t="shared" ref="B725:Y725" si="3182">B719</f>
        <v>2771.6</v>
      </c>
      <c r="C725" s="27">
        <f t="shared" si="3182"/>
        <v>2771.6</v>
      </c>
      <c r="D725" s="27">
        <f t="shared" si="3182"/>
        <v>2771.6</v>
      </c>
      <c r="E725" s="27">
        <f t="shared" si="3182"/>
        <v>2771.6</v>
      </c>
      <c r="F725" s="27">
        <f t="shared" si="3182"/>
        <v>2771.6</v>
      </c>
      <c r="G725" s="27">
        <f t="shared" si="3182"/>
        <v>2771.6</v>
      </c>
      <c r="H725" s="27">
        <f t="shared" si="3182"/>
        <v>2771.6</v>
      </c>
      <c r="I725" s="27">
        <f t="shared" si="3182"/>
        <v>2771.6</v>
      </c>
      <c r="J725" s="27">
        <f t="shared" si="3182"/>
        <v>2771.6</v>
      </c>
      <c r="K725" s="27">
        <f t="shared" si="3182"/>
        <v>2771.6</v>
      </c>
      <c r="L725" s="27">
        <f t="shared" si="3182"/>
        <v>2771.6</v>
      </c>
      <c r="M725" s="27">
        <f t="shared" si="3182"/>
        <v>2771.6</v>
      </c>
      <c r="N725" s="27">
        <f t="shared" si="3182"/>
        <v>2771.6</v>
      </c>
      <c r="O725" s="27">
        <f t="shared" si="3182"/>
        <v>2771.6</v>
      </c>
      <c r="P725" s="27">
        <f t="shared" si="3182"/>
        <v>2771.6</v>
      </c>
      <c r="Q725" s="27">
        <f t="shared" si="3182"/>
        <v>2771.6</v>
      </c>
      <c r="R725" s="27">
        <f t="shared" si="3182"/>
        <v>2771.6</v>
      </c>
      <c r="S725" s="27">
        <f t="shared" si="3182"/>
        <v>2771.6</v>
      </c>
      <c r="T725" s="27">
        <f t="shared" si="3182"/>
        <v>2771.6</v>
      </c>
      <c r="U725" s="27">
        <f t="shared" si="3182"/>
        <v>2771.6</v>
      </c>
      <c r="V725" s="27">
        <f t="shared" si="3182"/>
        <v>2771.6</v>
      </c>
      <c r="W725" s="27">
        <f t="shared" si="3182"/>
        <v>2771.6</v>
      </c>
      <c r="X725" s="27">
        <f t="shared" si="3182"/>
        <v>2771.6</v>
      </c>
      <c r="Y725" s="28">
        <f t="shared" si="3182"/>
        <v>2771.6</v>
      </c>
    </row>
    <row r="726" spans="1:25" s="6" customFormat="1" ht="18.75" hidden="1" customHeight="1" outlineLevel="1" x14ac:dyDescent="0.2">
      <c r="A726" s="69" t="s">
        <v>3</v>
      </c>
      <c r="B726" s="27">
        <f t="shared" ref="B726:Y726" si="3183">B720</f>
        <v>74.47</v>
      </c>
      <c r="C726" s="27">
        <f t="shared" si="3183"/>
        <v>74.47</v>
      </c>
      <c r="D726" s="27">
        <f t="shared" si="3183"/>
        <v>74.47</v>
      </c>
      <c r="E726" s="27">
        <f t="shared" si="3183"/>
        <v>74.47</v>
      </c>
      <c r="F726" s="27">
        <f t="shared" si="3183"/>
        <v>74.47</v>
      </c>
      <c r="G726" s="27">
        <f t="shared" si="3183"/>
        <v>74.47</v>
      </c>
      <c r="H726" s="27">
        <f t="shared" si="3183"/>
        <v>74.47</v>
      </c>
      <c r="I726" s="27">
        <f t="shared" si="3183"/>
        <v>74.47</v>
      </c>
      <c r="J726" s="27">
        <f t="shared" si="3183"/>
        <v>74.47</v>
      </c>
      <c r="K726" s="27">
        <f t="shared" si="3183"/>
        <v>74.47</v>
      </c>
      <c r="L726" s="27">
        <f t="shared" si="3183"/>
        <v>74.47</v>
      </c>
      <c r="M726" s="27">
        <f t="shared" si="3183"/>
        <v>74.47</v>
      </c>
      <c r="N726" s="27">
        <f t="shared" si="3183"/>
        <v>74.47</v>
      </c>
      <c r="O726" s="27">
        <f t="shared" si="3183"/>
        <v>74.47</v>
      </c>
      <c r="P726" s="27">
        <f t="shared" si="3183"/>
        <v>74.47</v>
      </c>
      <c r="Q726" s="27">
        <f t="shared" si="3183"/>
        <v>74.47</v>
      </c>
      <c r="R726" s="27">
        <f t="shared" si="3183"/>
        <v>74.47</v>
      </c>
      <c r="S726" s="27">
        <f t="shared" si="3183"/>
        <v>74.47</v>
      </c>
      <c r="T726" s="27">
        <f t="shared" si="3183"/>
        <v>74.47</v>
      </c>
      <c r="U726" s="27">
        <f t="shared" si="3183"/>
        <v>74.47</v>
      </c>
      <c r="V726" s="27">
        <f t="shared" si="3183"/>
        <v>74.47</v>
      </c>
      <c r="W726" s="27">
        <f t="shared" si="3183"/>
        <v>74.47</v>
      </c>
      <c r="X726" s="27">
        <f t="shared" si="3183"/>
        <v>74.47</v>
      </c>
      <c r="Y726" s="28">
        <f t="shared" si="3183"/>
        <v>74.47</v>
      </c>
    </row>
    <row r="727" spans="1:25" s="6" customFormat="1" ht="18.75" hidden="1" customHeight="1" outlineLevel="1" thickBot="1" x14ac:dyDescent="0.25">
      <c r="A727" s="70" t="s">
        <v>64</v>
      </c>
      <c r="B727" s="71" t="e">
        <f t="shared" ref="B727:Y727" si="3184">B721</f>
        <v>#REF!</v>
      </c>
      <c r="C727" s="71" t="e">
        <f t="shared" si="3184"/>
        <v>#REF!</v>
      </c>
      <c r="D727" s="71" t="e">
        <f t="shared" si="3184"/>
        <v>#REF!</v>
      </c>
      <c r="E727" s="71" t="e">
        <f t="shared" si="3184"/>
        <v>#REF!</v>
      </c>
      <c r="F727" s="71" t="e">
        <f t="shared" si="3184"/>
        <v>#REF!</v>
      </c>
      <c r="G727" s="71" t="e">
        <f t="shared" si="3184"/>
        <v>#REF!</v>
      </c>
      <c r="H727" s="71" t="e">
        <f t="shared" si="3184"/>
        <v>#REF!</v>
      </c>
      <c r="I727" s="71" t="e">
        <f t="shared" si="3184"/>
        <v>#REF!</v>
      </c>
      <c r="J727" s="71" t="e">
        <f t="shared" si="3184"/>
        <v>#REF!</v>
      </c>
      <c r="K727" s="71" t="e">
        <f t="shared" si="3184"/>
        <v>#REF!</v>
      </c>
      <c r="L727" s="71" t="e">
        <f t="shared" si="3184"/>
        <v>#REF!</v>
      </c>
      <c r="M727" s="71" t="e">
        <f t="shared" si="3184"/>
        <v>#REF!</v>
      </c>
      <c r="N727" s="71" t="e">
        <f t="shared" si="3184"/>
        <v>#REF!</v>
      </c>
      <c r="O727" s="71" t="e">
        <f t="shared" si="3184"/>
        <v>#REF!</v>
      </c>
      <c r="P727" s="71" t="e">
        <f t="shared" si="3184"/>
        <v>#REF!</v>
      </c>
      <c r="Q727" s="71" t="e">
        <f t="shared" si="3184"/>
        <v>#REF!</v>
      </c>
      <c r="R727" s="71" t="e">
        <f t="shared" si="3184"/>
        <v>#REF!</v>
      </c>
      <c r="S727" s="71" t="e">
        <f t="shared" si="3184"/>
        <v>#REF!</v>
      </c>
      <c r="T727" s="71" t="e">
        <f t="shared" si="3184"/>
        <v>#REF!</v>
      </c>
      <c r="U727" s="71" t="e">
        <f t="shared" si="3184"/>
        <v>#REF!</v>
      </c>
      <c r="V727" s="71" t="e">
        <f t="shared" si="3184"/>
        <v>#REF!</v>
      </c>
      <c r="W727" s="71" t="e">
        <f t="shared" si="3184"/>
        <v>#REF!</v>
      </c>
      <c r="X727" s="71" t="e">
        <f t="shared" si="3184"/>
        <v>#REF!</v>
      </c>
      <c r="Y727" s="72" t="e">
        <f t="shared" si="3184"/>
        <v>#REF!</v>
      </c>
    </row>
    <row r="728" spans="1:25" s="13" customFormat="1" ht="18.75" customHeight="1" collapsed="1" thickBot="1" x14ac:dyDescent="0.25">
      <c r="A728" s="68">
        <v>26</v>
      </c>
      <c r="B728" s="66" t="e">
        <f>ROUND(SUM(B729:B733),2)</f>
        <v>#REF!</v>
      </c>
      <c r="C728" s="66" t="e">
        <f t="shared" ref="C728" si="3185">ROUND(SUM(C729:C733),2)</f>
        <v>#REF!</v>
      </c>
      <c r="D728" s="66" t="e">
        <f t="shared" ref="D728" si="3186">ROUND(SUM(D729:D733),2)</f>
        <v>#REF!</v>
      </c>
      <c r="E728" s="66" t="e">
        <f t="shared" ref="E728" si="3187">ROUND(SUM(E729:E733),2)</f>
        <v>#REF!</v>
      </c>
      <c r="F728" s="66" t="e">
        <f t="shared" ref="F728" si="3188">ROUND(SUM(F729:F733),2)</f>
        <v>#REF!</v>
      </c>
      <c r="G728" s="66" t="e">
        <f t="shared" ref="G728" si="3189">ROUND(SUM(G729:G733),2)</f>
        <v>#REF!</v>
      </c>
      <c r="H728" s="66" t="e">
        <f t="shared" ref="H728" si="3190">ROUND(SUM(H729:H733),2)</f>
        <v>#REF!</v>
      </c>
      <c r="I728" s="66" t="e">
        <f t="shared" ref="I728" si="3191">ROUND(SUM(I729:I733),2)</f>
        <v>#REF!</v>
      </c>
      <c r="J728" s="66" t="e">
        <f t="shared" ref="J728" si="3192">ROUND(SUM(J729:J733),2)</f>
        <v>#REF!</v>
      </c>
      <c r="K728" s="66" t="e">
        <f t="shared" ref="K728" si="3193">ROUND(SUM(K729:K733),2)</f>
        <v>#REF!</v>
      </c>
      <c r="L728" s="66" t="e">
        <f t="shared" ref="L728" si="3194">ROUND(SUM(L729:L733),2)</f>
        <v>#REF!</v>
      </c>
      <c r="M728" s="66" t="e">
        <f t="shared" ref="M728" si="3195">ROUND(SUM(M729:M733),2)</f>
        <v>#REF!</v>
      </c>
      <c r="N728" s="66" t="e">
        <f t="shared" ref="N728" si="3196">ROUND(SUM(N729:N733),2)</f>
        <v>#REF!</v>
      </c>
      <c r="O728" s="66" t="e">
        <f t="shared" ref="O728" si="3197">ROUND(SUM(O729:O733),2)</f>
        <v>#REF!</v>
      </c>
      <c r="P728" s="66" t="e">
        <f t="shared" ref="P728" si="3198">ROUND(SUM(P729:P733),2)</f>
        <v>#REF!</v>
      </c>
      <c r="Q728" s="66" t="e">
        <f t="shared" ref="Q728" si="3199">ROUND(SUM(Q729:Q733),2)</f>
        <v>#REF!</v>
      </c>
      <c r="R728" s="66" t="e">
        <f t="shared" ref="R728" si="3200">ROUND(SUM(R729:R733),2)</f>
        <v>#REF!</v>
      </c>
      <c r="S728" s="66" t="e">
        <f t="shared" ref="S728" si="3201">ROUND(SUM(S729:S733),2)</f>
        <v>#REF!</v>
      </c>
      <c r="T728" s="66" t="e">
        <f t="shared" ref="T728" si="3202">ROUND(SUM(T729:T733),2)</f>
        <v>#REF!</v>
      </c>
      <c r="U728" s="66" t="e">
        <f t="shared" ref="U728" si="3203">ROUND(SUM(U729:U733),2)</f>
        <v>#REF!</v>
      </c>
      <c r="V728" s="66" t="e">
        <f t="shared" ref="V728" si="3204">ROUND(SUM(V729:V733),2)</f>
        <v>#REF!</v>
      </c>
      <c r="W728" s="66" t="e">
        <f t="shared" ref="W728" si="3205">ROUND(SUM(W729:W733),2)</f>
        <v>#REF!</v>
      </c>
      <c r="X728" s="66" t="e">
        <f t="shared" ref="X728" si="3206">ROUND(SUM(X729:X733),2)</f>
        <v>#REF!</v>
      </c>
      <c r="Y728" s="67" t="e">
        <f>ROUND(SUM(Y729:Y733),2)</f>
        <v>#REF!</v>
      </c>
    </row>
    <row r="729" spans="1:25" s="6" customFormat="1" ht="38.25" hidden="1" outlineLevel="1" x14ac:dyDescent="0.2">
      <c r="A729" s="69" t="s">
        <v>67</v>
      </c>
      <c r="B729" s="64" t="e">
        <f>B162</f>
        <v>#REF!</v>
      </c>
      <c r="C729" s="64" t="e">
        <f t="shared" ref="C729:Y729" si="3207">C162</f>
        <v>#REF!</v>
      </c>
      <c r="D729" s="64" t="e">
        <f t="shared" si="3207"/>
        <v>#REF!</v>
      </c>
      <c r="E729" s="64" t="e">
        <f t="shared" si="3207"/>
        <v>#REF!</v>
      </c>
      <c r="F729" s="64" t="e">
        <f t="shared" si="3207"/>
        <v>#REF!</v>
      </c>
      <c r="G729" s="64" t="e">
        <f t="shared" si="3207"/>
        <v>#REF!</v>
      </c>
      <c r="H729" s="64" t="e">
        <f t="shared" si="3207"/>
        <v>#REF!</v>
      </c>
      <c r="I729" s="64" t="e">
        <f t="shared" si="3207"/>
        <v>#REF!</v>
      </c>
      <c r="J729" s="64" t="e">
        <f t="shared" si="3207"/>
        <v>#REF!</v>
      </c>
      <c r="K729" s="64" t="e">
        <f t="shared" si="3207"/>
        <v>#REF!</v>
      </c>
      <c r="L729" s="64" t="e">
        <f t="shared" si="3207"/>
        <v>#REF!</v>
      </c>
      <c r="M729" s="64" t="e">
        <f t="shared" si="3207"/>
        <v>#REF!</v>
      </c>
      <c r="N729" s="64" t="e">
        <f t="shared" si="3207"/>
        <v>#REF!</v>
      </c>
      <c r="O729" s="64" t="e">
        <f t="shared" si="3207"/>
        <v>#REF!</v>
      </c>
      <c r="P729" s="64" t="e">
        <f t="shared" si="3207"/>
        <v>#REF!</v>
      </c>
      <c r="Q729" s="64" t="e">
        <f t="shared" si="3207"/>
        <v>#REF!</v>
      </c>
      <c r="R729" s="64" t="e">
        <f t="shared" si="3207"/>
        <v>#REF!</v>
      </c>
      <c r="S729" s="64" t="e">
        <f t="shared" si="3207"/>
        <v>#REF!</v>
      </c>
      <c r="T729" s="64" t="e">
        <f t="shared" si="3207"/>
        <v>#REF!</v>
      </c>
      <c r="U729" s="64" t="e">
        <f t="shared" si="3207"/>
        <v>#REF!</v>
      </c>
      <c r="V729" s="64" t="e">
        <f t="shared" si="3207"/>
        <v>#REF!</v>
      </c>
      <c r="W729" s="64" t="e">
        <f t="shared" si="3207"/>
        <v>#REF!</v>
      </c>
      <c r="X729" s="64" t="e">
        <f t="shared" si="3207"/>
        <v>#REF!</v>
      </c>
      <c r="Y729" s="65" t="e">
        <f t="shared" si="3207"/>
        <v>#REF!</v>
      </c>
    </row>
    <row r="730" spans="1:25" s="6" customFormat="1" ht="38.25" hidden="1" outlineLevel="1" x14ac:dyDescent="0.2">
      <c r="A730" s="69" t="s">
        <v>39</v>
      </c>
      <c r="B730" s="27">
        <f>B724</f>
        <v>0</v>
      </c>
      <c r="C730" s="27">
        <f t="shared" ref="C730:Y730" si="3208">C724</f>
        <v>0</v>
      </c>
      <c r="D730" s="27">
        <f t="shared" si="3208"/>
        <v>0</v>
      </c>
      <c r="E730" s="27">
        <f t="shared" si="3208"/>
        <v>0</v>
      </c>
      <c r="F730" s="27">
        <f t="shared" si="3208"/>
        <v>0</v>
      </c>
      <c r="G730" s="27">
        <f t="shared" si="3208"/>
        <v>0</v>
      </c>
      <c r="H730" s="27">
        <f t="shared" si="3208"/>
        <v>0</v>
      </c>
      <c r="I730" s="27">
        <f t="shared" si="3208"/>
        <v>0</v>
      </c>
      <c r="J730" s="27">
        <f t="shared" si="3208"/>
        <v>0</v>
      </c>
      <c r="K730" s="27">
        <f t="shared" si="3208"/>
        <v>0</v>
      </c>
      <c r="L730" s="27">
        <f t="shared" si="3208"/>
        <v>0</v>
      </c>
      <c r="M730" s="27">
        <f t="shared" si="3208"/>
        <v>0</v>
      </c>
      <c r="N730" s="27">
        <f t="shared" si="3208"/>
        <v>0</v>
      </c>
      <c r="O730" s="27">
        <f t="shared" si="3208"/>
        <v>0</v>
      </c>
      <c r="P730" s="27">
        <f t="shared" si="3208"/>
        <v>0</v>
      </c>
      <c r="Q730" s="27">
        <f t="shared" si="3208"/>
        <v>0</v>
      </c>
      <c r="R730" s="27">
        <f t="shared" si="3208"/>
        <v>0</v>
      </c>
      <c r="S730" s="27">
        <f t="shared" si="3208"/>
        <v>0</v>
      </c>
      <c r="T730" s="27">
        <f t="shared" si="3208"/>
        <v>0</v>
      </c>
      <c r="U730" s="27">
        <f t="shared" si="3208"/>
        <v>0</v>
      </c>
      <c r="V730" s="27">
        <f t="shared" si="3208"/>
        <v>0</v>
      </c>
      <c r="W730" s="27">
        <f t="shared" si="3208"/>
        <v>0</v>
      </c>
      <c r="X730" s="27">
        <f t="shared" si="3208"/>
        <v>0</v>
      </c>
      <c r="Y730" s="28">
        <f t="shared" si="3208"/>
        <v>0</v>
      </c>
    </row>
    <row r="731" spans="1:25" s="6" customFormat="1" ht="18.75" hidden="1" customHeight="1" outlineLevel="1" x14ac:dyDescent="0.2">
      <c r="A731" s="69" t="s">
        <v>2</v>
      </c>
      <c r="B731" s="27">
        <f t="shared" ref="B731:Y731" si="3209">B725</f>
        <v>2771.6</v>
      </c>
      <c r="C731" s="27">
        <f t="shared" si="3209"/>
        <v>2771.6</v>
      </c>
      <c r="D731" s="27">
        <f t="shared" si="3209"/>
        <v>2771.6</v>
      </c>
      <c r="E731" s="27">
        <f t="shared" si="3209"/>
        <v>2771.6</v>
      </c>
      <c r="F731" s="27">
        <f t="shared" si="3209"/>
        <v>2771.6</v>
      </c>
      <c r="G731" s="27">
        <f t="shared" si="3209"/>
        <v>2771.6</v>
      </c>
      <c r="H731" s="27">
        <f t="shared" si="3209"/>
        <v>2771.6</v>
      </c>
      <c r="I731" s="27">
        <f t="shared" si="3209"/>
        <v>2771.6</v>
      </c>
      <c r="J731" s="27">
        <f t="shared" si="3209"/>
        <v>2771.6</v>
      </c>
      <c r="K731" s="27">
        <f t="shared" si="3209"/>
        <v>2771.6</v>
      </c>
      <c r="L731" s="27">
        <f t="shared" si="3209"/>
        <v>2771.6</v>
      </c>
      <c r="M731" s="27">
        <f t="shared" si="3209"/>
        <v>2771.6</v>
      </c>
      <c r="N731" s="27">
        <f t="shared" si="3209"/>
        <v>2771.6</v>
      </c>
      <c r="O731" s="27">
        <f t="shared" si="3209"/>
        <v>2771.6</v>
      </c>
      <c r="P731" s="27">
        <f t="shared" si="3209"/>
        <v>2771.6</v>
      </c>
      <c r="Q731" s="27">
        <f t="shared" si="3209"/>
        <v>2771.6</v>
      </c>
      <c r="R731" s="27">
        <f t="shared" si="3209"/>
        <v>2771.6</v>
      </c>
      <c r="S731" s="27">
        <f t="shared" si="3209"/>
        <v>2771.6</v>
      </c>
      <c r="T731" s="27">
        <f t="shared" si="3209"/>
        <v>2771.6</v>
      </c>
      <c r="U731" s="27">
        <f t="shared" si="3209"/>
        <v>2771.6</v>
      </c>
      <c r="V731" s="27">
        <f t="shared" si="3209"/>
        <v>2771.6</v>
      </c>
      <c r="W731" s="27">
        <f t="shared" si="3209"/>
        <v>2771.6</v>
      </c>
      <c r="X731" s="27">
        <f t="shared" si="3209"/>
        <v>2771.6</v>
      </c>
      <c r="Y731" s="28">
        <f t="shared" si="3209"/>
        <v>2771.6</v>
      </c>
    </row>
    <row r="732" spans="1:25" s="6" customFormat="1" ht="18.75" hidden="1" customHeight="1" outlineLevel="1" x14ac:dyDescent="0.2">
      <c r="A732" s="69" t="s">
        <v>3</v>
      </c>
      <c r="B732" s="27">
        <f t="shared" ref="B732:Y732" si="3210">B726</f>
        <v>74.47</v>
      </c>
      <c r="C732" s="27">
        <f t="shared" si="3210"/>
        <v>74.47</v>
      </c>
      <c r="D732" s="27">
        <f t="shared" si="3210"/>
        <v>74.47</v>
      </c>
      <c r="E732" s="27">
        <f t="shared" si="3210"/>
        <v>74.47</v>
      </c>
      <c r="F732" s="27">
        <f t="shared" si="3210"/>
        <v>74.47</v>
      </c>
      <c r="G732" s="27">
        <f t="shared" si="3210"/>
        <v>74.47</v>
      </c>
      <c r="H732" s="27">
        <f t="shared" si="3210"/>
        <v>74.47</v>
      </c>
      <c r="I732" s="27">
        <f t="shared" si="3210"/>
        <v>74.47</v>
      </c>
      <c r="J732" s="27">
        <f t="shared" si="3210"/>
        <v>74.47</v>
      </c>
      <c r="K732" s="27">
        <f t="shared" si="3210"/>
        <v>74.47</v>
      </c>
      <c r="L732" s="27">
        <f t="shared" si="3210"/>
        <v>74.47</v>
      </c>
      <c r="M732" s="27">
        <f t="shared" si="3210"/>
        <v>74.47</v>
      </c>
      <c r="N732" s="27">
        <f t="shared" si="3210"/>
        <v>74.47</v>
      </c>
      <c r="O732" s="27">
        <f t="shared" si="3210"/>
        <v>74.47</v>
      </c>
      <c r="P732" s="27">
        <f t="shared" si="3210"/>
        <v>74.47</v>
      </c>
      <c r="Q732" s="27">
        <f t="shared" si="3210"/>
        <v>74.47</v>
      </c>
      <c r="R732" s="27">
        <f t="shared" si="3210"/>
        <v>74.47</v>
      </c>
      <c r="S732" s="27">
        <f t="shared" si="3210"/>
        <v>74.47</v>
      </c>
      <c r="T732" s="27">
        <f t="shared" si="3210"/>
        <v>74.47</v>
      </c>
      <c r="U732" s="27">
        <f t="shared" si="3210"/>
        <v>74.47</v>
      </c>
      <c r="V732" s="27">
        <f t="shared" si="3210"/>
        <v>74.47</v>
      </c>
      <c r="W732" s="27">
        <f t="shared" si="3210"/>
        <v>74.47</v>
      </c>
      <c r="X732" s="27">
        <f t="shared" si="3210"/>
        <v>74.47</v>
      </c>
      <c r="Y732" s="28">
        <f t="shared" si="3210"/>
        <v>74.47</v>
      </c>
    </row>
    <row r="733" spans="1:25" s="6" customFormat="1" ht="18.75" hidden="1" customHeight="1" outlineLevel="1" thickBot="1" x14ac:dyDescent="0.25">
      <c r="A733" s="70" t="s">
        <v>64</v>
      </c>
      <c r="B733" s="71" t="e">
        <f t="shared" ref="B733:Y733" si="3211">B727</f>
        <v>#REF!</v>
      </c>
      <c r="C733" s="71" t="e">
        <f t="shared" si="3211"/>
        <v>#REF!</v>
      </c>
      <c r="D733" s="71" t="e">
        <f t="shared" si="3211"/>
        <v>#REF!</v>
      </c>
      <c r="E733" s="71" t="e">
        <f t="shared" si="3211"/>
        <v>#REF!</v>
      </c>
      <c r="F733" s="71" t="e">
        <f t="shared" si="3211"/>
        <v>#REF!</v>
      </c>
      <c r="G733" s="71" t="e">
        <f t="shared" si="3211"/>
        <v>#REF!</v>
      </c>
      <c r="H733" s="71" t="e">
        <f t="shared" si="3211"/>
        <v>#REF!</v>
      </c>
      <c r="I733" s="71" t="e">
        <f t="shared" si="3211"/>
        <v>#REF!</v>
      </c>
      <c r="J733" s="71" t="e">
        <f t="shared" si="3211"/>
        <v>#REF!</v>
      </c>
      <c r="K733" s="71" t="e">
        <f t="shared" si="3211"/>
        <v>#REF!</v>
      </c>
      <c r="L733" s="71" t="e">
        <f t="shared" si="3211"/>
        <v>#REF!</v>
      </c>
      <c r="M733" s="71" t="e">
        <f t="shared" si="3211"/>
        <v>#REF!</v>
      </c>
      <c r="N733" s="71" t="e">
        <f t="shared" si="3211"/>
        <v>#REF!</v>
      </c>
      <c r="O733" s="71" t="e">
        <f t="shared" si="3211"/>
        <v>#REF!</v>
      </c>
      <c r="P733" s="71" t="e">
        <f t="shared" si="3211"/>
        <v>#REF!</v>
      </c>
      <c r="Q733" s="71" t="e">
        <f t="shared" si="3211"/>
        <v>#REF!</v>
      </c>
      <c r="R733" s="71" t="e">
        <f t="shared" si="3211"/>
        <v>#REF!</v>
      </c>
      <c r="S733" s="71" t="e">
        <f t="shared" si="3211"/>
        <v>#REF!</v>
      </c>
      <c r="T733" s="71" t="e">
        <f t="shared" si="3211"/>
        <v>#REF!</v>
      </c>
      <c r="U733" s="71" t="e">
        <f t="shared" si="3211"/>
        <v>#REF!</v>
      </c>
      <c r="V733" s="71" t="e">
        <f t="shared" si="3211"/>
        <v>#REF!</v>
      </c>
      <c r="W733" s="71" t="e">
        <f t="shared" si="3211"/>
        <v>#REF!</v>
      </c>
      <c r="X733" s="71" t="e">
        <f t="shared" si="3211"/>
        <v>#REF!</v>
      </c>
      <c r="Y733" s="72" t="e">
        <f t="shared" si="3211"/>
        <v>#REF!</v>
      </c>
    </row>
    <row r="734" spans="1:25" s="13" customFormat="1" ht="18.75" customHeight="1" collapsed="1" thickBot="1" x14ac:dyDescent="0.25">
      <c r="A734" s="68">
        <v>27</v>
      </c>
      <c r="B734" s="66" t="e">
        <f>ROUND(SUM(B735:B739),2)</f>
        <v>#REF!</v>
      </c>
      <c r="C734" s="66" t="e">
        <f t="shared" ref="C734" si="3212">ROUND(SUM(C735:C739),2)</f>
        <v>#REF!</v>
      </c>
      <c r="D734" s="66" t="e">
        <f t="shared" ref="D734" si="3213">ROUND(SUM(D735:D739),2)</f>
        <v>#REF!</v>
      </c>
      <c r="E734" s="66" t="e">
        <f t="shared" ref="E734" si="3214">ROUND(SUM(E735:E739),2)</f>
        <v>#REF!</v>
      </c>
      <c r="F734" s="66" t="e">
        <f t="shared" ref="F734" si="3215">ROUND(SUM(F735:F739),2)</f>
        <v>#REF!</v>
      </c>
      <c r="G734" s="66" t="e">
        <f t="shared" ref="G734" si="3216">ROUND(SUM(G735:G739),2)</f>
        <v>#REF!</v>
      </c>
      <c r="H734" s="66" t="e">
        <f t="shared" ref="H734" si="3217">ROUND(SUM(H735:H739),2)</f>
        <v>#REF!</v>
      </c>
      <c r="I734" s="66" t="e">
        <f t="shared" ref="I734" si="3218">ROUND(SUM(I735:I739),2)</f>
        <v>#REF!</v>
      </c>
      <c r="J734" s="66" t="e">
        <f t="shared" ref="J734" si="3219">ROUND(SUM(J735:J739),2)</f>
        <v>#REF!</v>
      </c>
      <c r="K734" s="66" t="e">
        <f t="shared" ref="K734" si="3220">ROUND(SUM(K735:K739),2)</f>
        <v>#REF!</v>
      </c>
      <c r="L734" s="66" t="e">
        <f t="shared" ref="L734" si="3221">ROUND(SUM(L735:L739),2)</f>
        <v>#REF!</v>
      </c>
      <c r="M734" s="66" t="e">
        <f t="shared" ref="M734" si="3222">ROUND(SUM(M735:M739),2)</f>
        <v>#REF!</v>
      </c>
      <c r="N734" s="66" t="e">
        <f t="shared" ref="N734" si="3223">ROUND(SUM(N735:N739),2)</f>
        <v>#REF!</v>
      </c>
      <c r="O734" s="66" t="e">
        <f t="shared" ref="O734" si="3224">ROUND(SUM(O735:O739),2)</f>
        <v>#REF!</v>
      </c>
      <c r="P734" s="66" t="e">
        <f t="shared" ref="P734" si="3225">ROUND(SUM(P735:P739),2)</f>
        <v>#REF!</v>
      </c>
      <c r="Q734" s="66" t="e">
        <f t="shared" ref="Q734" si="3226">ROUND(SUM(Q735:Q739),2)</f>
        <v>#REF!</v>
      </c>
      <c r="R734" s="66" t="e">
        <f t="shared" ref="R734" si="3227">ROUND(SUM(R735:R739),2)</f>
        <v>#REF!</v>
      </c>
      <c r="S734" s="66" t="e">
        <f t="shared" ref="S734" si="3228">ROUND(SUM(S735:S739),2)</f>
        <v>#REF!</v>
      </c>
      <c r="T734" s="66" t="e">
        <f t="shared" ref="T734" si="3229">ROUND(SUM(T735:T739),2)</f>
        <v>#REF!</v>
      </c>
      <c r="U734" s="66" t="e">
        <f t="shared" ref="U734" si="3230">ROUND(SUM(U735:U739),2)</f>
        <v>#REF!</v>
      </c>
      <c r="V734" s="66" t="e">
        <f t="shared" ref="V734" si="3231">ROUND(SUM(V735:V739),2)</f>
        <v>#REF!</v>
      </c>
      <c r="W734" s="66" t="e">
        <f t="shared" ref="W734" si="3232">ROUND(SUM(W735:W739),2)</f>
        <v>#REF!</v>
      </c>
      <c r="X734" s="66" t="e">
        <f t="shared" ref="X734" si="3233">ROUND(SUM(X735:X739),2)</f>
        <v>#REF!</v>
      </c>
      <c r="Y734" s="67" t="e">
        <f>ROUND(SUM(Y735:Y739),2)</f>
        <v>#REF!</v>
      </c>
    </row>
    <row r="735" spans="1:25" s="6" customFormat="1" ht="38.25" hidden="1" outlineLevel="1" x14ac:dyDescent="0.2">
      <c r="A735" s="69" t="s">
        <v>67</v>
      </c>
      <c r="B735" s="64" t="e">
        <f>B168</f>
        <v>#REF!</v>
      </c>
      <c r="C735" s="64" t="e">
        <f t="shared" ref="C735:Y735" si="3234">C168</f>
        <v>#REF!</v>
      </c>
      <c r="D735" s="64" t="e">
        <f t="shared" si="3234"/>
        <v>#REF!</v>
      </c>
      <c r="E735" s="64" t="e">
        <f t="shared" si="3234"/>
        <v>#REF!</v>
      </c>
      <c r="F735" s="64" t="e">
        <f t="shared" si="3234"/>
        <v>#REF!</v>
      </c>
      <c r="G735" s="64" t="e">
        <f t="shared" si="3234"/>
        <v>#REF!</v>
      </c>
      <c r="H735" s="64" t="e">
        <f t="shared" si="3234"/>
        <v>#REF!</v>
      </c>
      <c r="I735" s="64" t="e">
        <f t="shared" si="3234"/>
        <v>#REF!</v>
      </c>
      <c r="J735" s="64" t="e">
        <f t="shared" si="3234"/>
        <v>#REF!</v>
      </c>
      <c r="K735" s="64" t="e">
        <f t="shared" si="3234"/>
        <v>#REF!</v>
      </c>
      <c r="L735" s="64" t="e">
        <f t="shared" si="3234"/>
        <v>#REF!</v>
      </c>
      <c r="M735" s="64" t="e">
        <f t="shared" si="3234"/>
        <v>#REF!</v>
      </c>
      <c r="N735" s="64" t="e">
        <f t="shared" si="3234"/>
        <v>#REF!</v>
      </c>
      <c r="O735" s="64" t="e">
        <f t="shared" si="3234"/>
        <v>#REF!</v>
      </c>
      <c r="P735" s="64" t="e">
        <f t="shared" si="3234"/>
        <v>#REF!</v>
      </c>
      <c r="Q735" s="64" t="e">
        <f t="shared" si="3234"/>
        <v>#REF!</v>
      </c>
      <c r="R735" s="64" t="e">
        <f t="shared" si="3234"/>
        <v>#REF!</v>
      </c>
      <c r="S735" s="64" t="e">
        <f t="shared" si="3234"/>
        <v>#REF!</v>
      </c>
      <c r="T735" s="64" t="e">
        <f t="shared" si="3234"/>
        <v>#REF!</v>
      </c>
      <c r="U735" s="64" t="e">
        <f t="shared" si="3234"/>
        <v>#REF!</v>
      </c>
      <c r="V735" s="64" t="e">
        <f t="shared" si="3234"/>
        <v>#REF!</v>
      </c>
      <c r="W735" s="64" t="e">
        <f t="shared" si="3234"/>
        <v>#REF!</v>
      </c>
      <c r="X735" s="64" t="e">
        <f t="shared" si="3234"/>
        <v>#REF!</v>
      </c>
      <c r="Y735" s="65" t="e">
        <f t="shared" si="3234"/>
        <v>#REF!</v>
      </c>
    </row>
    <row r="736" spans="1:25" s="6" customFormat="1" ht="38.25" hidden="1" outlineLevel="1" x14ac:dyDescent="0.2">
      <c r="A736" s="69" t="s">
        <v>39</v>
      </c>
      <c r="B736" s="27">
        <f>B730</f>
        <v>0</v>
      </c>
      <c r="C736" s="27">
        <f t="shared" ref="C736:Y736" si="3235">C730</f>
        <v>0</v>
      </c>
      <c r="D736" s="27">
        <f t="shared" si="3235"/>
        <v>0</v>
      </c>
      <c r="E736" s="27">
        <f t="shared" si="3235"/>
        <v>0</v>
      </c>
      <c r="F736" s="27">
        <f t="shared" si="3235"/>
        <v>0</v>
      </c>
      <c r="G736" s="27">
        <f t="shared" si="3235"/>
        <v>0</v>
      </c>
      <c r="H736" s="27">
        <f t="shared" si="3235"/>
        <v>0</v>
      </c>
      <c r="I736" s="27">
        <f t="shared" si="3235"/>
        <v>0</v>
      </c>
      <c r="J736" s="27">
        <f t="shared" si="3235"/>
        <v>0</v>
      </c>
      <c r="K736" s="27">
        <f t="shared" si="3235"/>
        <v>0</v>
      </c>
      <c r="L736" s="27">
        <f t="shared" si="3235"/>
        <v>0</v>
      </c>
      <c r="M736" s="27">
        <f t="shared" si="3235"/>
        <v>0</v>
      </c>
      <c r="N736" s="27">
        <f t="shared" si="3235"/>
        <v>0</v>
      </c>
      <c r="O736" s="27">
        <f t="shared" si="3235"/>
        <v>0</v>
      </c>
      <c r="P736" s="27">
        <f t="shared" si="3235"/>
        <v>0</v>
      </c>
      <c r="Q736" s="27">
        <f t="shared" si="3235"/>
        <v>0</v>
      </c>
      <c r="R736" s="27">
        <f t="shared" si="3235"/>
        <v>0</v>
      </c>
      <c r="S736" s="27">
        <f t="shared" si="3235"/>
        <v>0</v>
      </c>
      <c r="T736" s="27">
        <f t="shared" si="3235"/>
        <v>0</v>
      </c>
      <c r="U736" s="27">
        <f t="shared" si="3235"/>
        <v>0</v>
      </c>
      <c r="V736" s="27">
        <f t="shared" si="3235"/>
        <v>0</v>
      </c>
      <c r="W736" s="27">
        <f t="shared" si="3235"/>
        <v>0</v>
      </c>
      <c r="X736" s="27">
        <f t="shared" si="3235"/>
        <v>0</v>
      </c>
      <c r="Y736" s="28">
        <f t="shared" si="3235"/>
        <v>0</v>
      </c>
    </row>
    <row r="737" spans="1:25" s="6" customFormat="1" ht="18.75" hidden="1" customHeight="1" outlineLevel="1" x14ac:dyDescent="0.2">
      <c r="A737" s="69" t="s">
        <v>2</v>
      </c>
      <c r="B737" s="27">
        <f t="shared" ref="B737:Y737" si="3236">B731</f>
        <v>2771.6</v>
      </c>
      <c r="C737" s="27">
        <f t="shared" si="3236"/>
        <v>2771.6</v>
      </c>
      <c r="D737" s="27">
        <f t="shared" si="3236"/>
        <v>2771.6</v>
      </c>
      <c r="E737" s="27">
        <f t="shared" si="3236"/>
        <v>2771.6</v>
      </c>
      <c r="F737" s="27">
        <f t="shared" si="3236"/>
        <v>2771.6</v>
      </c>
      <c r="G737" s="27">
        <f t="shared" si="3236"/>
        <v>2771.6</v>
      </c>
      <c r="H737" s="27">
        <f t="shared" si="3236"/>
        <v>2771.6</v>
      </c>
      <c r="I737" s="27">
        <f t="shared" si="3236"/>
        <v>2771.6</v>
      </c>
      <c r="J737" s="27">
        <f t="shared" si="3236"/>
        <v>2771.6</v>
      </c>
      <c r="K737" s="27">
        <f t="shared" si="3236"/>
        <v>2771.6</v>
      </c>
      <c r="L737" s="27">
        <f t="shared" si="3236"/>
        <v>2771.6</v>
      </c>
      <c r="M737" s="27">
        <f t="shared" si="3236"/>
        <v>2771.6</v>
      </c>
      <c r="N737" s="27">
        <f t="shared" si="3236"/>
        <v>2771.6</v>
      </c>
      <c r="O737" s="27">
        <f t="shared" si="3236"/>
        <v>2771.6</v>
      </c>
      <c r="P737" s="27">
        <f t="shared" si="3236"/>
        <v>2771.6</v>
      </c>
      <c r="Q737" s="27">
        <f t="shared" si="3236"/>
        <v>2771.6</v>
      </c>
      <c r="R737" s="27">
        <f t="shared" si="3236"/>
        <v>2771.6</v>
      </c>
      <c r="S737" s="27">
        <f t="shared" si="3236"/>
        <v>2771.6</v>
      </c>
      <c r="T737" s="27">
        <f t="shared" si="3236"/>
        <v>2771.6</v>
      </c>
      <c r="U737" s="27">
        <f t="shared" si="3236"/>
        <v>2771.6</v>
      </c>
      <c r="V737" s="27">
        <f t="shared" si="3236"/>
        <v>2771.6</v>
      </c>
      <c r="W737" s="27">
        <f t="shared" si="3236"/>
        <v>2771.6</v>
      </c>
      <c r="X737" s="27">
        <f t="shared" si="3236"/>
        <v>2771.6</v>
      </c>
      <c r="Y737" s="28">
        <f t="shared" si="3236"/>
        <v>2771.6</v>
      </c>
    </row>
    <row r="738" spans="1:25" s="6" customFormat="1" ht="18.75" hidden="1" customHeight="1" outlineLevel="1" x14ac:dyDescent="0.2">
      <c r="A738" s="69" t="s">
        <v>3</v>
      </c>
      <c r="B738" s="27">
        <f t="shared" ref="B738:Y738" si="3237">B732</f>
        <v>74.47</v>
      </c>
      <c r="C738" s="27">
        <f t="shared" si="3237"/>
        <v>74.47</v>
      </c>
      <c r="D738" s="27">
        <f t="shared" si="3237"/>
        <v>74.47</v>
      </c>
      <c r="E738" s="27">
        <f t="shared" si="3237"/>
        <v>74.47</v>
      </c>
      <c r="F738" s="27">
        <f t="shared" si="3237"/>
        <v>74.47</v>
      </c>
      <c r="G738" s="27">
        <f t="shared" si="3237"/>
        <v>74.47</v>
      </c>
      <c r="H738" s="27">
        <f t="shared" si="3237"/>
        <v>74.47</v>
      </c>
      <c r="I738" s="27">
        <f t="shared" si="3237"/>
        <v>74.47</v>
      </c>
      <c r="J738" s="27">
        <f t="shared" si="3237"/>
        <v>74.47</v>
      </c>
      <c r="K738" s="27">
        <f t="shared" si="3237"/>
        <v>74.47</v>
      </c>
      <c r="L738" s="27">
        <f t="shared" si="3237"/>
        <v>74.47</v>
      </c>
      <c r="M738" s="27">
        <f t="shared" si="3237"/>
        <v>74.47</v>
      </c>
      <c r="N738" s="27">
        <f t="shared" si="3237"/>
        <v>74.47</v>
      </c>
      <c r="O738" s="27">
        <f t="shared" si="3237"/>
        <v>74.47</v>
      </c>
      <c r="P738" s="27">
        <f t="shared" si="3237"/>
        <v>74.47</v>
      </c>
      <c r="Q738" s="27">
        <f t="shared" si="3237"/>
        <v>74.47</v>
      </c>
      <c r="R738" s="27">
        <f t="shared" si="3237"/>
        <v>74.47</v>
      </c>
      <c r="S738" s="27">
        <f t="shared" si="3237"/>
        <v>74.47</v>
      </c>
      <c r="T738" s="27">
        <f t="shared" si="3237"/>
        <v>74.47</v>
      </c>
      <c r="U738" s="27">
        <f t="shared" si="3237"/>
        <v>74.47</v>
      </c>
      <c r="V738" s="27">
        <f t="shared" si="3237"/>
        <v>74.47</v>
      </c>
      <c r="W738" s="27">
        <f t="shared" si="3237"/>
        <v>74.47</v>
      </c>
      <c r="X738" s="27">
        <f t="shared" si="3237"/>
        <v>74.47</v>
      </c>
      <c r="Y738" s="28">
        <f t="shared" si="3237"/>
        <v>74.47</v>
      </c>
    </row>
    <row r="739" spans="1:25" s="6" customFormat="1" ht="18.75" hidden="1" customHeight="1" outlineLevel="1" thickBot="1" x14ac:dyDescent="0.25">
      <c r="A739" s="70" t="s">
        <v>64</v>
      </c>
      <c r="B739" s="71" t="e">
        <f t="shared" ref="B739:Y739" si="3238">B733</f>
        <v>#REF!</v>
      </c>
      <c r="C739" s="71" t="e">
        <f t="shared" si="3238"/>
        <v>#REF!</v>
      </c>
      <c r="D739" s="71" t="e">
        <f t="shared" si="3238"/>
        <v>#REF!</v>
      </c>
      <c r="E739" s="71" t="e">
        <f t="shared" si="3238"/>
        <v>#REF!</v>
      </c>
      <c r="F739" s="71" t="e">
        <f t="shared" si="3238"/>
        <v>#REF!</v>
      </c>
      <c r="G739" s="71" t="e">
        <f t="shared" si="3238"/>
        <v>#REF!</v>
      </c>
      <c r="H739" s="71" t="e">
        <f t="shared" si="3238"/>
        <v>#REF!</v>
      </c>
      <c r="I739" s="71" t="e">
        <f t="shared" si="3238"/>
        <v>#REF!</v>
      </c>
      <c r="J739" s="71" t="e">
        <f t="shared" si="3238"/>
        <v>#REF!</v>
      </c>
      <c r="K739" s="71" t="e">
        <f t="shared" si="3238"/>
        <v>#REF!</v>
      </c>
      <c r="L739" s="71" t="e">
        <f t="shared" si="3238"/>
        <v>#REF!</v>
      </c>
      <c r="M739" s="71" t="e">
        <f t="shared" si="3238"/>
        <v>#REF!</v>
      </c>
      <c r="N739" s="71" t="e">
        <f t="shared" si="3238"/>
        <v>#REF!</v>
      </c>
      <c r="O739" s="71" t="e">
        <f t="shared" si="3238"/>
        <v>#REF!</v>
      </c>
      <c r="P739" s="71" t="e">
        <f t="shared" si="3238"/>
        <v>#REF!</v>
      </c>
      <c r="Q739" s="71" t="e">
        <f t="shared" si="3238"/>
        <v>#REF!</v>
      </c>
      <c r="R739" s="71" t="e">
        <f t="shared" si="3238"/>
        <v>#REF!</v>
      </c>
      <c r="S739" s="71" t="e">
        <f t="shared" si="3238"/>
        <v>#REF!</v>
      </c>
      <c r="T739" s="71" t="e">
        <f t="shared" si="3238"/>
        <v>#REF!</v>
      </c>
      <c r="U739" s="71" t="e">
        <f t="shared" si="3238"/>
        <v>#REF!</v>
      </c>
      <c r="V739" s="71" t="e">
        <f t="shared" si="3238"/>
        <v>#REF!</v>
      </c>
      <c r="W739" s="71" t="e">
        <f t="shared" si="3238"/>
        <v>#REF!</v>
      </c>
      <c r="X739" s="71" t="e">
        <f t="shared" si="3238"/>
        <v>#REF!</v>
      </c>
      <c r="Y739" s="72" t="e">
        <f t="shared" si="3238"/>
        <v>#REF!</v>
      </c>
    </row>
    <row r="740" spans="1:25" s="13" customFormat="1" ht="18.75" customHeight="1" collapsed="1" thickBot="1" x14ac:dyDescent="0.25">
      <c r="A740" s="68">
        <v>28</v>
      </c>
      <c r="B740" s="66" t="e">
        <f>ROUND(SUM(B741:B745),2)</f>
        <v>#REF!</v>
      </c>
      <c r="C740" s="66" t="e">
        <f t="shared" ref="C740" si="3239">ROUND(SUM(C741:C745),2)</f>
        <v>#REF!</v>
      </c>
      <c r="D740" s="66" t="e">
        <f t="shared" ref="D740" si="3240">ROUND(SUM(D741:D745),2)</f>
        <v>#REF!</v>
      </c>
      <c r="E740" s="66" t="e">
        <f t="shared" ref="E740" si="3241">ROUND(SUM(E741:E745),2)</f>
        <v>#REF!</v>
      </c>
      <c r="F740" s="66" t="e">
        <f t="shared" ref="F740" si="3242">ROUND(SUM(F741:F745),2)</f>
        <v>#REF!</v>
      </c>
      <c r="G740" s="66" t="e">
        <f t="shared" ref="G740" si="3243">ROUND(SUM(G741:G745),2)</f>
        <v>#REF!</v>
      </c>
      <c r="H740" s="66" t="e">
        <f t="shared" ref="H740" si="3244">ROUND(SUM(H741:H745),2)</f>
        <v>#REF!</v>
      </c>
      <c r="I740" s="66" t="e">
        <f t="shared" ref="I740" si="3245">ROUND(SUM(I741:I745),2)</f>
        <v>#REF!</v>
      </c>
      <c r="J740" s="66" t="e">
        <f t="shared" ref="J740" si="3246">ROUND(SUM(J741:J745),2)</f>
        <v>#REF!</v>
      </c>
      <c r="K740" s="66" t="e">
        <f t="shared" ref="K740" si="3247">ROUND(SUM(K741:K745),2)</f>
        <v>#REF!</v>
      </c>
      <c r="L740" s="66" t="e">
        <f t="shared" ref="L740" si="3248">ROUND(SUM(L741:L745),2)</f>
        <v>#REF!</v>
      </c>
      <c r="M740" s="66" t="e">
        <f t="shared" ref="M740" si="3249">ROUND(SUM(M741:M745),2)</f>
        <v>#REF!</v>
      </c>
      <c r="N740" s="66" t="e">
        <f t="shared" ref="N740" si="3250">ROUND(SUM(N741:N745),2)</f>
        <v>#REF!</v>
      </c>
      <c r="O740" s="66" t="e">
        <f t="shared" ref="O740" si="3251">ROUND(SUM(O741:O745),2)</f>
        <v>#REF!</v>
      </c>
      <c r="P740" s="66" t="e">
        <f t="shared" ref="P740" si="3252">ROUND(SUM(P741:P745),2)</f>
        <v>#REF!</v>
      </c>
      <c r="Q740" s="66" t="e">
        <f t="shared" ref="Q740" si="3253">ROUND(SUM(Q741:Q745),2)</f>
        <v>#REF!</v>
      </c>
      <c r="R740" s="66" t="e">
        <f t="shared" ref="R740" si="3254">ROUND(SUM(R741:R745),2)</f>
        <v>#REF!</v>
      </c>
      <c r="S740" s="66" t="e">
        <f t="shared" ref="S740" si="3255">ROUND(SUM(S741:S745),2)</f>
        <v>#REF!</v>
      </c>
      <c r="T740" s="66" t="e">
        <f t="shared" ref="T740" si="3256">ROUND(SUM(T741:T745),2)</f>
        <v>#REF!</v>
      </c>
      <c r="U740" s="66" t="e">
        <f t="shared" ref="U740" si="3257">ROUND(SUM(U741:U745),2)</f>
        <v>#REF!</v>
      </c>
      <c r="V740" s="66" t="e">
        <f t="shared" ref="V740" si="3258">ROUND(SUM(V741:V745),2)</f>
        <v>#REF!</v>
      </c>
      <c r="W740" s="66" t="e">
        <f t="shared" ref="W740" si="3259">ROUND(SUM(W741:W745),2)</f>
        <v>#REF!</v>
      </c>
      <c r="X740" s="66" t="e">
        <f t="shared" ref="X740" si="3260">ROUND(SUM(X741:X745),2)</f>
        <v>#REF!</v>
      </c>
      <c r="Y740" s="67" t="e">
        <f>ROUND(SUM(Y741:Y745),2)</f>
        <v>#REF!</v>
      </c>
    </row>
    <row r="741" spans="1:25" s="6" customFormat="1" ht="38.25" hidden="1" outlineLevel="1" x14ac:dyDescent="0.2">
      <c r="A741" s="69" t="s">
        <v>67</v>
      </c>
      <c r="B741" s="64" t="e">
        <f>B174</f>
        <v>#REF!</v>
      </c>
      <c r="C741" s="64" t="e">
        <f t="shared" ref="C741:Y741" si="3261">C174</f>
        <v>#REF!</v>
      </c>
      <c r="D741" s="64" t="e">
        <f t="shared" si="3261"/>
        <v>#REF!</v>
      </c>
      <c r="E741" s="64" t="e">
        <f t="shared" si="3261"/>
        <v>#REF!</v>
      </c>
      <c r="F741" s="64" t="e">
        <f t="shared" si="3261"/>
        <v>#REF!</v>
      </c>
      <c r="G741" s="64" t="e">
        <f t="shared" si="3261"/>
        <v>#REF!</v>
      </c>
      <c r="H741" s="64" t="e">
        <f t="shared" si="3261"/>
        <v>#REF!</v>
      </c>
      <c r="I741" s="64" t="e">
        <f t="shared" si="3261"/>
        <v>#REF!</v>
      </c>
      <c r="J741" s="64" t="e">
        <f t="shared" si="3261"/>
        <v>#REF!</v>
      </c>
      <c r="K741" s="64" t="e">
        <f t="shared" si="3261"/>
        <v>#REF!</v>
      </c>
      <c r="L741" s="64" t="e">
        <f t="shared" si="3261"/>
        <v>#REF!</v>
      </c>
      <c r="M741" s="64" t="e">
        <f t="shared" si="3261"/>
        <v>#REF!</v>
      </c>
      <c r="N741" s="64" t="e">
        <f t="shared" si="3261"/>
        <v>#REF!</v>
      </c>
      <c r="O741" s="64" t="e">
        <f t="shared" si="3261"/>
        <v>#REF!</v>
      </c>
      <c r="P741" s="64" t="e">
        <f t="shared" si="3261"/>
        <v>#REF!</v>
      </c>
      <c r="Q741" s="64" t="e">
        <f t="shared" si="3261"/>
        <v>#REF!</v>
      </c>
      <c r="R741" s="64" t="e">
        <f t="shared" si="3261"/>
        <v>#REF!</v>
      </c>
      <c r="S741" s="64" t="e">
        <f t="shared" si="3261"/>
        <v>#REF!</v>
      </c>
      <c r="T741" s="64" t="e">
        <f t="shared" si="3261"/>
        <v>#REF!</v>
      </c>
      <c r="U741" s="64" t="e">
        <f t="shared" si="3261"/>
        <v>#REF!</v>
      </c>
      <c r="V741" s="64" t="e">
        <f t="shared" si="3261"/>
        <v>#REF!</v>
      </c>
      <c r="W741" s="64" t="e">
        <f t="shared" si="3261"/>
        <v>#REF!</v>
      </c>
      <c r="X741" s="64" t="e">
        <f t="shared" si="3261"/>
        <v>#REF!</v>
      </c>
      <c r="Y741" s="65" t="e">
        <f t="shared" si="3261"/>
        <v>#REF!</v>
      </c>
    </row>
    <row r="742" spans="1:25" s="6" customFormat="1" ht="38.25" hidden="1" outlineLevel="1" x14ac:dyDescent="0.2">
      <c r="A742" s="69" t="s">
        <v>39</v>
      </c>
      <c r="B742" s="27">
        <f>B736</f>
        <v>0</v>
      </c>
      <c r="C742" s="27">
        <f t="shared" ref="C742:Y742" si="3262">C736</f>
        <v>0</v>
      </c>
      <c r="D742" s="27">
        <f t="shared" si="3262"/>
        <v>0</v>
      </c>
      <c r="E742" s="27">
        <f t="shared" si="3262"/>
        <v>0</v>
      </c>
      <c r="F742" s="27">
        <f t="shared" si="3262"/>
        <v>0</v>
      </c>
      <c r="G742" s="27">
        <f t="shared" si="3262"/>
        <v>0</v>
      </c>
      <c r="H742" s="27">
        <f t="shared" si="3262"/>
        <v>0</v>
      </c>
      <c r="I742" s="27">
        <f t="shared" si="3262"/>
        <v>0</v>
      </c>
      <c r="J742" s="27">
        <f t="shared" si="3262"/>
        <v>0</v>
      </c>
      <c r="K742" s="27">
        <f t="shared" si="3262"/>
        <v>0</v>
      </c>
      <c r="L742" s="27">
        <f t="shared" si="3262"/>
        <v>0</v>
      </c>
      <c r="M742" s="27">
        <f t="shared" si="3262"/>
        <v>0</v>
      </c>
      <c r="N742" s="27">
        <f t="shared" si="3262"/>
        <v>0</v>
      </c>
      <c r="O742" s="27">
        <f t="shared" si="3262"/>
        <v>0</v>
      </c>
      <c r="P742" s="27">
        <f t="shared" si="3262"/>
        <v>0</v>
      </c>
      <c r="Q742" s="27">
        <f t="shared" si="3262"/>
        <v>0</v>
      </c>
      <c r="R742" s="27">
        <f t="shared" si="3262"/>
        <v>0</v>
      </c>
      <c r="S742" s="27">
        <f t="shared" si="3262"/>
        <v>0</v>
      </c>
      <c r="T742" s="27">
        <f t="shared" si="3262"/>
        <v>0</v>
      </c>
      <c r="U742" s="27">
        <f t="shared" si="3262"/>
        <v>0</v>
      </c>
      <c r="V742" s="27">
        <f t="shared" si="3262"/>
        <v>0</v>
      </c>
      <c r="W742" s="27">
        <f t="shared" si="3262"/>
        <v>0</v>
      </c>
      <c r="X742" s="27">
        <f t="shared" si="3262"/>
        <v>0</v>
      </c>
      <c r="Y742" s="28">
        <f t="shared" si="3262"/>
        <v>0</v>
      </c>
    </row>
    <row r="743" spans="1:25" s="6" customFormat="1" ht="18.75" hidden="1" customHeight="1" outlineLevel="1" x14ac:dyDescent="0.2">
      <c r="A743" s="69" t="s">
        <v>2</v>
      </c>
      <c r="B743" s="27">
        <f t="shared" ref="B743:Y743" si="3263">B737</f>
        <v>2771.6</v>
      </c>
      <c r="C743" s="27">
        <f t="shared" si="3263"/>
        <v>2771.6</v>
      </c>
      <c r="D743" s="27">
        <f t="shared" si="3263"/>
        <v>2771.6</v>
      </c>
      <c r="E743" s="27">
        <f t="shared" si="3263"/>
        <v>2771.6</v>
      </c>
      <c r="F743" s="27">
        <f t="shared" si="3263"/>
        <v>2771.6</v>
      </c>
      <c r="G743" s="27">
        <f t="shared" si="3263"/>
        <v>2771.6</v>
      </c>
      <c r="H743" s="27">
        <f t="shared" si="3263"/>
        <v>2771.6</v>
      </c>
      <c r="I743" s="27">
        <f t="shared" si="3263"/>
        <v>2771.6</v>
      </c>
      <c r="J743" s="27">
        <f t="shared" si="3263"/>
        <v>2771.6</v>
      </c>
      <c r="K743" s="27">
        <f t="shared" si="3263"/>
        <v>2771.6</v>
      </c>
      <c r="L743" s="27">
        <f t="shared" si="3263"/>
        <v>2771.6</v>
      </c>
      <c r="M743" s="27">
        <f t="shared" si="3263"/>
        <v>2771.6</v>
      </c>
      <c r="N743" s="27">
        <f t="shared" si="3263"/>
        <v>2771.6</v>
      </c>
      <c r="O743" s="27">
        <f t="shared" si="3263"/>
        <v>2771.6</v>
      </c>
      <c r="P743" s="27">
        <f t="shared" si="3263"/>
        <v>2771.6</v>
      </c>
      <c r="Q743" s="27">
        <f t="shared" si="3263"/>
        <v>2771.6</v>
      </c>
      <c r="R743" s="27">
        <f t="shared" si="3263"/>
        <v>2771.6</v>
      </c>
      <c r="S743" s="27">
        <f t="shared" si="3263"/>
        <v>2771.6</v>
      </c>
      <c r="T743" s="27">
        <f t="shared" si="3263"/>
        <v>2771.6</v>
      </c>
      <c r="U743" s="27">
        <f t="shared" si="3263"/>
        <v>2771.6</v>
      </c>
      <c r="V743" s="27">
        <f t="shared" si="3263"/>
        <v>2771.6</v>
      </c>
      <c r="W743" s="27">
        <f t="shared" si="3263"/>
        <v>2771.6</v>
      </c>
      <c r="X743" s="27">
        <f t="shared" si="3263"/>
        <v>2771.6</v>
      </c>
      <c r="Y743" s="28">
        <f t="shared" si="3263"/>
        <v>2771.6</v>
      </c>
    </row>
    <row r="744" spans="1:25" s="6" customFormat="1" ht="18.75" hidden="1" customHeight="1" outlineLevel="1" x14ac:dyDescent="0.2">
      <c r="A744" s="69" t="s">
        <v>3</v>
      </c>
      <c r="B744" s="27">
        <f t="shared" ref="B744:Y744" si="3264">B738</f>
        <v>74.47</v>
      </c>
      <c r="C744" s="27">
        <f t="shared" si="3264"/>
        <v>74.47</v>
      </c>
      <c r="D744" s="27">
        <f t="shared" si="3264"/>
        <v>74.47</v>
      </c>
      <c r="E744" s="27">
        <f t="shared" si="3264"/>
        <v>74.47</v>
      </c>
      <c r="F744" s="27">
        <f t="shared" si="3264"/>
        <v>74.47</v>
      </c>
      <c r="G744" s="27">
        <f t="shared" si="3264"/>
        <v>74.47</v>
      </c>
      <c r="H744" s="27">
        <f t="shared" si="3264"/>
        <v>74.47</v>
      </c>
      <c r="I744" s="27">
        <f t="shared" si="3264"/>
        <v>74.47</v>
      </c>
      <c r="J744" s="27">
        <f t="shared" si="3264"/>
        <v>74.47</v>
      </c>
      <c r="K744" s="27">
        <f t="shared" si="3264"/>
        <v>74.47</v>
      </c>
      <c r="L744" s="27">
        <f t="shared" si="3264"/>
        <v>74.47</v>
      </c>
      <c r="M744" s="27">
        <f t="shared" si="3264"/>
        <v>74.47</v>
      </c>
      <c r="N744" s="27">
        <f t="shared" si="3264"/>
        <v>74.47</v>
      </c>
      <c r="O744" s="27">
        <f t="shared" si="3264"/>
        <v>74.47</v>
      </c>
      <c r="P744" s="27">
        <f t="shared" si="3264"/>
        <v>74.47</v>
      </c>
      <c r="Q744" s="27">
        <f t="shared" si="3264"/>
        <v>74.47</v>
      </c>
      <c r="R744" s="27">
        <f t="shared" si="3264"/>
        <v>74.47</v>
      </c>
      <c r="S744" s="27">
        <f t="shared" si="3264"/>
        <v>74.47</v>
      </c>
      <c r="T744" s="27">
        <f t="shared" si="3264"/>
        <v>74.47</v>
      </c>
      <c r="U744" s="27">
        <f t="shared" si="3264"/>
        <v>74.47</v>
      </c>
      <c r="V744" s="27">
        <f t="shared" si="3264"/>
        <v>74.47</v>
      </c>
      <c r="W744" s="27">
        <f t="shared" si="3264"/>
        <v>74.47</v>
      </c>
      <c r="X744" s="27">
        <f t="shared" si="3264"/>
        <v>74.47</v>
      </c>
      <c r="Y744" s="28">
        <f t="shared" si="3264"/>
        <v>74.47</v>
      </c>
    </row>
    <row r="745" spans="1:25" s="6" customFormat="1" ht="18.75" hidden="1" customHeight="1" outlineLevel="1" thickBot="1" x14ac:dyDescent="0.25">
      <c r="A745" s="70" t="s">
        <v>64</v>
      </c>
      <c r="B745" s="71" t="e">
        <f t="shared" ref="B745:Y745" si="3265">B739</f>
        <v>#REF!</v>
      </c>
      <c r="C745" s="71" t="e">
        <f t="shared" si="3265"/>
        <v>#REF!</v>
      </c>
      <c r="D745" s="71" t="e">
        <f t="shared" si="3265"/>
        <v>#REF!</v>
      </c>
      <c r="E745" s="71" t="e">
        <f t="shared" si="3265"/>
        <v>#REF!</v>
      </c>
      <c r="F745" s="71" t="e">
        <f t="shared" si="3265"/>
        <v>#REF!</v>
      </c>
      <c r="G745" s="71" t="e">
        <f t="shared" si="3265"/>
        <v>#REF!</v>
      </c>
      <c r="H745" s="71" t="e">
        <f t="shared" si="3265"/>
        <v>#REF!</v>
      </c>
      <c r="I745" s="71" t="e">
        <f t="shared" si="3265"/>
        <v>#REF!</v>
      </c>
      <c r="J745" s="71" t="e">
        <f t="shared" si="3265"/>
        <v>#REF!</v>
      </c>
      <c r="K745" s="71" t="e">
        <f t="shared" si="3265"/>
        <v>#REF!</v>
      </c>
      <c r="L745" s="71" t="e">
        <f t="shared" si="3265"/>
        <v>#REF!</v>
      </c>
      <c r="M745" s="71" t="e">
        <f t="shared" si="3265"/>
        <v>#REF!</v>
      </c>
      <c r="N745" s="71" t="e">
        <f t="shared" si="3265"/>
        <v>#REF!</v>
      </c>
      <c r="O745" s="71" t="e">
        <f t="shared" si="3265"/>
        <v>#REF!</v>
      </c>
      <c r="P745" s="71" t="e">
        <f t="shared" si="3265"/>
        <v>#REF!</v>
      </c>
      <c r="Q745" s="71" t="e">
        <f t="shared" si="3265"/>
        <v>#REF!</v>
      </c>
      <c r="R745" s="71" t="e">
        <f t="shared" si="3265"/>
        <v>#REF!</v>
      </c>
      <c r="S745" s="71" t="e">
        <f t="shared" si="3265"/>
        <v>#REF!</v>
      </c>
      <c r="T745" s="71" t="e">
        <f t="shared" si="3265"/>
        <v>#REF!</v>
      </c>
      <c r="U745" s="71" t="e">
        <f t="shared" si="3265"/>
        <v>#REF!</v>
      </c>
      <c r="V745" s="71" t="e">
        <f t="shared" si="3265"/>
        <v>#REF!</v>
      </c>
      <c r="W745" s="71" t="e">
        <f t="shared" si="3265"/>
        <v>#REF!</v>
      </c>
      <c r="X745" s="71" t="e">
        <f t="shared" si="3265"/>
        <v>#REF!</v>
      </c>
      <c r="Y745" s="72" t="e">
        <f t="shared" si="3265"/>
        <v>#REF!</v>
      </c>
    </row>
    <row r="746" spans="1:25" s="13" customFormat="1" ht="18.75" customHeight="1" collapsed="1" thickBot="1" x14ac:dyDescent="0.25">
      <c r="A746" s="68">
        <v>29</v>
      </c>
      <c r="B746" s="66" t="e">
        <f>ROUND(SUM(B747:B751),2)</f>
        <v>#REF!</v>
      </c>
      <c r="C746" s="66" t="e">
        <f t="shared" ref="C746" si="3266">ROUND(SUM(C747:C751),2)</f>
        <v>#REF!</v>
      </c>
      <c r="D746" s="66" t="e">
        <f t="shared" ref="D746" si="3267">ROUND(SUM(D747:D751),2)</f>
        <v>#REF!</v>
      </c>
      <c r="E746" s="66" t="e">
        <f t="shared" ref="E746" si="3268">ROUND(SUM(E747:E751),2)</f>
        <v>#REF!</v>
      </c>
      <c r="F746" s="66" t="e">
        <f t="shared" ref="F746" si="3269">ROUND(SUM(F747:F751),2)</f>
        <v>#REF!</v>
      </c>
      <c r="G746" s="66" t="e">
        <f t="shared" ref="G746" si="3270">ROUND(SUM(G747:G751),2)</f>
        <v>#REF!</v>
      </c>
      <c r="H746" s="66" t="e">
        <f t="shared" ref="H746" si="3271">ROUND(SUM(H747:H751),2)</f>
        <v>#REF!</v>
      </c>
      <c r="I746" s="66" t="e">
        <f t="shared" ref="I746" si="3272">ROUND(SUM(I747:I751),2)</f>
        <v>#REF!</v>
      </c>
      <c r="J746" s="66" t="e">
        <f t="shared" ref="J746" si="3273">ROUND(SUM(J747:J751),2)</f>
        <v>#REF!</v>
      </c>
      <c r="K746" s="66" t="e">
        <f t="shared" ref="K746" si="3274">ROUND(SUM(K747:K751),2)</f>
        <v>#REF!</v>
      </c>
      <c r="L746" s="66" t="e">
        <f t="shared" ref="L746" si="3275">ROUND(SUM(L747:L751),2)</f>
        <v>#REF!</v>
      </c>
      <c r="M746" s="66" t="e">
        <f t="shared" ref="M746" si="3276">ROUND(SUM(M747:M751),2)</f>
        <v>#REF!</v>
      </c>
      <c r="N746" s="66" t="e">
        <f t="shared" ref="N746" si="3277">ROUND(SUM(N747:N751),2)</f>
        <v>#REF!</v>
      </c>
      <c r="O746" s="66" t="e">
        <f t="shared" ref="O746" si="3278">ROUND(SUM(O747:O751),2)</f>
        <v>#REF!</v>
      </c>
      <c r="P746" s="66" t="e">
        <f t="shared" ref="P746" si="3279">ROUND(SUM(P747:P751),2)</f>
        <v>#REF!</v>
      </c>
      <c r="Q746" s="66" t="e">
        <f t="shared" ref="Q746" si="3280">ROUND(SUM(Q747:Q751),2)</f>
        <v>#REF!</v>
      </c>
      <c r="R746" s="66" t="e">
        <f t="shared" ref="R746" si="3281">ROUND(SUM(R747:R751),2)</f>
        <v>#REF!</v>
      </c>
      <c r="S746" s="66" t="e">
        <f t="shared" ref="S746" si="3282">ROUND(SUM(S747:S751),2)</f>
        <v>#REF!</v>
      </c>
      <c r="T746" s="66" t="e">
        <f t="shared" ref="T746" si="3283">ROUND(SUM(T747:T751),2)</f>
        <v>#REF!</v>
      </c>
      <c r="U746" s="66" t="e">
        <f t="shared" ref="U746" si="3284">ROUND(SUM(U747:U751),2)</f>
        <v>#REF!</v>
      </c>
      <c r="V746" s="66" t="e">
        <f t="shared" ref="V746" si="3285">ROUND(SUM(V747:V751),2)</f>
        <v>#REF!</v>
      </c>
      <c r="W746" s="66" t="e">
        <f t="shared" ref="W746" si="3286">ROUND(SUM(W747:W751),2)</f>
        <v>#REF!</v>
      </c>
      <c r="X746" s="66" t="e">
        <f t="shared" ref="X746" si="3287">ROUND(SUM(X747:X751),2)</f>
        <v>#REF!</v>
      </c>
      <c r="Y746" s="67" t="e">
        <f>ROUND(SUM(Y747:Y751),2)</f>
        <v>#REF!</v>
      </c>
    </row>
    <row r="747" spans="1:25" s="6" customFormat="1" ht="38.25" hidden="1" outlineLevel="1" x14ac:dyDescent="0.2">
      <c r="A747" s="69" t="s">
        <v>67</v>
      </c>
      <c r="B747" s="64" t="e">
        <f>B180</f>
        <v>#REF!</v>
      </c>
      <c r="C747" s="64" t="e">
        <f t="shared" ref="C747:Y747" si="3288">C180</f>
        <v>#REF!</v>
      </c>
      <c r="D747" s="64" t="e">
        <f t="shared" si="3288"/>
        <v>#REF!</v>
      </c>
      <c r="E747" s="64" t="e">
        <f t="shared" si="3288"/>
        <v>#REF!</v>
      </c>
      <c r="F747" s="64" t="e">
        <f t="shared" si="3288"/>
        <v>#REF!</v>
      </c>
      <c r="G747" s="64" t="e">
        <f t="shared" si="3288"/>
        <v>#REF!</v>
      </c>
      <c r="H747" s="64" t="e">
        <f t="shared" si="3288"/>
        <v>#REF!</v>
      </c>
      <c r="I747" s="64" t="e">
        <f t="shared" si="3288"/>
        <v>#REF!</v>
      </c>
      <c r="J747" s="64" t="e">
        <f t="shared" si="3288"/>
        <v>#REF!</v>
      </c>
      <c r="K747" s="64" t="e">
        <f t="shared" si="3288"/>
        <v>#REF!</v>
      </c>
      <c r="L747" s="64" t="e">
        <f t="shared" si="3288"/>
        <v>#REF!</v>
      </c>
      <c r="M747" s="64" t="e">
        <f t="shared" si="3288"/>
        <v>#REF!</v>
      </c>
      <c r="N747" s="64" t="e">
        <f t="shared" si="3288"/>
        <v>#REF!</v>
      </c>
      <c r="O747" s="64" t="e">
        <f t="shared" si="3288"/>
        <v>#REF!</v>
      </c>
      <c r="P747" s="64" t="e">
        <f t="shared" si="3288"/>
        <v>#REF!</v>
      </c>
      <c r="Q747" s="64" t="e">
        <f t="shared" si="3288"/>
        <v>#REF!</v>
      </c>
      <c r="R747" s="64" t="e">
        <f t="shared" si="3288"/>
        <v>#REF!</v>
      </c>
      <c r="S747" s="64" t="e">
        <f t="shared" si="3288"/>
        <v>#REF!</v>
      </c>
      <c r="T747" s="64" t="e">
        <f t="shared" si="3288"/>
        <v>#REF!</v>
      </c>
      <c r="U747" s="64" t="e">
        <f t="shared" si="3288"/>
        <v>#REF!</v>
      </c>
      <c r="V747" s="64" t="e">
        <f t="shared" si="3288"/>
        <v>#REF!</v>
      </c>
      <c r="W747" s="64" t="e">
        <f t="shared" si="3288"/>
        <v>#REF!</v>
      </c>
      <c r="X747" s="64" t="e">
        <f t="shared" si="3288"/>
        <v>#REF!</v>
      </c>
      <c r="Y747" s="65" t="e">
        <f t="shared" si="3288"/>
        <v>#REF!</v>
      </c>
    </row>
    <row r="748" spans="1:25" s="6" customFormat="1" ht="38.25" hidden="1" outlineLevel="1" x14ac:dyDescent="0.2">
      <c r="A748" s="69" t="s">
        <v>39</v>
      </c>
      <c r="B748" s="27">
        <f>B742</f>
        <v>0</v>
      </c>
      <c r="C748" s="27">
        <f t="shared" ref="C748:Y748" si="3289">C742</f>
        <v>0</v>
      </c>
      <c r="D748" s="27">
        <f t="shared" si="3289"/>
        <v>0</v>
      </c>
      <c r="E748" s="27">
        <f t="shared" si="3289"/>
        <v>0</v>
      </c>
      <c r="F748" s="27">
        <f t="shared" si="3289"/>
        <v>0</v>
      </c>
      <c r="G748" s="27">
        <f t="shared" si="3289"/>
        <v>0</v>
      </c>
      <c r="H748" s="27">
        <f t="shared" si="3289"/>
        <v>0</v>
      </c>
      <c r="I748" s="27">
        <f t="shared" si="3289"/>
        <v>0</v>
      </c>
      <c r="J748" s="27">
        <f t="shared" si="3289"/>
        <v>0</v>
      </c>
      <c r="K748" s="27">
        <f t="shared" si="3289"/>
        <v>0</v>
      </c>
      <c r="L748" s="27">
        <f t="shared" si="3289"/>
        <v>0</v>
      </c>
      <c r="M748" s="27">
        <f t="shared" si="3289"/>
        <v>0</v>
      </c>
      <c r="N748" s="27">
        <f t="shared" si="3289"/>
        <v>0</v>
      </c>
      <c r="O748" s="27">
        <f t="shared" si="3289"/>
        <v>0</v>
      </c>
      <c r="P748" s="27">
        <f t="shared" si="3289"/>
        <v>0</v>
      </c>
      <c r="Q748" s="27">
        <f t="shared" si="3289"/>
        <v>0</v>
      </c>
      <c r="R748" s="27">
        <f t="shared" si="3289"/>
        <v>0</v>
      </c>
      <c r="S748" s="27">
        <f t="shared" si="3289"/>
        <v>0</v>
      </c>
      <c r="T748" s="27">
        <f t="shared" si="3289"/>
        <v>0</v>
      </c>
      <c r="U748" s="27">
        <f t="shared" si="3289"/>
        <v>0</v>
      </c>
      <c r="V748" s="27">
        <f t="shared" si="3289"/>
        <v>0</v>
      </c>
      <c r="W748" s="27">
        <f t="shared" si="3289"/>
        <v>0</v>
      </c>
      <c r="X748" s="27">
        <f t="shared" si="3289"/>
        <v>0</v>
      </c>
      <c r="Y748" s="28">
        <f t="shared" si="3289"/>
        <v>0</v>
      </c>
    </row>
    <row r="749" spans="1:25" s="6" customFormat="1" ht="18.75" hidden="1" customHeight="1" outlineLevel="1" x14ac:dyDescent="0.2">
      <c r="A749" s="69" t="s">
        <v>2</v>
      </c>
      <c r="B749" s="27">
        <f t="shared" ref="B749:Y749" si="3290">B743</f>
        <v>2771.6</v>
      </c>
      <c r="C749" s="27">
        <f t="shared" si="3290"/>
        <v>2771.6</v>
      </c>
      <c r="D749" s="27">
        <f t="shared" si="3290"/>
        <v>2771.6</v>
      </c>
      <c r="E749" s="27">
        <f t="shared" si="3290"/>
        <v>2771.6</v>
      </c>
      <c r="F749" s="27">
        <f t="shared" si="3290"/>
        <v>2771.6</v>
      </c>
      <c r="G749" s="27">
        <f t="shared" si="3290"/>
        <v>2771.6</v>
      </c>
      <c r="H749" s="27">
        <f t="shared" si="3290"/>
        <v>2771.6</v>
      </c>
      <c r="I749" s="27">
        <f t="shared" si="3290"/>
        <v>2771.6</v>
      </c>
      <c r="J749" s="27">
        <f t="shared" si="3290"/>
        <v>2771.6</v>
      </c>
      <c r="K749" s="27">
        <f t="shared" si="3290"/>
        <v>2771.6</v>
      </c>
      <c r="L749" s="27">
        <f t="shared" si="3290"/>
        <v>2771.6</v>
      </c>
      <c r="M749" s="27">
        <f t="shared" si="3290"/>
        <v>2771.6</v>
      </c>
      <c r="N749" s="27">
        <f t="shared" si="3290"/>
        <v>2771.6</v>
      </c>
      <c r="O749" s="27">
        <f t="shared" si="3290"/>
        <v>2771.6</v>
      </c>
      <c r="P749" s="27">
        <f t="shared" si="3290"/>
        <v>2771.6</v>
      </c>
      <c r="Q749" s="27">
        <f t="shared" si="3290"/>
        <v>2771.6</v>
      </c>
      <c r="R749" s="27">
        <f t="shared" si="3290"/>
        <v>2771.6</v>
      </c>
      <c r="S749" s="27">
        <f t="shared" si="3290"/>
        <v>2771.6</v>
      </c>
      <c r="T749" s="27">
        <f t="shared" si="3290"/>
        <v>2771.6</v>
      </c>
      <c r="U749" s="27">
        <f t="shared" si="3290"/>
        <v>2771.6</v>
      </c>
      <c r="V749" s="27">
        <f t="shared" si="3290"/>
        <v>2771.6</v>
      </c>
      <c r="W749" s="27">
        <f t="shared" si="3290"/>
        <v>2771.6</v>
      </c>
      <c r="X749" s="27">
        <f t="shared" si="3290"/>
        <v>2771.6</v>
      </c>
      <c r="Y749" s="28">
        <f t="shared" si="3290"/>
        <v>2771.6</v>
      </c>
    </row>
    <row r="750" spans="1:25" s="6" customFormat="1" ht="18.75" hidden="1" customHeight="1" outlineLevel="1" x14ac:dyDescent="0.2">
      <c r="A750" s="69" t="s">
        <v>3</v>
      </c>
      <c r="B750" s="27">
        <f t="shared" ref="B750:Y750" si="3291">B744</f>
        <v>74.47</v>
      </c>
      <c r="C750" s="27">
        <f t="shared" si="3291"/>
        <v>74.47</v>
      </c>
      <c r="D750" s="27">
        <f t="shared" si="3291"/>
        <v>74.47</v>
      </c>
      <c r="E750" s="27">
        <f t="shared" si="3291"/>
        <v>74.47</v>
      </c>
      <c r="F750" s="27">
        <f t="shared" si="3291"/>
        <v>74.47</v>
      </c>
      <c r="G750" s="27">
        <f t="shared" si="3291"/>
        <v>74.47</v>
      </c>
      <c r="H750" s="27">
        <f t="shared" si="3291"/>
        <v>74.47</v>
      </c>
      <c r="I750" s="27">
        <f t="shared" si="3291"/>
        <v>74.47</v>
      </c>
      <c r="J750" s="27">
        <f t="shared" si="3291"/>
        <v>74.47</v>
      </c>
      <c r="K750" s="27">
        <f t="shared" si="3291"/>
        <v>74.47</v>
      </c>
      <c r="L750" s="27">
        <f t="shared" si="3291"/>
        <v>74.47</v>
      </c>
      <c r="M750" s="27">
        <f t="shared" si="3291"/>
        <v>74.47</v>
      </c>
      <c r="N750" s="27">
        <f t="shared" si="3291"/>
        <v>74.47</v>
      </c>
      <c r="O750" s="27">
        <f t="shared" si="3291"/>
        <v>74.47</v>
      </c>
      <c r="P750" s="27">
        <f t="shared" si="3291"/>
        <v>74.47</v>
      </c>
      <c r="Q750" s="27">
        <f t="shared" si="3291"/>
        <v>74.47</v>
      </c>
      <c r="R750" s="27">
        <f t="shared" si="3291"/>
        <v>74.47</v>
      </c>
      <c r="S750" s="27">
        <f t="shared" si="3291"/>
        <v>74.47</v>
      </c>
      <c r="T750" s="27">
        <f t="shared" si="3291"/>
        <v>74.47</v>
      </c>
      <c r="U750" s="27">
        <f t="shared" si="3291"/>
        <v>74.47</v>
      </c>
      <c r="V750" s="27">
        <f t="shared" si="3291"/>
        <v>74.47</v>
      </c>
      <c r="W750" s="27">
        <f t="shared" si="3291"/>
        <v>74.47</v>
      </c>
      <c r="X750" s="27">
        <f t="shared" si="3291"/>
        <v>74.47</v>
      </c>
      <c r="Y750" s="28">
        <f t="shared" si="3291"/>
        <v>74.47</v>
      </c>
    </row>
    <row r="751" spans="1:25" s="6" customFormat="1" ht="18.75" hidden="1" customHeight="1" outlineLevel="1" thickBot="1" x14ac:dyDescent="0.25">
      <c r="A751" s="70" t="s">
        <v>64</v>
      </c>
      <c r="B751" s="71" t="e">
        <f t="shared" ref="B751:Y751" si="3292">B745</f>
        <v>#REF!</v>
      </c>
      <c r="C751" s="71" t="e">
        <f t="shared" si="3292"/>
        <v>#REF!</v>
      </c>
      <c r="D751" s="71" t="e">
        <f t="shared" si="3292"/>
        <v>#REF!</v>
      </c>
      <c r="E751" s="71" t="e">
        <f t="shared" si="3292"/>
        <v>#REF!</v>
      </c>
      <c r="F751" s="71" t="e">
        <f t="shared" si="3292"/>
        <v>#REF!</v>
      </c>
      <c r="G751" s="71" t="e">
        <f t="shared" si="3292"/>
        <v>#REF!</v>
      </c>
      <c r="H751" s="71" t="e">
        <f t="shared" si="3292"/>
        <v>#REF!</v>
      </c>
      <c r="I751" s="71" t="e">
        <f t="shared" si="3292"/>
        <v>#REF!</v>
      </c>
      <c r="J751" s="71" t="e">
        <f t="shared" si="3292"/>
        <v>#REF!</v>
      </c>
      <c r="K751" s="71" t="e">
        <f t="shared" si="3292"/>
        <v>#REF!</v>
      </c>
      <c r="L751" s="71" t="e">
        <f t="shared" si="3292"/>
        <v>#REF!</v>
      </c>
      <c r="M751" s="71" t="e">
        <f t="shared" si="3292"/>
        <v>#REF!</v>
      </c>
      <c r="N751" s="71" t="e">
        <f t="shared" si="3292"/>
        <v>#REF!</v>
      </c>
      <c r="O751" s="71" t="e">
        <f t="shared" si="3292"/>
        <v>#REF!</v>
      </c>
      <c r="P751" s="71" t="e">
        <f t="shared" si="3292"/>
        <v>#REF!</v>
      </c>
      <c r="Q751" s="71" t="e">
        <f t="shared" si="3292"/>
        <v>#REF!</v>
      </c>
      <c r="R751" s="71" t="e">
        <f t="shared" si="3292"/>
        <v>#REF!</v>
      </c>
      <c r="S751" s="71" t="e">
        <f t="shared" si="3292"/>
        <v>#REF!</v>
      </c>
      <c r="T751" s="71" t="e">
        <f t="shared" si="3292"/>
        <v>#REF!</v>
      </c>
      <c r="U751" s="71" t="e">
        <f t="shared" si="3292"/>
        <v>#REF!</v>
      </c>
      <c r="V751" s="71" t="e">
        <f t="shared" si="3292"/>
        <v>#REF!</v>
      </c>
      <c r="W751" s="71" t="e">
        <f t="shared" si="3292"/>
        <v>#REF!</v>
      </c>
      <c r="X751" s="71" t="e">
        <f t="shared" si="3292"/>
        <v>#REF!</v>
      </c>
      <c r="Y751" s="72" t="e">
        <f t="shared" si="3292"/>
        <v>#REF!</v>
      </c>
    </row>
    <row r="752" spans="1:25" s="13" customFormat="1" ht="18.75" customHeight="1" collapsed="1" thickBot="1" x14ac:dyDescent="0.25">
      <c r="A752" s="68">
        <v>30</v>
      </c>
      <c r="B752" s="66" t="e">
        <f>ROUND(SUM(B753:B757),2)</f>
        <v>#REF!</v>
      </c>
      <c r="C752" s="66" t="e">
        <f t="shared" ref="C752" si="3293">ROUND(SUM(C753:C757),2)</f>
        <v>#REF!</v>
      </c>
      <c r="D752" s="66" t="e">
        <f t="shared" ref="D752" si="3294">ROUND(SUM(D753:D757),2)</f>
        <v>#REF!</v>
      </c>
      <c r="E752" s="66" t="e">
        <f t="shared" ref="E752" si="3295">ROUND(SUM(E753:E757),2)</f>
        <v>#REF!</v>
      </c>
      <c r="F752" s="66" t="e">
        <f t="shared" ref="F752" si="3296">ROUND(SUM(F753:F757),2)</f>
        <v>#REF!</v>
      </c>
      <c r="G752" s="66" t="e">
        <f t="shared" ref="G752" si="3297">ROUND(SUM(G753:G757),2)</f>
        <v>#REF!</v>
      </c>
      <c r="H752" s="66" t="e">
        <f t="shared" ref="H752" si="3298">ROUND(SUM(H753:H757),2)</f>
        <v>#REF!</v>
      </c>
      <c r="I752" s="66" t="e">
        <f t="shared" ref="I752" si="3299">ROUND(SUM(I753:I757),2)</f>
        <v>#REF!</v>
      </c>
      <c r="J752" s="66" t="e">
        <f t="shared" ref="J752" si="3300">ROUND(SUM(J753:J757),2)</f>
        <v>#REF!</v>
      </c>
      <c r="K752" s="66" t="e">
        <f t="shared" ref="K752" si="3301">ROUND(SUM(K753:K757),2)</f>
        <v>#REF!</v>
      </c>
      <c r="L752" s="66" t="e">
        <f t="shared" ref="L752" si="3302">ROUND(SUM(L753:L757),2)</f>
        <v>#REF!</v>
      </c>
      <c r="M752" s="66" t="e">
        <f t="shared" ref="M752" si="3303">ROUND(SUM(M753:M757),2)</f>
        <v>#REF!</v>
      </c>
      <c r="N752" s="66" t="e">
        <f t="shared" ref="N752" si="3304">ROUND(SUM(N753:N757),2)</f>
        <v>#REF!</v>
      </c>
      <c r="O752" s="66" t="e">
        <f t="shared" ref="O752" si="3305">ROUND(SUM(O753:O757),2)</f>
        <v>#REF!</v>
      </c>
      <c r="P752" s="66" t="e">
        <f t="shared" ref="P752" si="3306">ROUND(SUM(P753:P757),2)</f>
        <v>#REF!</v>
      </c>
      <c r="Q752" s="66" t="e">
        <f t="shared" ref="Q752" si="3307">ROUND(SUM(Q753:Q757),2)</f>
        <v>#REF!</v>
      </c>
      <c r="R752" s="66" t="e">
        <f t="shared" ref="R752" si="3308">ROUND(SUM(R753:R757),2)</f>
        <v>#REF!</v>
      </c>
      <c r="S752" s="66" t="e">
        <f t="shared" ref="S752" si="3309">ROUND(SUM(S753:S757),2)</f>
        <v>#REF!</v>
      </c>
      <c r="T752" s="66" t="e">
        <f t="shared" ref="T752" si="3310">ROUND(SUM(T753:T757),2)</f>
        <v>#REF!</v>
      </c>
      <c r="U752" s="66" t="e">
        <f t="shared" ref="U752" si="3311">ROUND(SUM(U753:U757),2)</f>
        <v>#REF!</v>
      </c>
      <c r="V752" s="66" t="e">
        <f t="shared" ref="V752" si="3312">ROUND(SUM(V753:V757),2)</f>
        <v>#REF!</v>
      </c>
      <c r="W752" s="66" t="e">
        <f t="shared" ref="W752" si="3313">ROUND(SUM(W753:W757),2)</f>
        <v>#REF!</v>
      </c>
      <c r="X752" s="66" t="e">
        <f t="shared" ref="X752" si="3314">ROUND(SUM(X753:X757),2)</f>
        <v>#REF!</v>
      </c>
      <c r="Y752" s="67" t="e">
        <f>ROUND(SUM(Y753:Y757),2)</f>
        <v>#REF!</v>
      </c>
    </row>
    <row r="753" spans="1:25" s="6" customFormat="1" ht="38.25" hidden="1" outlineLevel="1" x14ac:dyDescent="0.2">
      <c r="A753" s="69" t="s">
        <v>67</v>
      </c>
      <c r="B753" s="64" t="e">
        <f>B186</f>
        <v>#REF!</v>
      </c>
      <c r="C753" s="64" t="e">
        <f t="shared" ref="C753:Y753" si="3315">C186</f>
        <v>#REF!</v>
      </c>
      <c r="D753" s="64" t="e">
        <f t="shared" si="3315"/>
        <v>#REF!</v>
      </c>
      <c r="E753" s="64" t="e">
        <f t="shared" si="3315"/>
        <v>#REF!</v>
      </c>
      <c r="F753" s="64" t="e">
        <f t="shared" si="3315"/>
        <v>#REF!</v>
      </c>
      <c r="G753" s="64" t="e">
        <f t="shared" si="3315"/>
        <v>#REF!</v>
      </c>
      <c r="H753" s="64" t="e">
        <f t="shared" si="3315"/>
        <v>#REF!</v>
      </c>
      <c r="I753" s="64" t="e">
        <f t="shared" si="3315"/>
        <v>#REF!</v>
      </c>
      <c r="J753" s="64" t="e">
        <f t="shared" si="3315"/>
        <v>#REF!</v>
      </c>
      <c r="K753" s="64" t="e">
        <f t="shared" si="3315"/>
        <v>#REF!</v>
      </c>
      <c r="L753" s="64" t="e">
        <f t="shared" si="3315"/>
        <v>#REF!</v>
      </c>
      <c r="M753" s="64" t="e">
        <f t="shared" si="3315"/>
        <v>#REF!</v>
      </c>
      <c r="N753" s="64" t="e">
        <f t="shared" si="3315"/>
        <v>#REF!</v>
      </c>
      <c r="O753" s="64" t="e">
        <f t="shared" si="3315"/>
        <v>#REF!</v>
      </c>
      <c r="P753" s="64" t="e">
        <f t="shared" si="3315"/>
        <v>#REF!</v>
      </c>
      <c r="Q753" s="64" t="e">
        <f t="shared" si="3315"/>
        <v>#REF!</v>
      </c>
      <c r="R753" s="64" t="e">
        <f t="shared" si="3315"/>
        <v>#REF!</v>
      </c>
      <c r="S753" s="64" t="e">
        <f t="shared" si="3315"/>
        <v>#REF!</v>
      </c>
      <c r="T753" s="64" t="e">
        <f t="shared" si="3315"/>
        <v>#REF!</v>
      </c>
      <c r="U753" s="64" t="e">
        <f t="shared" si="3315"/>
        <v>#REF!</v>
      </c>
      <c r="V753" s="64" t="e">
        <f t="shared" si="3315"/>
        <v>#REF!</v>
      </c>
      <c r="W753" s="64" t="e">
        <f t="shared" si="3315"/>
        <v>#REF!</v>
      </c>
      <c r="X753" s="64" t="e">
        <f t="shared" si="3315"/>
        <v>#REF!</v>
      </c>
      <c r="Y753" s="65" t="e">
        <f t="shared" si="3315"/>
        <v>#REF!</v>
      </c>
    </row>
    <row r="754" spans="1:25" s="6" customFormat="1" ht="38.25" hidden="1" outlineLevel="1" x14ac:dyDescent="0.2">
      <c r="A754" s="69" t="s">
        <v>39</v>
      </c>
      <c r="B754" s="27">
        <f>B748</f>
        <v>0</v>
      </c>
      <c r="C754" s="27">
        <f t="shared" ref="C754:Y754" si="3316">C748</f>
        <v>0</v>
      </c>
      <c r="D754" s="27">
        <f t="shared" si="3316"/>
        <v>0</v>
      </c>
      <c r="E754" s="27">
        <f t="shared" si="3316"/>
        <v>0</v>
      </c>
      <c r="F754" s="27">
        <f t="shared" si="3316"/>
        <v>0</v>
      </c>
      <c r="G754" s="27">
        <f t="shared" si="3316"/>
        <v>0</v>
      </c>
      <c r="H754" s="27">
        <f t="shared" si="3316"/>
        <v>0</v>
      </c>
      <c r="I754" s="27">
        <f t="shared" si="3316"/>
        <v>0</v>
      </c>
      <c r="J754" s="27">
        <f t="shared" si="3316"/>
        <v>0</v>
      </c>
      <c r="K754" s="27">
        <f t="shared" si="3316"/>
        <v>0</v>
      </c>
      <c r="L754" s="27">
        <f t="shared" si="3316"/>
        <v>0</v>
      </c>
      <c r="M754" s="27">
        <f t="shared" si="3316"/>
        <v>0</v>
      </c>
      <c r="N754" s="27">
        <f t="shared" si="3316"/>
        <v>0</v>
      </c>
      <c r="O754" s="27">
        <f t="shared" si="3316"/>
        <v>0</v>
      </c>
      <c r="P754" s="27">
        <f t="shared" si="3316"/>
        <v>0</v>
      </c>
      <c r="Q754" s="27">
        <f t="shared" si="3316"/>
        <v>0</v>
      </c>
      <c r="R754" s="27">
        <f t="shared" si="3316"/>
        <v>0</v>
      </c>
      <c r="S754" s="27">
        <f t="shared" si="3316"/>
        <v>0</v>
      </c>
      <c r="T754" s="27">
        <f t="shared" si="3316"/>
        <v>0</v>
      </c>
      <c r="U754" s="27">
        <f t="shared" si="3316"/>
        <v>0</v>
      </c>
      <c r="V754" s="27">
        <f t="shared" si="3316"/>
        <v>0</v>
      </c>
      <c r="W754" s="27">
        <f t="shared" si="3316"/>
        <v>0</v>
      </c>
      <c r="X754" s="27">
        <f t="shared" si="3316"/>
        <v>0</v>
      </c>
      <c r="Y754" s="28">
        <f t="shared" si="3316"/>
        <v>0</v>
      </c>
    </row>
    <row r="755" spans="1:25" s="6" customFormat="1" ht="18.75" hidden="1" customHeight="1" outlineLevel="1" x14ac:dyDescent="0.2">
      <c r="A755" s="69" t="s">
        <v>2</v>
      </c>
      <c r="B755" s="27">
        <f t="shared" ref="B755:Y755" si="3317">B749</f>
        <v>2771.6</v>
      </c>
      <c r="C755" s="27">
        <f t="shared" si="3317"/>
        <v>2771.6</v>
      </c>
      <c r="D755" s="27">
        <f t="shared" si="3317"/>
        <v>2771.6</v>
      </c>
      <c r="E755" s="27">
        <f t="shared" si="3317"/>
        <v>2771.6</v>
      </c>
      <c r="F755" s="27">
        <f t="shared" si="3317"/>
        <v>2771.6</v>
      </c>
      <c r="G755" s="27">
        <f t="shared" si="3317"/>
        <v>2771.6</v>
      </c>
      <c r="H755" s="27">
        <f t="shared" si="3317"/>
        <v>2771.6</v>
      </c>
      <c r="I755" s="27">
        <f t="shared" si="3317"/>
        <v>2771.6</v>
      </c>
      <c r="J755" s="27">
        <f t="shared" si="3317"/>
        <v>2771.6</v>
      </c>
      <c r="K755" s="27">
        <f t="shared" si="3317"/>
        <v>2771.6</v>
      </c>
      <c r="L755" s="27">
        <f t="shared" si="3317"/>
        <v>2771.6</v>
      </c>
      <c r="M755" s="27">
        <f t="shared" si="3317"/>
        <v>2771.6</v>
      </c>
      <c r="N755" s="27">
        <f t="shared" si="3317"/>
        <v>2771.6</v>
      </c>
      <c r="O755" s="27">
        <f t="shared" si="3317"/>
        <v>2771.6</v>
      </c>
      <c r="P755" s="27">
        <f t="shared" si="3317"/>
        <v>2771.6</v>
      </c>
      <c r="Q755" s="27">
        <f t="shared" si="3317"/>
        <v>2771.6</v>
      </c>
      <c r="R755" s="27">
        <f t="shared" si="3317"/>
        <v>2771.6</v>
      </c>
      <c r="S755" s="27">
        <f t="shared" si="3317"/>
        <v>2771.6</v>
      </c>
      <c r="T755" s="27">
        <f t="shared" si="3317"/>
        <v>2771.6</v>
      </c>
      <c r="U755" s="27">
        <f t="shared" si="3317"/>
        <v>2771.6</v>
      </c>
      <c r="V755" s="27">
        <f t="shared" si="3317"/>
        <v>2771.6</v>
      </c>
      <c r="W755" s="27">
        <f t="shared" si="3317"/>
        <v>2771.6</v>
      </c>
      <c r="X755" s="27">
        <f t="shared" si="3317"/>
        <v>2771.6</v>
      </c>
      <c r="Y755" s="28">
        <f t="shared" si="3317"/>
        <v>2771.6</v>
      </c>
    </row>
    <row r="756" spans="1:25" s="6" customFormat="1" ht="18.75" hidden="1" customHeight="1" outlineLevel="1" x14ac:dyDescent="0.2">
      <c r="A756" s="69" t="s">
        <v>3</v>
      </c>
      <c r="B756" s="27">
        <f t="shared" ref="B756:Y756" si="3318">B750</f>
        <v>74.47</v>
      </c>
      <c r="C756" s="27">
        <f t="shared" si="3318"/>
        <v>74.47</v>
      </c>
      <c r="D756" s="27">
        <f t="shared" si="3318"/>
        <v>74.47</v>
      </c>
      <c r="E756" s="27">
        <f t="shared" si="3318"/>
        <v>74.47</v>
      </c>
      <c r="F756" s="27">
        <f t="shared" si="3318"/>
        <v>74.47</v>
      </c>
      <c r="G756" s="27">
        <f t="shared" si="3318"/>
        <v>74.47</v>
      </c>
      <c r="H756" s="27">
        <f t="shared" si="3318"/>
        <v>74.47</v>
      </c>
      <c r="I756" s="27">
        <f t="shared" si="3318"/>
        <v>74.47</v>
      </c>
      <c r="J756" s="27">
        <f t="shared" si="3318"/>
        <v>74.47</v>
      </c>
      <c r="K756" s="27">
        <f t="shared" si="3318"/>
        <v>74.47</v>
      </c>
      <c r="L756" s="27">
        <f t="shared" si="3318"/>
        <v>74.47</v>
      </c>
      <c r="M756" s="27">
        <f t="shared" si="3318"/>
        <v>74.47</v>
      </c>
      <c r="N756" s="27">
        <f t="shared" si="3318"/>
        <v>74.47</v>
      </c>
      <c r="O756" s="27">
        <f t="shared" si="3318"/>
        <v>74.47</v>
      </c>
      <c r="P756" s="27">
        <f t="shared" si="3318"/>
        <v>74.47</v>
      </c>
      <c r="Q756" s="27">
        <f t="shared" si="3318"/>
        <v>74.47</v>
      </c>
      <c r="R756" s="27">
        <f t="shared" si="3318"/>
        <v>74.47</v>
      </c>
      <c r="S756" s="27">
        <f t="shared" si="3318"/>
        <v>74.47</v>
      </c>
      <c r="T756" s="27">
        <f t="shared" si="3318"/>
        <v>74.47</v>
      </c>
      <c r="U756" s="27">
        <f t="shared" si="3318"/>
        <v>74.47</v>
      </c>
      <c r="V756" s="27">
        <f t="shared" si="3318"/>
        <v>74.47</v>
      </c>
      <c r="W756" s="27">
        <f t="shared" si="3318"/>
        <v>74.47</v>
      </c>
      <c r="X756" s="27">
        <f t="shared" si="3318"/>
        <v>74.47</v>
      </c>
      <c r="Y756" s="28">
        <f t="shared" si="3318"/>
        <v>74.47</v>
      </c>
    </row>
    <row r="757" spans="1:25" s="6" customFormat="1" ht="18.75" hidden="1" customHeight="1" outlineLevel="1" thickBot="1" x14ac:dyDescent="0.25">
      <c r="A757" s="70" t="s">
        <v>64</v>
      </c>
      <c r="B757" s="71" t="e">
        <f t="shared" ref="B757:Y757" si="3319">B751</f>
        <v>#REF!</v>
      </c>
      <c r="C757" s="71" t="e">
        <f t="shared" si="3319"/>
        <v>#REF!</v>
      </c>
      <c r="D757" s="71" t="e">
        <f t="shared" si="3319"/>
        <v>#REF!</v>
      </c>
      <c r="E757" s="71" t="e">
        <f t="shared" si="3319"/>
        <v>#REF!</v>
      </c>
      <c r="F757" s="71" t="e">
        <f t="shared" si="3319"/>
        <v>#REF!</v>
      </c>
      <c r="G757" s="71" t="e">
        <f t="shared" si="3319"/>
        <v>#REF!</v>
      </c>
      <c r="H757" s="71" t="e">
        <f t="shared" si="3319"/>
        <v>#REF!</v>
      </c>
      <c r="I757" s="71" t="e">
        <f t="shared" si="3319"/>
        <v>#REF!</v>
      </c>
      <c r="J757" s="71" t="e">
        <f t="shared" si="3319"/>
        <v>#REF!</v>
      </c>
      <c r="K757" s="71" t="e">
        <f t="shared" si="3319"/>
        <v>#REF!</v>
      </c>
      <c r="L757" s="71" t="e">
        <f t="shared" si="3319"/>
        <v>#REF!</v>
      </c>
      <c r="M757" s="71" t="e">
        <f t="shared" si="3319"/>
        <v>#REF!</v>
      </c>
      <c r="N757" s="71" t="e">
        <f t="shared" si="3319"/>
        <v>#REF!</v>
      </c>
      <c r="O757" s="71" t="e">
        <f t="shared" si="3319"/>
        <v>#REF!</v>
      </c>
      <c r="P757" s="71" t="e">
        <f t="shared" si="3319"/>
        <v>#REF!</v>
      </c>
      <c r="Q757" s="71" t="e">
        <f t="shared" si="3319"/>
        <v>#REF!</v>
      </c>
      <c r="R757" s="71" t="e">
        <f t="shared" si="3319"/>
        <v>#REF!</v>
      </c>
      <c r="S757" s="71" t="e">
        <f t="shared" si="3319"/>
        <v>#REF!</v>
      </c>
      <c r="T757" s="71" t="e">
        <f t="shared" si="3319"/>
        <v>#REF!</v>
      </c>
      <c r="U757" s="71" t="e">
        <f t="shared" si="3319"/>
        <v>#REF!</v>
      </c>
      <c r="V757" s="71" t="e">
        <f t="shared" si="3319"/>
        <v>#REF!</v>
      </c>
      <c r="W757" s="71" t="e">
        <f t="shared" si="3319"/>
        <v>#REF!</v>
      </c>
      <c r="X757" s="71" t="e">
        <f t="shared" si="3319"/>
        <v>#REF!</v>
      </c>
      <c r="Y757" s="72" t="e">
        <f t="shared" si="3319"/>
        <v>#REF!</v>
      </c>
    </row>
    <row r="758" spans="1:25" s="13" customFormat="1" ht="18.75" customHeight="1" collapsed="1" x14ac:dyDescent="0.2">
      <c r="A758" s="68">
        <v>31</v>
      </c>
      <c r="B758" s="66" t="e">
        <f>ROUND(SUM(B759:B763),2)</f>
        <v>#REF!</v>
      </c>
      <c r="C758" s="66" t="e">
        <f t="shared" ref="C758" si="3320">ROUND(SUM(C759:C763),2)</f>
        <v>#REF!</v>
      </c>
      <c r="D758" s="66" t="e">
        <f t="shared" ref="D758" si="3321">ROUND(SUM(D759:D763),2)</f>
        <v>#REF!</v>
      </c>
      <c r="E758" s="66" t="e">
        <f t="shared" ref="E758" si="3322">ROUND(SUM(E759:E763),2)</f>
        <v>#REF!</v>
      </c>
      <c r="F758" s="66" t="e">
        <f t="shared" ref="F758" si="3323">ROUND(SUM(F759:F763),2)</f>
        <v>#REF!</v>
      </c>
      <c r="G758" s="66" t="e">
        <f t="shared" ref="G758" si="3324">ROUND(SUM(G759:G763),2)</f>
        <v>#REF!</v>
      </c>
      <c r="H758" s="66" t="e">
        <f t="shared" ref="H758" si="3325">ROUND(SUM(H759:H763),2)</f>
        <v>#REF!</v>
      </c>
      <c r="I758" s="66" t="e">
        <f t="shared" ref="I758" si="3326">ROUND(SUM(I759:I763),2)</f>
        <v>#REF!</v>
      </c>
      <c r="J758" s="66" t="e">
        <f t="shared" ref="J758" si="3327">ROUND(SUM(J759:J763),2)</f>
        <v>#REF!</v>
      </c>
      <c r="K758" s="66" t="e">
        <f t="shared" ref="K758" si="3328">ROUND(SUM(K759:K763),2)</f>
        <v>#REF!</v>
      </c>
      <c r="L758" s="66" t="e">
        <f t="shared" ref="L758" si="3329">ROUND(SUM(L759:L763),2)</f>
        <v>#REF!</v>
      </c>
      <c r="M758" s="66" t="e">
        <f t="shared" ref="M758" si="3330">ROUND(SUM(M759:M763),2)</f>
        <v>#REF!</v>
      </c>
      <c r="N758" s="66" t="e">
        <f t="shared" ref="N758" si="3331">ROUND(SUM(N759:N763),2)</f>
        <v>#REF!</v>
      </c>
      <c r="O758" s="66" t="e">
        <f t="shared" ref="O758" si="3332">ROUND(SUM(O759:O763),2)</f>
        <v>#REF!</v>
      </c>
      <c r="P758" s="66" t="e">
        <f t="shared" ref="P758" si="3333">ROUND(SUM(P759:P763),2)</f>
        <v>#REF!</v>
      </c>
      <c r="Q758" s="66" t="e">
        <f t="shared" ref="Q758" si="3334">ROUND(SUM(Q759:Q763),2)</f>
        <v>#REF!</v>
      </c>
      <c r="R758" s="66" t="e">
        <f t="shared" ref="R758" si="3335">ROUND(SUM(R759:R763),2)</f>
        <v>#REF!</v>
      </c>
      <c r="S758" s="66" t="e">
        <f t="shared" ref="S758" si="3336">ROUND(SUM(S759:S763),2)</f>
        <v>#REF!</v>
      </c>
      <c r="T758" s="66" t="e">
        <f t="shared" ref="T758" si="3337">ROUND(SUM(T759:T763),2)</f>
        <v>#REF!</v>
      </c>
      <c r="U758" s="66" t="e">
        <f t="shared" ref="U758" si="3338">ROUND(SUM(U759:U763),2)</f>
        <v>#REF!</v>
      </c>
      <c r="V758" s="66" t="e">
        <f t="shared" ref="V758" si="3339">ROUND(SUM(V759:V763),2)</f>
        <v>#REF!</v>
      </c>
      <c r="W758" s="66" t="e">
        <f t="shared" ref="W758" si="3340">ROUND(SUM(W759:W763),2)</f>
        <v>#REF!</v>
      </c>
      <c r="X758" s="66" t="e">
        <f t="shared" ref="X758" si="3341">ROUND(SUM(X759:X763),2)</f>
        <v>#REF!</v>
      </c>
      <c r="Y758" s="67" t="e">
        <f>ROUND(SUM(Y759:Y763),2)</f>
        <v>#REF!</v>
      </c>
    </row>
    <row r="759" spans="1:25" s="6" customFormat="1" ht="38.25" hidden="1" outlineLevel="1" x14ac:dyDescent="0.2">
      <c r="A759" s="69" t="s">
        <v>67</v>
      </c>
      <c r="B759" s="64" t="e">
        <f>B192</f>
        <v>#REF!</v>
      </c>
      <c r="C759" s="64" t="e">
        <f t="shared" ref="C759:Y759" si="3342">C192</f>
        <v>#REF!</v>
      </c>
      <c r="D759" s="64" t="e">
        <f t="shared" si="3342"/>
        <v>#REF!</v>
      </c>
      <c r="E759" s="64" t="e">
        <f t="shared" si="3342"/>
        <v>#REF!</v>
      </c>
      <c r="F759" s="64" t="e">
        <f t="shared" si="3342"/>
        <v>#REF!</v>
      </c>
      <c r="G759" s="64" t="e">
        <f t="shared" si="3342"/>
        <v>#REF!</v>
      </c>
      <c r="H759" s="64" t="e">
        <f t="shared" si="3342"/>
        <v>#REF!</v>
      </c>
      <c r="I759" s="64" t="e">
        <f t="shared" si="3342"/>
        <v>#REF!</v>
      </c>
      <c r="J759" s="64" t="e">
        <f t="shared" si="3342"/>
        <v>#REF!</v>
      </c>
      <c r="K759" s="64" t="e">
        <f t="shared" si="3342"/>
        <v>#REF!</v>
      </c>
      <c r="L759" s="64" t="e">
        <f t="shared" si="3342"/>
        <v>#REF!</v>
      </c>
      <c r="M759" s="64" t="e">
        <f t="shared" si="3342"/>
        <v>#REF!</v>
      </c>
      <c r="N759" s="64" t="e">
        <f t="shared" si="3342"/>
        <v>#REF!</v>
      </c>
      <c r="O759" s="64" t="e">
        <f t="shared" si="3342"/>
        <v>#REF!</v>
      </c>
      <c r="P759" s="64" t="e">
        <f t="shared" si="3342"/>
        <v>#REF!</v>
      </c>
      <c r="Q759" s="64" t="e">
        <f t="shared" si="3342"/>
        <v>#REF!</v>
      </c>
      <c r="R759" s="64" t="e">
        <f t="shared" si="3342"/>
        <v>#REF!</v>
      </c>
      <c r="S759" s="64" t="e">
        <f t="shared" si="3342"/>
        <v>#REF!</v>
      </c>
      <c r="T759" s="64" t="e">
        <f t="shared" si="3342"/>
        <v>#REF!</v>
      </c>
      <c r="U759" s="64" t="e">
        <f t="shared" si="3342"/>
        <v>#REF!</v>
      </c>
      <c r="V759" s="64" t="e">
        <f t="shared" si="3342"/>
        <v>#REF!</v>
      </c>
      <c r="W759" s="64" t="e">
        <f t="shared" si="3342"/>
        <v>#REF!</v>
      </c>
      <c r="X759" s="64" t="e">
        <f t="shared" si="3342"/>
        <v>#REF!</v>
      </c>
      <c r="Y759" s="65" t="e">
        <f t="shared" si="3342"/>
        <v>#REF!</v>
      </c>
    </row>
    <row r="760" spans="1:25" s="6" customFormat="1" ht="38.25" hidden="1" outlineLevel="1" x14ac:dyDescent="0.2">
      <c r="A760" s="69" t="s">
        <v>39</v>
      </c>
      <c r="B760" s="27">
        <f>B754</f>
        <v>0</v>
      </c>
      <c r="C760" s="27">
        <f t="shared" ref="C760:Y760" si="3343">C754</f>
        <v>0</v>
      </c>
      <c r="D760" s="27">
        <f t="shared" si="3343"/>
        <v>0</v>
      </c>
      <c r="E760" s="27">
        <f t="shared" si="3343"/>
        <v>0</v>
      </c>
      <c r="F760" s="27">
        <f t="shared" si="3343"/>
        <v>0</v>
      </c>
      <c r="G760" s="27">
        <f t="shared" si="3343"/>
        <v>0</v>
      </c>
      <c r="H760" s="27">
        <f t="shared" si="3343"/>
        <v>0</v>
      </c>
      <c r="I760" s="27">
        <f t="shared" si="3343"/>
        <v>0</v>
      </c>
      <c r="J760" s="27">
        <f t="shared" si="3343"/>
        <v>0</v>
      </c>
      <c r="K760" s="27">
        <f t="shared" si="3343"/>
        <v>0</v>
      </c>
      <c r="L760" s="27">
        <f t="shared" si="3343"/>
        <v>0</v>
      </c>
      <c r="M760" s="27">
        <f t="shared" si="3343"/>
        <v>0</v>
      </c>
      <c r="N760" s="27">
        <f t="shared" si="3343"/>
        <v>0</v>
      </c>
      <c r="O760" s="27">
        <f t="shared" si="3343"/>
        <v>0</v>
      </c>
      <c r="P760" s="27">
        <f t="shared" si="3343"/>
        <v>0</v>
      </c>
      <c r="Q760" s="27">
        <f t="shared" si="3343"/>
        <v>0</v>
      </c>
      <c r="R760" s="27">
        <f t="shared" si="3343"/>
        <v>0</v>
      </c>
      <c r="S760" s="27">
        <f t="shared" si="3343"/>
        <v>0</v>
      </c>
      <c r="T760" s="27">
        <f t="shared" si="3343"/>
        <v>0</v>
      </c>
      <c r="U760" s="27">
        <f t="shared" si="3343"/>
        <v>0</v>
      </c>
      <c r="V760" s="27">
        <f t="shared" si="3343"/>
        <v>0</v>
      </c>
      <c r="W760" s="27">
        <f t="shared" si="3343"/>
        <v>0</v>
      </c>
      <c r="X760" s="27">
        <f t="shared" si="3343"/>
        <v>0</v>
      </c>
      <c r="Y760" s="28">
        <f t="shared" si="3343"/>
        <v>0</v>
      </c>
    </row>
    <row r="761" spans="1:25" s="6" customFormat="1" ht="18.75" hidden="1" customHeight="1" outlineLevel="1" x14ac:dyDescent="0.2">
      <c r="A761" s="69" t="s">
        <v>2</v>
      </c>
      <c r="B761" s="27">
        <f t="shared" ref="B761:Y761" si="3344">B755</f>
        <v>2771.6</v>
      </c>
      <c r="C761" s="27">
        <f t="shared" si="3344"/>
        <v>2771.6</v>
      </c>
      <c r="D761" s="27">
        <f t="shared" si="3344"/>
        <v>2771.6</v>
      </c>
      <c r="E761" s="27">
        <f t="shared" si="3344"/>
        <v>2771.6</v>
      </c>
      <c r="F761" s="27">
        <f t="shared" si="3344"/>
        <v>2771.6</v>
      </c>
      <c r="G761" s="27">
        <f t="shared" si="3344"/>
        <v>2771.6</v>
      </c>
      <c r="H761" s="27">
        <f t="shared" si="3344"/>
        <v>2771.6</v>
      </c>
      <c r="I761" s="27">
        <f t="shared" si="3344"/>
        <v>2771.6</v>
      </c>
      <c r="J761" s="27">
        <f t="shared" si="3344"/>
        <v>2771.6</v>
      </c>
      <c r="K761" s="27">
        <f t="shared" si="3344"/>
        <v>2771.6</v>
      </c>
      <c r="L761" s="27">
        <f t="shared" si="3344"/>
        <v>2771.6</v>
      </c>
      <c r="M761" s="27">
        <f t="shared" si="3344"/>
        <v>2771.6</v>
      </c>
      <c r="N761" s="27">
        <f t="shared" si="3344"/>
        <v>2771.6</v>
      </c>
      <c r="O761" s="27">
        <f t="shared" si="3344"/>
        <v>2771.6</v>
      </c>
      <c r="P761" s="27">
        <f t="shared" si="3344"/>
        <v>2771.6</v>
      </c>
      <c r="Q761" s="27">
        <f t="shared" si="3344"/>
        <v>2771.6</v>
      </c>
      <c r="R761" s="27">
        <f t="shared" si="3344"/>
        <v>2771.6</v>
      </c>
      <c r="S761" s="27">
        <f t="shared" si="3344"/>
        <v>2771.6</v>
      </c>
      <c r="T761" s="27">
        <f t="shared" si="3344"/>
        <v>2771.6</v>
      </c>
      <c r="U761" s="27">
        <f t="shared" si="3344"/>
        <v>2771.6</v>
      </c>
      <c r="V761" s="27">
        <f t="shared" si="3344"/>
        <v>2771.6</v>
      </c>
      <c r="W761" s="27">
        <f t="shared" si="3344"/>
        <v>2771.6</v>
      </c>
      <c r="X761" s="27">
        <f t="shared" si="3344"/>
        <v>2771.6</v>
      </c>
      <c r="Y761" s="28">
        <f t="shared" si="3344"/>
        <v>2771.6</v>
      </c>
    </row>
    <row r="762" spans="1:25" s="6" customFormat="1" ht="18.75" hidden="1" customHeight="1" outlineLevel="1" x14ac:dyDescent="0.2">
      <c r="A762" s="69" t="s">
        <v>3</v>
      </c>
      <c r="B762" s="27">
        <f t="shared" ref="B762:Y762" si="3345">B756</f>
        <v>74.47</v>
      </c>
      <c r="C762" s="27">
        <f t="shared" si="3345"/>
        <v>74.47</v>
      </c>
      <c r="D762" s="27">
        <f t="shared" si="3345"/>
        <v>74.47</v>
      </c>
      <c r="E762" s="27">
        <f t="shared" si="3345"/>
        <v>74.47</v>
      </c>
      <c r="F762" s="27">
        <f t="shared" si="3345"/>
        <v>74.47</v>
      </c>
      <c r="G762" s="27">
        <f t="shared" si="3345"/>
        <v>74.47</v>
      </c>
      <c r="H762" s="27">
        <f t="shared" si="3345"/>
        <v>74.47</v>
      </c>
      <c r="I762" s="27">
        <f t="shared" si="3345"/>
        <v>74.47</v>
      </c>
      <c r="J762" s="27">
        <f t="shared" si="3345"/>
        <v>74.47</v>
      </c>
      <c r="K762" s="27">
        <f t="shared" si="3345"/>
        <v>74.47</v>
      </c>
      <c r="L762" s="27">
        <f t="shared" si="3345"/>
        <v>74.47</v>
      </c>
      <c r="M762" s="27">
        <f t="shared" si="3345"/>
        <v>74.47</v>
      </c>
      <c r="N762" s="27">
        <f t="shared" si="3345"/>
        <v>74.47</v>
      </c>
      <c r="O762" s="27">
        <f t="shared" si="3345"/>
        <v>74.47</v>
      </c>
      <c r="P762" s="27">
        <f t="shared" si="3345"/>
        <v>74.47</v>
      </c>
      <c r="Q762" s="27">
        <f t="shared" si="3345"/>
        <v>74.47</v>
      </c>
      <c r="R762" s="27">
        <f t="shared" si="3345"/>
        <v>74.47</v>
      </c>
      <c r="S762" s="27">
        <f t="shared" si="3345"/>
        <v>74.47</v>
      </c>
      <c r="T762" s="27">
        <f t="shared" si="3345"/>
        <v>74.47</v>
      </c>
      <c r="U762" s="27">
        <f t="shared" si="3345"/>
        <v>74.47</v>
      </c>
      <c r="V762" s="27">
        <f t="shared" si="3345"/>
        <v>74.47</v>
      </c>
      <c r="W762" s="27">
        <f t="shared" si="3345"/>
        <v>74.47</v>
      </c>
      <c r="X762" s="27">
        <f t="shared" si="3345"/>
        <v>74.47</v>
      </c>
      <c r="Y762" s="28">
        <f t="shared" si="3345"/>
        <v>74.47</v>
      </c>
    </row>
    <row r="763" spans="1:25" s="6" customFormat="1" ht="18.75" hidden="1" customHeight="1" outlineLevel="1" thickBot="1" x14ac:dyDescent="0.25">
      <c r="A763" s="70" t="s">
        <v>64</v>
      </c>
      <c r="B763" s="71" t="e">
        <f t="shared" ref="B763:Y763" si="3346">B757</f>
        <v>#REF!</v>
      </c>
      <c r="C763" s="71" t="e">
        <f t="shared" si="3346"/>
        <v>#REF!</v>
      </c>
      <c r="D763" s="71" t="e">
        <f t="shared" si="3346"/>
        <v>#REF!</v>
      </c>
      <c r="E763" s="71" t="e">
        <f t="shared" si="3346"/>
        <v>#REF!</v>
      </c>
      <c r="F763" s="71" t="e">
        <f t="shared" si="3346"/>
        <v>#REF!</v>
      </c>
      <c r="G763" s="71" t="e">
        <f t="shared" si="3346"/>
        <v>#REF!</v>
      </c>
      <c r="H763" s="71" t="e">
        <f t="shared" si="3346"/>
        <v>#REF!</v>
      </c>
      <c r="I763" s="71" t="e">
        <f t="shared" si="3346"/>
        <v>#REF!</v>
      </c>
      <c r="J763" s="71" t="e">
        <f t="shared" si="3346"/>
        <v>#REF!</v>
      </c>
      <c r="K763" s="71" t="e">
        <f t="shared" si="3346"/>
        <v>#REF!</v>
      </c>
      <c r="L763" s="71" t="e">
        <f t="shared" si="3346"/>
        <v>#REF!</v>
      </c>
      <c r="M763" s="71" t="e">
        <f t="shared" si="3346"/>
        <v>#REF!</v>
      </c>
      <c r="N763" s="71" t="e">
        <f t="shared" si="3346"/>
        <v>#REF!</v>
      </c>
      <c r="O763" s="71" t="e">
        <f t="shared" si="3346"/>
        <v>#REF!</v>
      </c>
      <c r="P763" s="71" t="e">
        <f t="shared" si="3346"/>
        <v>#REF!</v>
      </c>
      <c r="Q763" s="71" t="e">
        <f t="shared" si="3346"/>
        <v>#REF!</v>
      </c>
      <c r="R763" s="71" t="e">
        <f t="shared" si="3346"/>
        <v>#REF!</v>
      </c>
      <c r="S763" s="71" t="e">
        <f t="shared" si="3346"/>
        <v>#REF!</v>
      </c>
      <c r="T763" s="71" t="e">
        <f t="shared" si="3346"/>
        <v>#REF!</v>
      </c>
      <c r="U763" s="71" t="e">
        <f t="shared" si="3346"/>
        <v>#REF!</v>
      </c>
      <c r="V763" s="71" t="e">
        <f t="shared" si="3346"/>
        <v>#REF!</v>
      </c>
      <c r="W763" s="71" t="e">
        <f t="shared" si="3346"/>
        <v>#REF!</v>
      </c>
      <c r="X763" s="71" t="e">
        <f t="shared" si="3346"/>
        <v>#REF!</v>
      </c>
      <c r="Y763" s="72" t="e">
        <f t="shared" si="3346"/>
        <v>#REF!</v>
      </c>
    </row>
    <row r="764" spans="1:25" collapsed="1" x14ac:dyDescent="0.2">
      <c r="A764" s="21"/>
      <c r="Y764" s="21"/>
    </row>
    <row r="765" spans="1:25" x14ac:dyDescent="0.2">
      <c r="A765" s="21"/>
      <c r="Y765" s="21"/>
    </row>
    <row r="766" spans="1:25" collapsed="1" x14ac:dyDescent="0.2">
      <c r="B766" s="9"/>
    </row>
    <row r="767" spans="1:25" s="11" customFormat="1" ht="15.75" x14ac:dyDescent="0.25">
      <c r="A767" s="84" t="s">
        <v>43</v>
      </c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13"/>
    </row>
    <row r="768" spans="1:25" s="11" customFormat="1" ht="15" customHeight="1" thickBot="1" x14ac:dyDescent="0.3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3"/>
      <c r="N768" s="43"/>
      <c r="O768" s="42"/>
      <c r="P768" s="13"/>
    </row>
    <row r="769" spans="1:27" s="1" customFormat="1" ht="32.25" customHeight="1" thickBot="1" x14ac:dyDescent="0.25">
      <c r="A769" s="85"/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7"/>
      <c r="M769" s="88" t="s">
        <v>37</v>
      </c>
      <c r="N769" s="89"/>
      <c r="O769" s="90"/>
    </row>
    <row r="770" spans="1:27" s="1" customFormat="1" ht="21.75" customHeight="1" thickBot="1" x14ac:dyDescent="0.25">
      <c r="A770" s="100" t="s">
        <v>44</v>
      </c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2"/>
      <c r="M770" s="97" t="e">
        <f>ROUND(M771+M772,2)</f>
        <v>#REF!</v>
      </c>
      <c r="N770" s="98"/>
      <c r="O770" s="99"/>
    </row>
    <row r="771" spans="1:27" s="17" customFormat="1" ht="21.75" customHeight="1" outlineLevel="1" x14ac:dyDescent="0.2">
      <c r="A771" s="103" t="s">
        <v>45</v>
      </c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5"/>
      <c r="M771" s="94" t="e">
        <f>#REF!</f>
        <v>#REF!</v>
      </c>
      <c r="N771" s="95"/>
      <c r="O771" s="96"/>
    </row>
    <row r="772" spans="1:27" s="6" customFormat="1" ht="21.75" customHeight="1" outlineLevel="1" thickBot="1" x14ac:dyDescent="0.25">
      <c r="A772" s="106" t="s">
        <v>3</v>
      </c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8"/>
      <c r="M772" s="91">
        <v>49958.8</v>
      </c>
      <c r="N772" s="92"/>
      <c r="O772" s="93"/>
      <c r="AA772" s="6" t="s">
        <v>68</v>
      </c>
    </row>
  </sheetData>
  <mergeCells count="21">
    <mergeCell ref="A2:Y2"/>
    <mergeCell ref="A6:Y6"/>
    <mergeCell ref="A576:A577"/>
    <mergeCell ref="B576:Y576"/>
    <mergeCell ref="A4:Y4"/>
    <mergeCell ref="A3:Y3"/>
    <mergeCell ref="A387:A388"/>
    <mergeCell ref="B387:Y387"/>
    <mergeCell ref="A198:A199"/>
    <mergeCell ref="B198:Y198"/>
    <mergeCell ref="A9:A10"/>
    <mergeCell ref="B9:Y9"/>
    <mergeCell ref="A767:O767"/>
    <mergeCell ref="A769:L769"/>
    <mergeCell ref="M769:O769"/>
    <mergeCell ref="M772:O772"/>
    <mergeCell ref="M771:O771"/>
    <mergeCell ref="M770:O770"/>
    <mergeCell ref="A770:L770"/>
    <mergeCell ref="A771:L771"/>
    <mergeCell ref="A772:L772"/>
  </mergeCells>
  <pageMargins left="0.23622047244094491" right="0.23622047244094491" top="0.55118110236220474" bottom="0.39370078740157483" header="0.55118110236220474" footer="0.23622047244094491"/>
  <pageSetup paperSize="9" scale="42" orientation="landscape" blackAndWhite="1" r:id="rId1"/>
  <headerFooter>
    <oddFooter>&amp;CСтраница &amp;P из &amp;N</oddFooter>
  </headerFooter>
  <rowBreaks count="1" manualBreakCount="1">
    <brk id="60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974"/>
  <sheetViews>
    <sheetView view="pageBreakPreview" zoomScale="40" zoomScaleNormal="100" zoomScaleSheetLayoutView="40" workbookViewId="0">
      <selection activeCell="AF156" sqref="AF156:AF162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27" width="9.140625" style="5"/>
    <col min="28" max="29" width="9.140625" style="21"/>
    <col min="30" max="30" width="13.85546875" style="21" customWidth="1"/>
    <col min="31" max="31" width="18.140625" style="21" bestFit="1" customWidth="1"/>
    <col min="32" max="33" width="9.140625" style="21"/>
    <col min="34" max="37" width="17.28515625" style="21" customWidth="1"/>
    <col min="38" max="38" width="9.140625" style="21"/>
    <col min="39" max="16384" width="9.140625" style="5"/>
  </cols>
  <sheetData>
    <row r="1" spans="1:38" s="17" customFormat="1" x14ac:dyDescent="0.2">
      <c r="L1" s="19"/>
      <c r="M1" s="19"/>
      <c r="P1" s="1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s="44" customFormat="1" ht="16.5" x14ac:dyDescent="0.2">
      <c r="A2" s="109" t="s">
        <v>73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1:38" s="44" customFormat="1" ht="16.5" customHeight="1" x14ac:dyDescent="0.2">
      <c r="A3" s="109" t="s">
        <v>72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</row>
    <row r="4" spans="1:38" s="45" customFormat="1" ht="30" customHeight="1" x14ac:dyDescent="0.25">
      <c r="A4" s="109" t="s">
        <v>76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AB4" s="163"/>
      <c r="AC4" s="164"/>
      <c r="AD4" s="78"/>
      <c r="AE4" s="78"/>
      <c r="AF4" s="163"/>
      <c r="AG4" s="163"/>
      <c r="AH4" s="165"/>
      <c r="AI4" s="165"/>
      <c r="AJ4" s="165"/>
      <c r="AK4" s="165"/>
      <c r="AL4" s="163"/>
    </row>
    <row r="5" spans="1:38" ht="15" customHeight="1" x14ac:dyDescent="0.2">
      <c r="AD5" s="78"/>
      <c r="AE5" s="78"/>
      <c r="AH5" s="165"/>
      <c r="AI5" s="165"/>
      <c r="AJ5" s="165"/>
      <c r="AK5" s="165"/>
    </row>
    <row r="6" spans="1:38" ht="82.5" customHeight="1" x14ac:dyDescent="0.2">
      <c r="A6" s="110" t="s">
        <v>46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AD6" s="78"/>
      <c r="AE6" s="78"/>
      <c r="AH6" s="165"/>
      <c r="AI6" s="165"/>
      <c r="AJ6" s="165"/>
      <c r="AK6" s="165"/>
    </row>
    <row r="7" spans="1:38" x14ac:dyDescent="0.2">
      <c r="AD7" s="78"/>
      <c r="AE7" s="78"/>
    </row>
    <row r="8" spans="1:38" s="11" customFormat="1" ht="15.75" x14ac:dyDescent="0.25">
      <c r="A8" s="41" t="s">
        <v>69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AB8" s="166"/>
      <c r="AC8" s="166"/>
      <c r="AD8" s="83"/>
      <c r="AE8" s="78"/>
      <c r="AF8" s="166"/>
      <c r="AG8" s="166"/>
      <c r="AH8" s="166"/>
      <c r="AI8" s="166"/>
      <c r="AJ8" s="166"/>
      <c r="AK8" s="166"/>
      <c r="AL8" s="166"/>
    </row>
    <row r="9" spans="1:38" ht="15" thickBot="1" x14ac:dyDescent="0.25">
      <c r="A9"/>
      <c r="AD9" s="79"/>
      <c r="AE9" s="167"/>
    </row>
    <row r="10" spans="1:38" ht="15.75" thickBot="1" x14ac:dyDescent="0.3">
      <c r="A10" s="111" t="s">
        <v>31</v>
      </c>
      <c r="B10" s="113" t="s">
        <v>32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5"/>
      <c r="Z10" s="11"/>
      <c r="AD10" s="168"/>
      <c r="AE10" s="168"/>
    </row>
    <row r="11" spans="1:38" ht="26.25" thickBot="1" x14ac:dyDescent="0.25">
      <c r="A11" s="112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  <c r="AD11" s="168"/>
      <c r="AE11" s="168"/>
    </row>
    <row r="12" spans="1:38" ht="15" thickBot="1" x14ac:dyDescent="0.25">
      <c r="A12" s="14">
        <v>1</v>
      </c>
      <c r="B12" s="66">
        <v>1228.55</v>
      </c>
      <c r="C12" s="66">
        <v>1277.8800000000001</v>
      </c>
      <c r="D12" s="66">
        <v>1291.52</v>
      </c>
      <c r="E12" s="66">
        <v>1285.3399999999999</v>
      </c>
      <c r="F12" s="66">
        <v>1272.92</v>
      </c>
      <c r="G12" s="66">
        <v>1283.08</v>
      </c>
      <c r="H12" s="66">
        <v>1209.03</v>
      </c>
      <c r="I12" s="66">
        <v>1144.02</v>
      </c>
      <c r="J12" s="66">
        <v>1142.9100000000001</v>
      </c>
      <c r="K12" s="66">
        <v>1177.4100000000001</v>
      </c>
      <c r="L12" s="66">
        <v>1174.4000000000001</v>
      </c>
      <c r="M12" s="66">
        <v>1173.33</v>
      </c>
      <c r="N12" s="66">
        <v>1148.8399999999999</v>
      </c>
      <c r="O12" s="66">
        <v>1138.78</v>
      </c>
      <c r="P12" s="66">
        <v>1123.94</v>
      </c>
      <c r="Q12" s="66">
        <v>1117.8399999999999</v>
      </c>
      <c r="R12" s="66">
        <v>1126.51</v>
      </c>
      <c r="S12" s="66">
        <v>1147.6600000000001</v>
      </c>
      <c r="T12" s="66">
        <v>1091.76</v>
      </c>
      <c r="U12" s="66">
        <v>1077.8499999999999</v>
      </c>
      <c r="V12" s="66">
        <v>1089.95</v>
      </c>
      <c r="W12" s="66">
        <v>1101.96</v>
      </c>
      <c r="X12" s="66">
        <v>1151.4000000000001</v>
      </c>
      <c r="Y12" s="67">
        <v>1176.1400000000001</v>
      </c>
    </row>
    <row r="13" spans="1:38" ht="51.75" hidden="1" outlineLevel="1" thickBot="1" x14ac:dyDescent="0.25">
      <c r="A13" s="3" t="s">
        <v>38</v>
      </c>
      <c r="B13" s="26">
        <v>1090.1823447500001</v>
      </c>
      <c r="C13" s="26">
        <v>1139.5119902599999</v>
      </c>
      <c r="D13" s="26">
        <v>1153.1497795800001</v>
      </c>
      <c r="E13" s="26">
        <v>1146.97798238</v>
      </c>
      <c r="F13" s="26">
        <v>1134.55228205</v>
      </c>
      <c r="G13" s="26">
        <v>1144.7142637300001</v>
      </c>
      <c r="H13" s="26">
        <v>1070.66086341</v>
      </c>
      <c r="I13" s="26">
        <v>1005.65144839</v>
      </c>
      <c r="J13" s="26">
        <v>1004.54629971</v>
      </c>
      <c r="K13" s="26">
        <v>1039.0419359499999</v>
      </c>
      <c r="L13" s="26">
        <v>1036.03270329</v>
      </c>
      <c r="M13" s="26">
        <v>1034.96683573</v>
      </c>
      <c r="N13" s="26">
        <v>1010.47580025</v>
      </c>
      <c r="O13" s="26">
        <v>1000.41744319</v>
      </c>
      <c r="P13" s="26">
        <v>985.57261523</v>
      </c>
      <c r="Q13" s="26">
        <v>979.47412686999996</v>
      </c>
      <c r="R13" s="26">
        <v>988.14796350999995</v>
      </c>
      <c r="S13" s="26">
        <v>1009.28901004</v>
      </c>
      <c r="T13" s="26">
        <v>953.3937694</v>
      </c>
      <c r="U13" s="26">
        <v>939.48286579000001</v>
      </c>
      <c r="V13" s="26">
        <v>951.58776281999997</v>
      </c>
      <c r="W13" s="26">
        <v>963.59754376000001</v>
      </c>
      <c r="X13" s="26">
        <v>1013.03373055</v>
      </c>
      <c r="Y13" s="26">
        <v>1037.7699846800001</v>
      </c>
    </row>
    <row r="14" spans="1:38" ht="39" hidden="1" outlineLevel="1" thickBot="1" x14ac:dyDescent="0.25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38" ht="15" hidden="1" outlineLevel="1" thickBot="1" x14ac:dyDescent="0.25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38" ht="15" hidden="1" outlineLevel="1" thickBot="1" x14ac:dyDescent="0.25">
      <c r="A16" s="4" t="s">
        <v>3</v>
      </c>
      <c r="B16" s="26">
        <v>74.47</v>
      </c>
      <c r="C16" s="26">
        <v>74.47</v>
      </c>
      <c r="D16" s="26">
        <v>74.47</v>
      </c>
      <c r="E16" s="26">
        <v>74.47</v>
      </c>
      <c r="F16" s="26">
        <v>74.47</v>
      </c>
      <c r="G16" s="26">
        <v>74.47</v>
      </c>
      <c r="H16" s="26">
        <v>74.47</v>
      </c>
      <c r="I16" s="26">
        <v>74.47</v>
      </c>
      <c r="J16" s="26">
        <v>74.47</v>
      </c>
      <c r="K16" s="26">
        <v>74.47</v>
      </c>
      <c r="L16" s="26">
        <v>74.47</v>
      </c>
      <c r="M16" s="26">
        <v>74.47</v>
      </c>
      <c r="N16" s="26">
        <v>74.47</v>
      </c>
      <c r="O16" s="26">
        <v>74.47</v>
      </c>
      <c r="P16" s="26">
        <v>74.47</v>
      </c>
      <c r="Q16" s="26">
        <v>74.47</v>
      </c>
      <c r="R16" s="26">
        <v>74.47</v>
      </c>
      <c r="S16" s="26">
        <v>74.47</v>
      </c>
      <c r="T16" s="26">
        <v>74.47</v>
      </c>
      <c r="U16" s="26">
        <v>74.47</v>
      </c>
      <c r="V16" s="26">
        <v>74.47</v>
      </c>
      <c r="W16" s="26">
        <v>74.47</v>
      </c>
      <c r="X16" s="26">
        <v>74.47</v>
      </c>
      <c r="Y16" s="26">
        <v>74.47</v>
      </c>
    </row>
    <row r="17" spans="1:25" ht="15" hidden="1" outlineLevel="1" thickBot="1" x14ac:dyDescent="0.25">
      <c r="A17" s="22" t="s">
        <v>64</v>
      </c>
      <c r="B17" s="26">
        <v>3.3667465600000002</v>
      </c>
      <c r="C17" s="26">
        <v>3.3667465600000002</v>
      </c>
      <c r="D17" s="26">
        <v>3.3667465600000002</v>
      </c>
      <c r="E17" s="26">
        <v>3.3667465600000002</v>
      </c>
      <c r="F17" s="26">
        <v>3.3667465600000002</v>
      </c>
      <c r="G17" s="26">
        <v>3.3667465600000002</v>
      </c>
      <c r="H17" s="26">
        <v>3.3667465600000002</v>
      </c>
      <c r="I17" s="26">
        <v>3.3667465600000002</v>
      </c>
      <c r="J17" s="26">
        <v>3.3667465600000002</v>
      </c>
      <c r="K17" s="26">
        <v>3.3667465600000002</v>
      </c>
      <c r="L17" s="26">
        <v>3.3667465600000002</v>
      </c>
      <c r="M17" s="26">
        <v>3.3667465600000002</v>
      </c>
      <c r="N17" s="26">
        <v>3.3667465600000002</v>
      </c>
      <c r="O17" s="26">
        <v>3.3667465600000002</v>
      </c>
      <c r="P17" s="26">
        <v>3.3667465600000002</v>
      </c>
      <c r="Q17" s="26">
        <v>3.3667465600000002</v>
      </c>
      <c r="R17" s="26">
        <v>3.3667465600000002</v>
      </c>
      <c r="S17" s="26">
        <v>3.3667465600000002</v>
      </c>
      <c r="T17" s="26">
        <v>3.3667465600000002</v>
      </c>
      <c r="U17" s="26">
        <v>3.3667465600000002</v>
      </c>
      <c r="V17" s="26">
        <v>3.3667465600000002</v>
      </c>
      <c r="W17" s="26">
        <v>3.3667465600000002</v>
      </c>
      <c r="X17" s="26">
        <v>3.3667465600000002</v>
      </c>
      <c r="Y17" s="26">
        <v>3.3667465600000002</v>
      </c>
    </row>
    <row r="18" spans="1:25" ht="15" collapsed="1" thickBot="1" x14ac:dyDescent="0.25">
      <c r="A18" s="14">
        <v>2</v>
      </c>
      <c r="B18" s="66">
        <v>1231.6400000000001</v>
      </c>
      <c r="C18" s="66">
        <v>1249.8399999999999</v>
      </c>
      <c r="D18" s="66">
        <v>1291.8800000000001</v>
      </c>
      <c r="E18" s="66">
        <v>1298.6199999999999</v>
      </c>
      <c r="F18" s="66">
        <v>1301.51</v>
      </c>
      <c r="G18" s="66">
        <v>1271.8499999999999</v>
      </c>
      <c r="H18" s="66">
        <v>1186.69</v>
      </c>
      <c r="I18" s="66">
        <v>1126.81</v>
      </c>
      <c r="J18" s="66">
        <v>1111.96</v>
      </c>
      <c r="K18" s="66">
        <v>1106.3</v>
      </c>
      <c r="L18" s="66">
        <v>1115.3900000000001</v>
      </c>
      <c r="M18" s="66">
        <v>1149.26</v>
      </c>
      <c r="N18" s="66">
        <v>1180.08</v>
      </c>
      <c r="O18" s="66">
        <v>1175.99</v>
      </c>
      <c r="P18" s="66">
        <v>1195.44</v>
      </c>
      <c r="Q18" s="66">
        <v>1209.17</v>
      </c>
      <c r="R18" s="66">
        <v>1223.97</v>
      </c>
      <c r="S18" s="66">
        <v>1199.72</v>
      </c>
      <c r="T18" s="66">
        <v>1136.27</v>
      </c>
      <c r="U18" s="66">
        <v>1091.82</v>
      </c>
      <c r="V18" s="66">
        <v>1104.98</v>
      </c>
      <c r="W18" s="66">
        <v>1118.44</v>
      </c>
      <c r="X18" s="66">
        <v>1147.92</v>
      </c>
      <c r="Y18" s="67">
        <v>1221.48</v>
      </c>
    </row>
    <row r="19" spans="1:25" ht="51.75" hidden="1" outlineLevel="1" thickBot="1" x14ac:dyDescent="0.25">
      <c r="A19" s="54" t="s">
        <v>38</v>
      </c>
      <c r="B19" s="26">
        <v>1093.2701557</v>
      </c>
      <c r="C19" s="26">
        <v>1111.47491296</v>
      </c>
      <c r="D19" s="26">
        <v>1153.5131057900001</v>
      </c>
      <c r="E19" s="26">
        <v>1160.2500594400001</v>
      </c>
      <c r="F19" s="26">
        <v>1163.1388557600001</v>
      </c>
      <c r="G19" s="26">
        <v>1133.48318832</v>
      </c>
      <c r="H19" s="26">
        <v>1048.3238663499999</v>
      </c>
      <c r="I19" s="26">
        <v>988.44469872000002</v>
      </c>
      <c r="J19" s="26">
        <v>973.59172322999996</v>
      </c>
      <c r="K19" s="26">
        <v>967.93235998</v>
      </c>
      <c r="L19" s="26">
        <v>977.02329541999995</v>
      </c>
      <c r="M19" s="26">
        <v>1010.8905984</v>
      </c>
      <c r="N19" s="26">
        <v>1041.71500494</v>
      </c>
      <c r="O19" s="26">
        <v>1037.6228867299999</v>
      </c>
      <c r="P19" s="26">
        <v>1057.0732199199999</v>
      </c>
      <c r="Q19" s="26">
        <v>1070.8080391799999</v>
      </c>
      <c r="R19" s="26">
        <v>1085.6039966200001</v>
      </c>
      <c r="S19" s="26">
        <v>1061.35339421</v>
      </c>
      <c r="T19" s="26">
        <v>997.89865427999996</v>
      </c>
      <c r="U19" s="26">
        <v>953.45237208000003</v>
      </c>
      <c r="V19" s="26">
        <v>966.60908065000001</v>
      </c>
      <c r="W19" s="26">
        <v>980.07543936000002</v>
      </c>
      <c r="X19" s="26">
        <v>1009.55160372</v>
      </c>
      <c r="Y19" s="26">
        <v>1083.1108342800001</v>
      </c>
    </row>
    <row r="20" spans="1:25" ht="39" hidden="1" outlineLevel="1" thickBot="1" x14ac:dyDescent="0.25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t="15" hidden="1" outlineLevel="1" thickBot="1" x14ac:dyDescent="0.25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t="15" hidden="1" outlineLevel="1" thickBot="1" x14ac:dyDescent="0.25">
      <c r="A22" s="4" t="s">
        <v>3</v>
      </c>
      <c r="B22" s="26">
        <v>74.47</v>
      </c>
      <c r="C22" s="26">
        <v>74.47</v>
      </c>
      <c r="D22" s="26">
        <v>74.47</v>
      </c>
      <c r="E22" s="26">
        <v>74.47</v>
      </c>
      <c r="F22" s="26">
        <v>74.47</v>
      </c>
      <c r="G22" s="26">
        <v>74.47</v>
      </c>
      <c r="H22" s="26">
        <v>74.47</v>
      </c>
      <c r="I22" s="26">
        <v>74.47</v>
      </c>
      <c r="J22" s="26">
        <v>74.47</v>
      </c>
      <c r="K22" s="26">
        <v>74.47</v>
      </c>
      <c r="L22" s="26">
        <v>74.47</v>
      </c>
      <c r="M22" s="26">
        <v>74.47</v>
      </c>
      <c r="N22" s="26">
        <v>74.47</v>
      </c>
      <c r="O22" s="26">
        <v>74.47</v>
      </c>
      <c r="P22" s="26">
        <v>74.47</v>
      </c>
      <c r="Q22" s="26">
        <v>74.47</v>
      </c>
      <c r="R22" s="26">
        <v>74.47</v>
      </c>
      <c r="S22" s="26">
        <v>74.47</v>
      </c>
      <c r="T22" s="26">
        <v>74.47</v>
      </c>
      <c r="U22" s="26">
        <v>74.47</v>
      </c>
      <c r="V22" s="26">
        <v>74.47</v>
      </c>
      <c r="W22" s="26">
        <v>74.47</v>
      </c>
      <c r="X22" s="26">
        <v>74.47</v>
      </c>
      <c r="Y22" s="26">
        <v>74.47</v>
      </c>
    </row>
    <row r="23" spans="1:25" ht="15" hidden="1" outlineLevel="1" thickBot="1" x14ac:dyDescent="0.25">
      <c r="A23" s="22" t="s">
        <v>64</v>
      </c>
      <c r="B23" s="26">
        <v>3.3667465600000002</v>
      </c>
      <c r="C23" s="26">
        <v>3.3667465600000002</v>
      </c>
      <c r="D23" s="26">
        <v>3.3667465600000002</v>
      </c>
      <c r="E23" s="26">
        <v>3.3667465600000002</v>
      </c>
      <c r="F23" s="26">
        <v>3.3667465600000002</v>
      </c>
      <c r="G23" s="26">
        <v>3.3667465600000002</v>
      </c>
      <c r="H23" s="26">
        <v>3.3667465600000002</v>
      </c>
      <c r="I23" s="26">
        <v>3.3667465600000002</v>
      </c>
      <c r="J23" s="26">
        <v>3.3667465600000002</v>
      </c>
      <c r="K23" s="26">
        <v>3.3667465600000002</v>
      </c>
      <c r="L23" s="26">
        <v>3.3667465600000002</v>
      </c>
      <c r="M23" s="26">
        <v>3.3667465600000002</v>
      </c>
      <c r="N23" s="26">
        <v>3.3667465600000002</v>
      </c>
      <c r="O23" s="26">
        <v>3.3667465600000002</v>
      </c>
      <c r="P23" s="26">
        <v>3.3667465600000002</v>
      </c>
      <c r="Q23" s="26">
        <v>3.3667465600000002</v>
      </c>
      <c r="R23" s="26">
        <v>3.3667465600000002</v>
      </c>
      <c r="S23" s="26">
        <v>3.3667465600000002</v>
      </c>
      <c r="T23" s="26">
        <v>3.3667465600000002</v>
      </c>
      <c r="U23" s="26">
        <v>3.3667465600000002</v>
      </c>
      <c r="V23" s="26">
        <v>3.3667465600000002</v>
      </c>
      <c r="W23" s="26">
        <v>3.3667465600000002</v>
      </c>
      <c r="X23" s="26">
        <v>3.3667465600000002</v>
      </c>
      <c r="Y23" s="26">
        <v>3.3667465600000002</v>
      </c>
    </row>
    <row r="24" spans="1:25" ht="15" collapsed="1" thickBot="1" x14ac:dyDescent="0.25">
      <c r="A24" s="14">
        <v>3</v>
      </c>
      <c r="B24" s="66">
        <v>1240.71</v>
      </c>
      <c r="C24" s="66">
        <v>1310.05</v>
      </c>
      <c r="D24" s="66">
        <v>1312.37</v>
      </c>
      <c r="E24" s="66">
        <v>1317.87</v>
      </c>
      <c r="F24" s="66">
        <v>1311.61</v>
      </c>
      <c r="G24" s="66">
        <v>1296.04</v>
      </c>
      <c r="H24" s="66">
        <v>1219.08</v>
      </c>
      <c r="I24" s="66">
        <v>1148.6600000000001</v>
      </c>
      <c r="J24" s="66">
        <v>1130.78</v>
      </c>
      <c r="K24" s="66">
        <v>1104.76</v>
      </c>
      <c r="L24" s="66">
        <v>1105.06</v>
      </c>
      <c r="M24" s="66">
        <v>1123.56</v>
      </c>
      <c r="N24" s="66">
        <v>1171.6600000000001</v>
      </c>
      <c r="O24" s="66">
        <v>1172.51</v>
      </c>
      <c r="P24" s="66">
        <v>1181.3499999999999</v>
      </c>
      <c r="Q24" s="66">
        <v>1188.82</v>
      </c>
      <c r="R24" s="66">
        <v>1168.75</v>
      </c>
      <c r="S24" s="66">
        <v>1168.6500000000001</v>
      </c>
      <c r="T24" s="66">
        <v>1046.3900000000001</v>
      </c>
      <c r="U24" s="66">
        <v>977.75</v>
      </c>
      <c r="V24" s="66">
        <v>1008.75</v>
      </c>
      <c r="W24" s="66">
        <v>1049.48</v>
      </c>
      <c r="X24" s="66">
        <v>1149.69</v>
      </c>
      <c r="Y24" s="67">
        <v>1194.68</v>
      </c>
    </row>
    <row r="25" spans="1:25" ht="51.75" hidden="1" outlineLevel="1" thickBot="1" x14ac:dyDescent="0.25">
      <c r="A25" s="3" t="s">
        <v>38</v>
      </c>
      <c r="B25" s="26">
        <v>1102.33832407</v>
      </c>
      <c r="C25" s="26">
        <v>1171.68461914</v>
      </c>
      <c r="D25" s="26">
        <v>1174.0001518900001</v>
      </c>
      <c r="E25" s="26">
        <v>1179.5052859100001</v>
      </c>
      <c r="F25" s="26">
        <v>1173.2450767600001</v>
      </c>
      <c r="G25" s="26">
        <v>1157.67283666</v>
      </c>
      <c r="H25" s="26">
        <v>1080.7083630699999</v>
      </c>
      <c r="I25" s="26">
        <v>1010.29671913</v>
      </c>
      <c r="J25" s="26">
        <v>992.41233680000005</v>
      </c>
      <c r="K25" s="26">
        <v>966.39099438000005</v>
      </c>
      <c r="L25" s="26">
        <v>966.69317925999997</v>
      </c>
      <c r="M25" s="26">
        <v>985.19628864000003</v>
      </c>
      <c r="N25" s="26">
        <v>1033.29159863</v>
      </c>
      <c r="O25" s="26">
        <v>1034.14382856</v>
      </c>
      <c r="P25" s="26">
        <v>1042.9789631000001</v>
      </c>
      <c r="Q25" s="26">
        <v>1050.4563979899999</v>
      </c>
      <c r="R25" s="26">
        <v>1030.38784521</v>
      </c>
      <c r="S25" s="26">
        <v>1030.27972974</v>
      </c>
      <c r="T25" s="26">
        <v>908.02602873000001</v>
      </c>
      <c r="U25" s="26">
        <v>839.38329960999999</v>
      </c>
      <c r="V25" s="26">
        <v>870.38348269000005</v>
      </c>
      <c r="W25" s="26">
        <v>911.11113806000003</v>
      </c>
      <c r="X25" s="26">
        <v>1011.32811494</v>
      </c>
      <c r="Y25" s="26">
        <v>1056.30900221</v>
      </c>
    </row>
    <row r="26" spans="1:25" ht="39" hidden="1" outlineLevel="1" thickBot="1" x14ac:dyDescent="0.25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t="15" hidden="1" outlineLevel="1" thickBot="1" x14ac:dyDescent="0.25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t="15" hidden="1" outlineLevel="1" thickBot="1" x14ac:dyDescent="0.25">
      <c r="A28" s="4" t="s">
        <v>3</v>
      </c>
      <c r="B28" s="26">
        <v>74.47</v>
      </c>
      <c r="C28" s="26">
        <v>74.47</v>
      </c>
      <c r="D28" s="26">
        <v>74.47</v>
      </c>
      <c r="E28" s="26">
        <v>74.47</v>
      </c>
      <c r="F28" s="26">
        <v>74.47</v>
      </c>
      <c r="G28" s="26">
        <v>74.47</v>
      </c>
      <c r="H28" s="26">
        <v>74.47</v>
      </c>
      <c r="I28" s="26">
        <v>74.47</v>
      </c>
      <c r="J28" s="26">
        <v>74.47</v>
      </c>
      <c r="K28" s="26">
        <v>74.47</v>
      </c>
      <c r="L28" s="26">
        <v>74.47</v>
      </c>
      <c r="M28" s="26">
        <v>74.47</v>
      </c>
      <c r="N28" s="26">
        <v>74.47</v>
      </c>
      <c r="O28" s="26">
        <v>74.47</v>
      </c>
      <c r="P28" s="26">
        <v>74.47</v>
      </c>
      <c r="Q28" s="26">
        <v>74.47</v>
      </c>
      <c r="R28" s="26">
        <v>74.47</v>
      </c>
      <c r="S28" s="26">
        <v>74.47</v>
      </c>
      <c r="T28" s="26">
        <v>74.47</v>
      </c>
      <c r="U28" s="26">
        <v>74.47</v>
      </c>
      <c r="V28" s="26">
        <v>74.47</v>
      </c>
      <c r="W28" s="26">
        <v>74.47</v>
      </c>
      <c r="X28" s="26">
        <v>74.47</v>
      </c>
      <c r="Y28" s="26">
        <v>74.47</v>
      </c>
    </row>
    <row r="29" spans="1:25" ht="15" hidden="1" outlineLevel="1" thickBot="1" x14ac:dyDescent="0.25">
      <c r="A29" s="22" t="s">
        <v>64</v>
      </c>
      <c r="B29" s="26">
        <v>3.3667465600000002</v>
      </c>
      <c r="C29" s="26">
        <v>3.3667465600000002</v>
      </c>
      <c r="D29" s="26">
        <v>3.3667465600000002</v>
      </c>
      <c r="E29" s="26">
        <v>3.3667465600000002</v>
      </c>
      <c r="F29" s="26">
        <v>3.3667465600000002</v>
      </c>
      <c r="G29" s="26">
        <v>3.3667465600000002</v>
      </c>
      <c r="H29" s="26">
        <v>3.3667465600000002</v>
      </c>
      <c r="I29" s="26">
        <v>3.3667465600000002</v>
      </c>
      <c r="J29" s="26">
        <v>3.3667465600000002</v>
      </c>
      <c r="K29" s="26">
        <v>3.3667465600000002</v>
      </c>
      <c r="L29" s="26">
        <v>3.3667465600000002</v>
      </c>
      <c r="M29" s="26">
        <v>3.3667465600000002</v>
      </c>
      <c r="N29" s="26">
        <v>3.3667465600000002</v>
      </c>
      <c r="O29" s="26">
        <v>3.3667465600000002</v>
      </c>
      <c r="P29" s="26">
        <v>3.3667465600000002</v>
      </c>
      <c r="Q29" s="26">
        <v>3.3667465600000002</v>
      </c>
      <c r="R29" s="26">
        <v>3.3667465600000002</v>
      </c>
      <c r="S29" s="26">
        <v>3.3667465600000002</v>
      </c>
      <c r="T29" s="26">
        <v>3.3667465600000002</v>
      </c>
      <c r="U29" s="26">
        <v>3.3667465600000002</v>
      </c>
      <c r="V29" s="26">
        <v>3.3667465600000002</v>
      </c>
      <c r="W29" s="26">
        <v>3.3667465600000002</v>
      </c>
      <c r="X29" s="26">
        <v>3.3667465600000002</v>
      </c>
      <c r="Y29" s="26">
        <v>3.3667465600000002</v>
      </c>
    </row>
    <row r="30" spans="1:25" ht="15" collapsed="1" thickBot="1" x14ac:dyDescent="0.25">
      <c r="A30" s="14">
        <v>4</v>
      </c>
      <c r="B30" s="66">
        <v>1236.47</v>
      </c>
      <c r="C30" s="66">
        <v>1260.68</v>
      </c>
      <c r="D30" s="66">
        <v>1290.53</v>
      </c>
      <c r="E30" s="66">
        <v>1288.6500000000001</v>
      </c>
      <c r="F30" s="66">
        <v>1293.43</v>
      </c>
      <c r="G30" s="66">
        <v>1290.0999999999999</v>
      </c>
      <c r="H30" s="66">
        <v>1250.43</v>
      </c>
      <c r="I30" s="66">
        <v>1202.67</v>
      </c>
      <c r="J30" s="66">
        <v>1160.93</v>
      </c>
      <c r="K30" s="66">
        <v>1120.52</v>
      </c>
      <c r="L30" s="66">
        <v>1096.19</v>
      </c>
      <c r="M30" s="66">
        <v>1099.46</v>
      </c>
      <c r="N30" s="66">
        <v>1152.8599999999999</v>
      </c>
      <c r="O30" s="66">
        <v>1124.75</v>
      </c>
      <c r="P30" s="66">
        <v>1094.08</v>
      </c>
      <c r="Q30" s="66">
        <v>1107.68</v>
      </c>
      <c r="R30" s="66">
        <v>1103.76</v>
      </c>
      <c r="S30" s="66">
        <v>1086.7</v>
      </c>
      <c r="T30" s="66">
        <v>1034.81</v>
      </c>
      <c r="U30" s="66">
        <v>1078.21</v>
      </c>
      <c r="V30" s="66">
        <v>1134.8800000000001</v>
      </c>
      <c r="W30" s="66">
        <v>1100.93</v>
      </c>
      <c r="X30" s="66">
        <v>1081.05</v>
      </c>
      <c r="Y30" s="67">
        <v>1114.8399999999999</v>
      </c>
    </row>
    <row r="31" spans="1:25" ht="51.75" hidden="1" outlineLevel="1" thickBot="1" x14ac:dyDescent="0.25">
      <c r="A31" s="54" t="s">
        <v>38</v>
      </c>
      <c r="B31" s="26">
        <v>1098.1037105</v>
      </c>
      <c r="C31" s="26">
        <v>1122.3175762799999</v>
      </c>
      <c r="D31" s="26">
        <v>1152.1616155900001</v>
      </c>
      <c r="E31" s="26">
        <v>1150.28052908</v>
      </c>
      <c r="F31" s="26">
        <v>1155.06062705</v>
      </c>
      <c r="G31" s="26">
        <v>1151.73224039</v>
      </c>
      <c r="H31" s="26">
        <v>1112.0666189599999</v>
      </c>
      <c r="I31" s="26">
        <v>1064.30048824</v>
      </c>
      <c r="J31" s="26">
        <v>1022.56128232</v>
      </c>
      <c r="K31" s="26">
        <v>982.15776324000001</v>
      </c>
      <c r="L31" s="26">
        <v>957.82386138000004</v>
      </c>
      <c r="M31" s="26">
        <v>961.09800134</v>
      </c>
      <c r="N31" s="26">
        <v>1014.4962306899999</v>
      </c>
      <c r="O31" s="26">
        <v>986.37924267000005</v>
      </c>
      <c r="P31" s="26">
        <v>955.70863083999996</v>
      </c>
      <c r="Q31" s="26">
        <v>969.31008875999999</v>
      </c>
      <c r="R31" s="26">
        <v>965.39160063999998</v>
      </c>
      <c r="S31" s="26">
        <v>948.32867582999995</v>
      </c>
      <c r="T31" s="26">
        <v>896.44498955999995</v>
      </c>
      <c r="U31" s="26">
        <v>939.84195543999999</v>
      </c>
      <c r="V31" s="26">
        <v>996.51513030000001</v>
      </c>
      <c r="W31" s="26">
        <v>962.56158920999997</v>
      </c>
      <c r="X31" s="26">
        <v>942.68189009000002</v>
      </c>
      <c r="Y31" s="26">
        <v>976.46839637000005</v>
      </c>
    </row>
    <row r="32" spans="1:25" ht="39" hidden="1" outlineLevel="1" thickBot="1" x14ac:dyDescent="0.25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t="15" hidden="1" outlineLevel="1" thickBot="1" x14ac:dyDescent="0.25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t="15" hidden="1" outlineLevel="1" thickBot="1" x14ac:dyDescent="0.25">
      <c r="A34" s="4" t="s">
        <v>3</v>
      </c>
      <c r="B34" s="26">
        <v>74.47</v>
      </c>
      <c r="C34" s="26">
        <v>74.47</v>
      </c>
      <c r="D34" s="26">
        <v>74.47</v>
      </c>
      <c r="E34" s="26">
        <v>74.47</v>
      </c>
      <c r="F34" s="26">
        <v>74.47</v>
      </c>
      <c r="G34" s="26">
        <v>74.47</v>
      </c>
      <c r="H34" s="26">
        <v>74.47</v>
      </c>
      <c r="I34" s="26">
        <v>74.47</v>
      </c>
      <c r="J34" s="26">
        <v>74.47</v>
      </c>
      <c r="K34" s="26">
        <v>74.47</v>
      </c>
      <c r="L34" s="26">
        <v>74.47</v>
      </c>
      <c r="M34" s="26">
        <v>74.47</v>
      </c>
      <c r="N34" s="26">
        <v>74.47</v>
      </c>
      <c r="O34" s="26">
        <v>74.47</v>
      </c>
      <c r="P34" s="26">
        <v>74.47</v>
      </c>
      <c r="Q34" s="26">
        <v>74.47</v>
      </c>
      <c r="R34" s="26">
        <v>74.47</v>
      </c>
      <c r="S34" s="26">
        <v>74.47</v>
      </c>
      <c r="T34" s="26">
        <v>74.47</v>
      </c>
      <c r="U34" s="26">
        <v>74.47</v>
      </c>
      <c r="V34" s="26">
        <v>74.47</v>
      </c>
      <c r="W34" s="26">
        <v>74.47</v>
      </c>
      <c r="X34" s="26">
        <v>74.47</v>
      </c>
      <c r="Y34" s="26">
        <v>74.47</v>
      </c>
    </row>
    <row r="35" spans="1:25" ht="15" hidden="1" outlineLevel="1" thickBot="1" x14ac:dyDescent="0.25">
      <c r="A35" s="22" t="s">
        <v>64</v>
      </c>
      <c r="B35" s="26">
        <v>3.3667465600000002</v>
      </c>
      <c r="C35" s="26">
        <v>3.3667465600000002</v>
      </c>
      <c r="D35" s="26">
        <v>3.3667465600000002</v>
      </c>
      <c r="E35" s="26">
        <v>3.3667465600000002</v>
      </c>
      <c r="F35" s="26">
        <v>3.3667465600000002</v>
      </c>
      <c r="G35" s="26">
        <v>3.3667465600000002</v>
      </c>
      <c r="H35" s="26">
        <v>3.3667465600000002</v>
      </c>
      <c r="I35" s="26">
        <v>3.3667465600000002</v>
      </c>
      <c r="J35" s="26">
        <v>3.3667465600000002</v>
      </c>
      <c r="K35" s="26">
        <v>3.3667465600000002</v>
      </c>
      <c r="L35" s="26">
        <v>3.3667465600000002</v>
      </c>
      <c r="M35" s="26">
        <v>3.3667465600000002</v>
      </c>
      <c r="N35" s="26">
        <v>3.3667465600000002</v>
      </c>
      <c r="O35" s="26">
        <v>3.3667465600000002</v>
      </c>
      <c r="P35" s="26">
        <v>3.3667465600000002</v>
      </c>
      <c r="Q35" s="26">
        <v>3.3667465600000002</v>
      </c>
      <c r="R35" s="26">
        <v>3.3667465600000002</v>
      </c>
      <c r="S35" s="26">
        <v>3.3667465600000002</v>
      </c>
      <c r="T35" s="26">
        <v>3.3667465600000002</v>
      </c>
      <c r="U35" s="26">
        <v>3.3667465600000002</v>
      </c>
      <c r="V35" s="26">
        <v>3.3667465600000002</v>
      </c>
      <c r="W35" s="26">
        <v>3.3667465600000002</v>
      </c>
      <c r="X35" s="26">
        <v>3.3667465600000002</v>
      </c>
      <c r="Y35" s="26">
        <v>3.3667465600000002</v>
      </c>
    </row>
    <row r="36" spans="1:25" ht="15" collapsed="1" thickBot="1" x14ac:dyDescent="0.25">
      <c r="A36" s="14">
        <v>5</v>
      </c>
      <c r="B36" s="66">
        <v>1175.8</v>
      </c>
      <c r="C36" s="66">
        <v>1233.33</v>
      </c>
      <c r="D36" s="66">
        <v>1288.08</v>
      </c>
      <c r="E36" s="66">
        <v>1304.71</v>
      </c>
      <c r="F36" s="66">
        <v>1287.54</v>
      </c>
      <c r="G36" s="66">
        <v>1264.83</v>
      </c>
      <c r="H36" s="66">
        <v>1242.6099999999999</v>
      </c>
      <c r="I36" s="66">
        <v>1222.51</v>
      </c>
      <c r="J36" s="66">
        <v>1184.3599999999999</v>
      </c>
      <c r="K36" s="66">
        <v>1104</v>
      </c>
      <c r="L36" s="66">
        <v>1055.5999999999999</v>
      </c>
      <c r="M36" s="66">
        <v>1081.47</v>
      </c>
      <c r="N36" s="66">
        <v>1120.6400000000001</v>
      </c>
      <c r="O36" s="66">
        <v>1150.28</v>
      </c>
      <c r="P36" s="66">
        <v>1172.98</v>
      </c>
      <c r="Q36" s="66">
        <v>1168.97</v>
      </c>
      <c r="R36" s="66">
        <v>1177.47</v>
      </c>
      <c r="S36" s="66">
        <v>1159.55</v>
      </c>
      <c r="T36" s="66">
        <v>1115.97</v>
      </c>
      <c r="U36" s="66">
        <v>1071.32</v>
      </c>
      <c r="V36" s="66">
        <v>1061.93</v>
      </c>
      <c r="W36" s="66">
        <v>1025.8599999999999</v>
      </c>
      <c r="X36" s="66">
        <v>1059.05</v>
      </c>
      <c r="Y36" s="67">
        <v>1108.03</v>
      </c>
    </row>
    <row r="37" spans="1:25" ht="51.75" hidden="1" outlineLevel="1" thickBot="1" x14ac:dyDescent="0.25">
      <c r="A37" s="3" t="s">
        <v>38</v>
      </c>
      <c r="B37" s="26">
        <v>1037.4363663199999</v>
      </c>
      <c r="C37" s="26">
        <v>1094.95925055</v>
      </c>
      <c r="D37" s="26">
        <v>1149.7128543399999</v>
      </c>
      <c r="E37" s="26">
        <v>1166.33925611</v>
      </c>
      <c r="F37" s="26">
        <v>1149.1715897199999</v>
      </c>
      <c r="G37" s="26">
        <v>1126.46398722</v>
      </c>
      <c r="H37" s="26">
        <v>1104.2457710599999</v>
      </c>
      <c r="I37" s="26">
        <v>1084.1394704100001</v>
      </c>
      <c r="J37" s="26">
        <v>1045.9958895</v>
      </c>
      <c r="K37" s="26">
        <v>965.63548824999998</v>
      </c>
      <c r="L37" s="26">
        <v>917.23636765000003</v>
      </c>
      <c r="M37" s="26">
        <v>943.10023979000005</v>
      </c>
      <c r="N37" s="26">
        <v>982.26986619000002</v>
      </c>
      <c r="O37" s="26">
        <v>1011.91122262</v>
      </c>
      <c r="P37" s="26">
        <v>1034.60952926</v>
      </c>
      <c r="Q37" s="26">
        <v>1030.60062778</v>
      </c>
      <c r="R37" s="26">
        <v>1039.1076573400001</v>
      </c>
      <c r="S37" s="26">
        <v>1021.18528587</v>
      </c>
      <c r="T37" s="26">
        <v>977.59869857000001</v>
      </c>
      <c r="U37" s="26">
        <v>932.95077508999998</v>
      </c>
      <c r="V37" s="26">
        <v>923.56216670000003</v>
      </c>
      <c r="W37" s="26">
        <v>887.48990888000003</v>
      </c>
      <c r="X37" s="26">
        <v>920.68545920999998</v>
      </c>
      <c r="Y37" s="26">
        <v>969.66233608000005</v>
      </c>
    </row>
    <row r="38" spans="1:25" ht="39" hidden="1" outlineLevel="1" thickBot="1" x14ac:dyDescent="0.25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t="15" hidden="1" outlineLevel="1" thickBot="1" x14ac:dyDescent="0.25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t="15" hidden="1" outlineLevel="1" thickBot="1" x14ac:dyDescent="0.25">
      <c r="A40" s="4" t="s">
        <v>3</v>
      </c>
      <c r="B40" s="26">
        <v>74.47</v>
      </c>
      <c r="C40" s="26">
        <v>74.47</v>
      </c>
      <c r="D40" s="26">
        <v>74.47</v>
      </c>
      <c r="E40" s="26">
        <v>74.47</v>
      </c>
      <c r="F40" s="26">
        <v>74.47</v>
      </c>
      <c r="G40" s="26">
        <v>74.47</v>
      </c>
      <c r="H40" s="26">
        <v>74.47</v>
      </c>
      <c r="I40" s="26">
        <v>74.47</v>
      </c>
      <c r="J40" s="26">
        <v>74.47</v>
      </c>
      <c r="K40" s="26">
        <v>74.47</v>
      </c>
      <c r="L40" s="26">
        <v>74.47</v>
      </c>
      <c r="M40" s="26">
        <v>74.47</v>
      </c>
      <c r="N40" s="26">
        <v>74.47</v>
      </c>
      <c r="O40" s="26">
        <v>74.47</v>
      </c>
      <c r="P40" s="26">
        <v>74.47</v>
      </c>
      <c r="Q40" s="26">
        <v>74.47</v>
      </c>
      <c r="R40" s="26">
        <v>74.47</v>
      </c>
      <c r="S40" s="26">
        <v>74.47</v>
      </c>
      <c r="T40" s="26">
        <v>74.47</v>
      </c>
      <c r="U40" s="26">
        <v>74.47</v>
      </c>
      <c r="V40" s="26">
        <v>74.47</v>
      </c>
      <c r="W40" s="26">
        <v>74.47</v>
      </c>
      <c r="X40" s="26">
        <v>74.47</v>
      </c>
      <c r="Y40" s="26">
        <v>74.47</v>
      </c>
    </row>
    <row r="41" spans="1:25" ht="15" hidden="1" outlineLevel="1" thickBot="1" x14ac:dyDescent="0.25">
      <c r="A41" s="22" t="s">
        <v>64</v>
      </c>
      <c r="B41" s="26">
        <v>3.3667465600000002</v>
      </c>
      <c r="C41" s="26">
        <v>3.3667465600000002</v>
      </c>
      <c r="D41" s="26">
        <v>3.3667465600000002</v>
      </c>
      <c r="E41" s="26">
        <v>3.3667465600000002</v>
      </c>
      <c r="F41" s="26">
        <v>3.3667465600000002</v>
      </c>
      <c r="G41" s="26">
        <v>3.3667465600000002</v>
      </c>
      <c r="H41" s="26">
        <v>3.3667465600000002</v>
      </c>
      <c r="I41" s="26">
        <v>3.3667465600000002</v>
      </c>
      <c r="J41" s="26">
        <v>3.3667465600000002</v>
      </c>
      <c r="K41" s="26">
        <v>3.3667465600000002</v>
      </c>
      <c r="L41" s="26">
        <v>3.3667465600000002</v>
      </c>
      <c r="M41" s="26">
        <v>3.3667465600000002</v>
      </c>
      <c r="N41" s="26">
        <v>3.3667465600000002</v>
      </c>
      <c r="O41" s="26">
        <v>3.3667465600000002</v>
      </c>
      <c r="P41" s="26">
        <v>3.3667465600000002</v>
      </c>
      <c r="Q41" s="26">
        <v>3.3667465600000002</v>
      </c>
      <c r="R41" s="26">
        <v>3.3667465600000002</v>
      </c>
      <c r="S41" s="26">
        <v>3.3667465600000002</v>
      </c>
      <c r="T41" s="26">
        <v>3.3667465600000002</v>
      </c>
      <c r="U41" s="26">
        <v>3.3667465600000002</v>
      </c>
      <c r="V41" s="26">
        <v>3.3667465600000002</v>
      </c>
      <c r="W41" s="26">
        <v>3.3667465600000002</v>
      </c>
      <c r="X41" s="26">
        <v>3.3667465600000002</v>
      </c>
      <c r="Y41" s="26">
        <v>3.3667465600000002</v>
      </c>
    </row>
    <row r="42" spans="1:25" ht="15" collapsed="1" thickBot="1" x14ac:dyDescent="0.25">
      <c r="A42" s="14">
        <v>6</v>
      </c>
      <c r="B42" s="66">
        <v>1185.01</v>
      </c>
      <c r="C42" s="66">
        <v>1225.8599999999999</v>
      </c>
      <c r="D42" s="66">
        <v>1268.48</v>
      </c>
      <c r="E42" s="66">
        <v>1293.6099999999999</v>
      </c>
      <c r="F42" s="66">
        <v>1299.79</v>
      </c>
      <c r="G42" s="66">
        <v>1274.4000000000001</v>
      </c>
      <c r="H42" s="66">
        <v>1236.75</v>
      </c>
      <c r="I42" s="66">
        <v>1128.8</v>
      </c>
      <c r="J42" s="66">
        <v>1099.45</v>
      </c>
      <c r="K42" s="66">
        <v>1112.45</v>
      </c>
      <c r="L42" s="66">
        <v>1093.58</v>
      </c>
      <c r="M42" s="66">
        <v>1079.92</v>
      </c>
      <c r="N42" s="66">
        <v>1116.98</v>
      </c>
      <c r="O42" s="66">
        <v>1113.43</v>
      </c>
      <c r="P42" s="66">
        <v>1133.28</v>
      </c>
      <c r="Q42" s="66">
        <v>1149.96</v>
      </c>
      <c r="R42" s="66">
        <v>1150.6300000000001</v>
      </c>
      <c r="S42" s="66">
        <v>1154.32</v>
      </c>
      <c r="T42" s="66">
        <v>1113.21</v>
      </c>
      <c r="U42" s="66">
        <v>1078.17</v>
      </c>
      <c r="V42" s="66">
        <v>1090.74</v>
      </c>
      <c r="W42" s="66">
        <v>1112.8900000000001</v>
      </c>
      <c r="X42" s="66">
        <v>1155.42</v>
      </c>
      <c r="Y42" s="67">
        <v>1211.8499999999999</v>
      </c>
    </row>
    <row r="43" spans="1:25" ht="51.75" hidden="1" outlineLevel="1" thickBot="1" x14ac:dyDescent="0.25">
      <c r="A43" s="54" t="s">
        <v>38</v>
      </c>
      <c r="B43" s="26">
        <v>1046.6434549000001</v>
      </c>
      <c r="C43" s="26">
        <v>1087.4929235699999</v>
      </c>
      <c r="D43" s="26">
        <v>1130.1157793499999</v>
      </c>
      <c r="E43" s="26">
        <v>1155.2455207</v>
      </c>
      <c r="F43" s="26">
        <v>1161.4266869999999</v>
      </c>
      <c r="G43" s="26">
        <v>1136.0346249900001</v>
      </c>
      <c r="H43" s="26">
        <v>1098.3861771700001</v>
      </c>
      <c r="I43" s="26">
        <v>990.43499562</v>
      </c>
      <c r="J43" s="26">
        <v>961.08522129000005</v>
      </c>
      <c r="K43" s="26">
        <v>974.08462957999996</v>
      </c>
      <c r="L43" s="26">
        <v>955.21407125999997</v>
      </c>
      <c r="M43" s="26">
        <v>941.5551246</v>
      </c>
      <c r="N43" s="26">
        <v>978.61332397000001</v>
      </c>
      <c r="O43" s="26">
        <v>975.06209545000002</v>
      </c>
      <c r="P43" s="26">
        <v>994.91770414999996</v>
      </c>
      <c r="Q43" s="26">
        <v>1011.5933525</v>
      </c>
      <c r="R43" s="26">
        <v>1012.2680579399999</v>
      </c>
      <c r="S43" s="26">
        <v>1015.95526093</v>
      </c>
      <c r="T43" s="26">
        <v>974.84477568</v>
      </c>
      <c r="U43" s="26">
        <v>939.80786223999996</v>
      </c>
      <c r="V43" s="26">
        <v>952.37084914000002</v>
      </c>
      <c r="W43" s="26">
        <v>974.52510541000004</v>
      </c>
      <c r="X43" s="26">
        <v>1017.05055176</v>
      </c>
      <c r="Y43" s="26">
        <v>1073.48700648</v>
      </c>
    </row>
    <row r="44" spans="1:25" ht="39" hidden="1" outlineLevel="1" thickBot="1" x14ac:dyDescent="0.25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t="15" hidden="1" outlineLevel="1" thickBot="1" x14ac:dyDescent="0.25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t="15" hidden="1" outlineLevel="1" thickBot="1" x14ac:dyDescent="0.25">
      <c r="A46" s="4" t="s">
        <v>3</v>
      </c>
      <c r="B46" s="26">
        <v>74.47</v>
      </c>
      <c r="C46" s="26">
        <v>74.47</v>
      </c>
      <c r="D46" s="26">
        <v>74.47</v>
      </c>
      <c r="E46" s="26">
        <v>74.47</v>
      </c>
      <c r="F46" s="26">
        <v>74.47</v>
      </c>
      <c r="G46" s="26">
        <v>74.47</v>
      </c>
      <c r="H46" s="26">
        <v>74.47</v>
      </c>
      <c r="I46" s="26">
        <v>74.47</v>
      </c>
      <c r="J46" s="26">
        <v>74.47</v>
      </c>
      <c r="K46" s="26">
        <v>74.47</v>
      </c>
      <c r="L46" s="26">
        <v>74.47</v>
      </c>
      <c r="M46" s="26">
        <v>74.47</v>
      </c>
      <c r="N46" s="26">
        <v>74.47</v>
      </c>
      <c r="O46" s="26">
        <v>74.47</v>
      </c>
      <c r="P46" s="26">
        <v>74.47</v>
      </c>
      <c r="Q46" s="26">
        <v>74.47</v>
      </c>
      <c r="R46" s="26">
        <v>74.47</v>
      </c>
      <c r="S46" s="26">
        <v>74.47</v>
      </c>
      <c r="T46" s="26">
        <v>74.47</v>
      </c>
      <c r="U46" s="26">
        <v>74.47</v>
      </c>
      <c r="V46" s="26">
        <v>74.47</v>
      </c>
      <c r="W46" s="26">
        <v>74.47</v>
      </c>
      <c r="X46" s="26">
        <v>74.47</v>
      </c>
      <c r="Y46" s="26">
        <v>74.47</v>
      </c>
    </row>
    <row r="47" spans="1:25" ht="15" hidden="1" outlineLevel="1" thickBot="1" x14ac:dyDescent="0.25">
      <c r="A47" s="22" t="s">
        <v>64</v>
      </c>
      <c r="B47" s="26">
        <v>3.3667465600000002</v>
      </c>
      <c r="C47" s="26">
        <v>3.3667465600000002</v>
      </c>
      <c r="D47" s="26">
        <v>3.3667465600000002</v>
      </c>
      <c r="E47" s="26">
        <v>3.3667465600000002</v>
      </c>
      <c r="F47" s="26">
        <v>3.3667465600000002</v>
      </c>
      <c r="G47" s="26">
        <v>3.3667465600000002</v>
      </c>
      <c r="H47" s="26">
        <v>3.3667465600000002</v>
      </c>
      <c r="I47" s="26">
        <v>3.3667465600000002</v>
      </c>
      <c r="J47" s="26">
        <v>3.3667465600000002</v>
      </c>
      <c r="K47" s="26">
        <v>3.3667465600000002</v>
      </c>
      <c r="L47" s="26">
        <v>3.3667465600000002</v>
      </c>
      <c r="M47" s="26">
        <v>3.3667465600000002</v>
      </c>
      <c r="N47" s="26">
        <v>3.3667465600000002</v>
      </c>
      <c r="O47" s="26">
        <v>3.3667465600000002</v>
      </c>
      <c r="P47" s="26">
        <v>3.3667465600000002</v>
      </c>
      <c r="Q47" s="26">
        <v>3.3667465600000002</v>
      </c>
      <c r="R47" s="26">
        <v>3.3667465600000002</v>
      </c>
      <c r="S47" s="26">
        <v>3.3667465600000002</v>
      </c>
      <c r="T47" s="26">
        <v>3.3667465600000002</v>
      </c>
      <c r="U47" s="26">
        <v>3.3667465600000002</v>
      </c>
      <c r="V47" s="26">
        <v>3.3667465600000002</v>
      </c>
      <c r="W47" s="26">
        <v>3.3667465600000002</v>
      </c>
      <c r="X47" s="26">
        <v>3.3667465600000002</v>
      </c>
      <c r="Y47" s="26">
        <v>3.3667465600000002</v>
      </c>
    </row>
    <row r="48" spans="1:25" ht="15" collapsed="1" thickBot="1" x14ac:dyDescent="0.25">
      <c r="A48" s="14">
        <v>7</v>
      </c>
      <c r="B48" s="66">
        <v>1246.8499999999999</v>
      </c>
      <c r="C48" s="66">
        <v>1295.99</v>
      </c>
      <c r="D48" s="66">
        <v>1311.14</v>
      </c>
      <c r="E48" s="66">
        <v>1304.43</v>
      </c>
      <c r="F48" s="66">
        <v>1301.9100000000001</v>
      </c>
      <c r="G48" s="66">
        <v>1285.0999999999999</v>
      </c>
      <c r="H48" s="66">
        <v>1237.3399999999999</v>
      </c>
      <c r="I48" s="66">
        <v>1160.95</v>
      </c>
      <c r="J48" s="66">
        <v>1122.78</v>
      </c>
      <c r="K48" s="66">
        <v>1116.01</v>
      </c>
      <c r="L48" s="66">
        <v>1118.96</v>
      </c>
      <c r="M48" s="66">
        <v>1131.07</v>
      </c>
      <c r="N48" s="66">
        <v>1147.25</v>
      </c>
      <c r="O48" s="66">
        <v>1156.83</v>
      </c>
      <c r="P48" s="66">
        <v>1179.6400000000001</v>
      </c>
      <c r="Q48" s="66">
        <v>1141.23</v>
      </c>
      <c r="R48" s="66">
        <v>1134.19</v>
      </c>
      <c r="S48" s="66">
        <v>1147.3499999999999</v>
      </c>
      <c r="T48" s="66">
        <v>1079.07</v>
      </c>
      <c r="U48" s="66">
        <v>1054.3</v>
      </c>
      <c r="V48" s="66">
        <v>1071.2</v>
      </c>
      <c r="W48" s="66">
        <v>1089.79</v>
      </c>
      <c r="X48" s="66">
        <v>1108.74</v>
      </c>
      <c r="Y48" s="67">
        <v>1172.45</v>
      </c>
    </row>
    <row r="49" spans="1:25" ht="51.75" hidden="1" outlineLevel="1" thickBot="1" x14ac:dyDescent="0.25">
      <c r="A49" s="3" t="s">
        <v>38</v>
      </c>
      <c r="B49" s="26">
        <v>1108.4844151499999</v>
      </c>
      <c r="C49" s="26">
        <v>1157.6210804100001</v>
      </c>
      <c r="D49" s="26">
        <v>1172.76892086</v>
      </c>
      <c r="E49" s="26">
        <v>1166.06317597</v>
      </c>
      <c r="F49" s="26">
        <v>1163.54565819</v>
      </c>
      <c r="G49" s="26">
        <v>1146.7298942699999</v>
      </c>
      <c r="H49" s="26">
        <v>1098.9775377999999</v>
      </c>
      <c r="I49" s="26">
        <v>1022.58420067</v>
      </c>
      <c r="J49" s="26">
        <v>984.41605757000002</v>
      </c>
      <c r="K49" s="26">
        <v>977.64540008999995</v>
      </c>
      <c r="L49" s="26">
        <v>980.58917016999999</v>
      </c>
      <c r="M49" s="26">
        <v>992.70706255000005</v>
      </c>
      <c r="N49" s="26">
        <v>1008.8870326700001</v>
      </c>
      <c r="O49" s="26">
        <v>1018.45865716</v>
      </c>
      <c r="P49" s="26">
        <v>1041.2742740399999</v>
      </c>
      <c r="Q49" s="26">
        <v>1002.86033152</v>
      </c>
      <c r="R49" s="26">
        <v>995.82564644000001</v>
      </c>
      <c r="S49" s="26">
        <v>1008.98028575</v>
      </c>
      <c r="T49" s="26">
        <v>940.70490357999995</v>
      </c>
      <c r="U49" s="26">
        <v>915.93191923999996</v>
      </c>
      <c r="V49" s="26">
        <v>932.83391653000001</v>
      </c>
      <c r="W49" s="26">
        <v>951.42302375999998</v>
      </c>
      <c r="X49" s="26">
        <v>970.37775367999996</v>
      </c>
      <c r="Y49" s="26">
        <v>1034.08548597</v>
      </c>
    </row>
    <row r="50" spans="1:25" ht="39" hidden="1" outlineLevel="1" thickBot="1" x14ac:dyDescent="0.25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t="15" hidden="1" outlineLevel="1" thickBot="1" x14ac:dyDescent="0.25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t="15" hidden="1" outlineLevel="1" thickBot="1" x14ac:dyDescent="0.25">
      <c r="A52" s="4" t="s">
        <v>3</v>
      </c>
      <c r="B52" s="26">
        <v>74.47</v>
      </c>
      <c r="C52" s="26">
        <v>74.47</v>
      </c>
      <c r="D52" s="26">
        <v>74.47</v>
      </c>
      <c r="E52" s="26">
        <v>74.47</v>
      </c>
      <c r="F52" s="26">
        <v>74.47</v>
      </c>
      <c r="G52" s="26">
        <v>74.47</v>
      </c>
      <c r="H52" s="26">
        <v>74.47</v>
      </c>
      <c r="I52" s="26">
        <v>74.47</v>
      </c>
      <c r="J52" s="26">
        <v>74.47</v>
      </c>
      <c r="K52" s="26">
        <v>74.47</v>
      </c>
      <c r="L52" s="26">
        <v>74.47</v>
      </c>
      <c r="M52" s="26">
        <v>74.47</v>
      </c>
      <c r="N52" s="26">
        <v>74.47</v>
      </c>
      <c r="O52" s="26">
        <v>74.47</v>
      </c>
      <c r="P52" s="26">
        <v>74.47</v>
      </c>
      <c r="Q52" s="26">
        <v>74.47</v>
      </c>
      <c r="R52" s="26">
        <v>74.47</v>
      </c>
      <c r="S52" s="26">
        <v>74.47</v>
      </c>
      <c r="T52" s="26">
        <v>74.47</v>
      </c>
      <c r="U52" s="26">
        <v>74.47</v>
      </c>
      <c r="V52" s="26">
        <v>74.47</v>
      </c>
      <c r="W52" s="26">
        <v>74.47</v>
      </c>
      <c r="X52" s="26">
        <v>74.47</v>
      </c>
      <c r="Y52" s="26">
        <v>74.47</v>
      </c>
    </row>
    <row r="53" spans="1:25" ht="15" hidden="1" outlineLevel="1" thickBot="1" x14ac:dyDescent="0.25">
      <c r="A53" s="22" t="s">
        <v>64</v>
      </c>
      <c r="B53" s="26">
        <v>3.3667465600000002</v>
      </c>
      <c r="C53" s="26">
        <v>3.3667465600000002</v>
      </c>
      <c r="D53" s="26">
        <v>3.3667465600000002</v>
      </c>
      <c r="E53" s="26">
        <v>3.3667465600000002</v>
      </c>
      <c r="F53" s="26">
        <v>3.3667465600000002</v>
      </c>
      <c r="G53" s="26">
        <v>3.3667465600000002</v>
      </c>
      <c r="H53" s="26">
        <v>3.3667465600000002</v>
      </c>
      <c r="I53" s="26">
        <v>3.3667465600000002</v>
      </c>
      <c r="J53" s="26">
        <v>3.3667465600000002</v>
      </c>
      <c r="K53" s="26">
        <v>3.3667465600000002</v>
      </c>
      <c r="L53" s="26">
        <v>3.3667465600000002</v>
      </c>
      <c r="M53" s="26">
        <v>3.3667465600000002</v>
      </c>
      <c r="N53" s="26">
        <v>3.3667465600000002</v>
      </c>
      <c r="O53" s="26">
        <v>3.3667465600000002</v>
      </c>
      <c r="P53" s="26">
        <v>3.3667465600000002</v>
      </c>
      <c r="Q53" s="26">
        <v>3.3667465600000002</v>
      </c>
      <c r="R53" s="26">
        <v>3.3667465600000002</v>
      </c>
      <c r="S53" s="26">
        <v>3.3667465600000002</v>
      </c>
      <c r="T53" s="26">
        <v>3.3667465600000002</v>
      </c>
      <c r="U53" s="26">
        <v>3.3667465600000002</v>
      </c>
      <c r="V53" s="26">
        <v>3.3667465600000002</v>
      </c>
      <c r="W53" s="26">
        <v>3.3667465600000002</v>
      </c>
      <c r="X53" s="26">
        <v>3.3667465600000002</v>
      </c>
      <c r="Y53" s="26">
        <v>3.3667465600000002</v>
      </c>
    </row>
    <row r="54" spans="1:25" ht="15" collapsed="1" thickBot="1" x14ac:dyDescent="0.25">
      <c r="A54" s="20">
        <v>8</v>
      </c>
      <c r="B54" s="66">
        <v>1191.5999999999999</v>
      </c>
      <c r="C54" s="66">
        <v>1224.82</v>
      </c>
      <c r="D54" s="66">
        <v>1255.4100000000001</v>
      </c>
      <c r="E54" s="66">
        <v>1265.3800000000001</v>
      </c>
      <c r="F54" s="66">
        <v>1266.3900000000001</v>
      </c>
      <c r="G54" s="66">
        <v>1244.81</v>
      </c>
      <c r="H54" s="66">
        <v>1167.21</v>
      </c>
      <c r="I54" s="66">
        <v>1137.94</v>
      </c>
      <c r="J54" s="66">
        <v>1136.3599999999999</v>
      </c>
      <c r="K54" s="66">
        <v>1108.06</v>
      </c>
      <c r="L54" s="66">
        <v>1101.5999999999999</v>
      </c>
      <c r="M54" s="66">
        <v>1130.22</v>
      </c>
      <c r="N54" s="66">
        <v>1149.43</v>
      </c>
      <c r="O54" s="66">
        <v>1145.2</v>
      </c>
      <c r="P54" s="66">
        <v>1130.76</v>
      </c>
      <c r="Q54" s="66">
        <v>1130.52</v>
      </c>
      <c r="R54" s="66">
        <v>1126.6099999999999</v>
      </c>
      <c r="S54" s="66">
        <v>1134.99</v>
      </c>
      <c r="T54" s="66">
        <v>1104.0899999999999</v>
      </c>
      <c r="U54" s="66">
        <v>1080.17</v>
      </c>
      <c r="V54" s="66">
        <v>1086.95</v>
      </c>
      <c r="W54" s="66">
        <v>1094.44</v>
      </c>
      <c r="X54" s="66">
        <v>1113.6600000000001</v>
      </c>
      <c r="Y54" s="67">
        <v>1124.44</v>
      </c>
    </row>
    <row r="55" spans="1:25" ht="51.75" hidden="1" outlineLevel="1" thickBot="1" x14ac:dyDescent="0.25">
      <c r="A55" s="54" t="s">
        <v>38</v>
      </c>
      <c r="B55" s="26">
        <v>1053.22840892</v>
      </c>
      <c r="C55" s="26">
        <v>1086.45004976</v>
      </c>
      <c r="D55" s="26">
        <v>1117.0448192900001</v>
      </c>
      <c r="E55" s="26">
        <v>1127.0153223100001</v>
      </c>
      <c r="F55" s="26">
        <v>1128.0260104700001</v>
      </c>
      <c r="G55" s="26">
        <v>1106.4430396099999</v>
      </c>
      <c r="H55" s="26">
        <v>1028.83874395</v>
      </c>
      <c r="I55" s="26">
        <v>999.57483065999998</v>
      </c>
      <c r="J55" s="26">
        <v>997.99685968999995</v>
      </c>
      <c r="K55" s="26">
        <v>969.69519294999998</v>
      </c>
      <c r="L55" s="26">
        <v>963.22891949999996</v>
      </c>
      <c r="M55" s="26">
        <v>991.85336324000002</v>
      </c>
      <c r="N55" s="26">
        <v>1011.0593555</v>
      </c>
      <c r="O55" s="26">
        <v>1006.83383747</v>
      </c>
      <c r="P55" s="26">
        <v>992.39808690999996</v>
      </c>
      <c r="Q55" s="26">
        <v>992.15654188999997</v>
      </c>
      <c r="R55" s="26">
        <v>988.24261635000005</v>
      </c>
      <c r="S55" s="26">
        <v>996.62193400000001</v>
      </c>
      <c r="T55" s="26">
        <v>965.72388409999996</v>
      </c>
      <c r="U55" s="26">
        <v>941.79851110000004</v>
      </c>
      <c r="V55" s="26">
        <v>948.58547060000001</v>
      </c>
      <c r="W55" s="26">
        <v>956.07317924999995</v>
      </c>
      <c r="X55" s="26">
        <v>975.28888962999997</v>
      </c>
      <c r="Y55" s="26">
        <v>986.07494514999996</v>
      </c>
    </row>
    <row r="56" spans="1:25" ht="39" hidden="1" outlineLevel="1" thickBot="1" x14ac:dyDescent="0.25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t="15" hidden="1" outlineLevel="1" thickBot="1" x14ac:dyDescent="0.25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t="15" hidden="1" outlineLevel="1" thickBot="1" x14ac:dyDescent="0.25">
      <c r="A58" s="4" t="s">
        <v>3</v>
      </c>
      <c r="B58" s="26">
        <v>74.47</v>
      </c>
      <c r="C58" s="26">
        <v>74.47</v>
      </c>
      <c r="D58" s="26">
        <v>74.47</v>
      </c>
      <c r="E58" s="26">
        <v>74.47</v>
      </c>
      <c r="F58" s="26">
        <v>74.47</v>
      </c>
      <c r="G58" s="26">
        <v>74.47</v>
      </c>
      <c r="H58" s="26">
        <v>74.47</v>
      </c>
      <c r="I58" s="26">
        <v>74.47</v>
      </c>
      <c r="J58" s="26">
        <v>74.47</v>
      </c>
      <c r="K58" s="26">
        <v>74.47</v>
      </c>
      <c r="L58" s="26">
        <v>74.47</v>
      </c>
      <c r="M58" s="26">
        <v>74.47</v>
      </c>
      <c r="N58" s="26">
        <v>74.47</v>
      </c>
      <c r="O58" s="26">
        <v>74.47</v>
      </c>
      <c r="P58" s="26">
        <v>74.47</v>
      </c>
      <c r="Q58" s="26">
        <v>74.47</v>
      </c>
      <c r="R58" s="26">
        <v>74.47</v>
      </c>
      <c r="S58" s="26">
        <v>74.47</v>
      </c>
      <c r="T58" s="26">
        <v>74.47</v>
      </c>
      <c r="U58" s="26">
        <v>74.47</v>
      </c>
      <c r="V58" s="26">
        <v>74.47</v>
      </c>
      <c r="W58" s="26">
        <v>74.47</v>
      </c>
      <c r="X58" s="26">
        <v>74.47</v>
      </c>
      <c r="Y58" s="26">
        <v>74.47</v>
      </c>
    </row>
    <row r="59" spans="1:25" ht="15" hidden="1" outlineLevel="1" thickBot="1" x14ac:dyDescent="0.25">
      <c r="A59" s="22" t="s">
        <v>64</v>
      </c>
      <c r="B59" s="26">
        <v>3.3667465600000002</v>
      </c>
      <c r="C59" s="26">
        <v>3.3667465600000002</v>
      </c>
      <c r="D59" s="26">
        <v>3.3667465600000002</v>
      </c>
      <c r="E59" s="26">
        <v>3.3667465600000002</v>
      </c>
      <c r="F59" s="26">
        <v>3.3667465600000002</v>
      </c>
      <c r="G59" s="26">
        <v>3.3667465600000002</v>
      </c>
      <c r="H59" s="26">
        <v>3.3667465600000002</v>
      </c>
      <c r="I59" s="26">
        <v>3.3667465600000002</v>
      </c>
      <c r="J59" s="26">
        <v>3.3667465600000002</v>
      </c>
      <c r="K59" s="26">
        <v>3.3667465600000002</v>
      </c>
      <c r="L59" s="26">
        <v>3.3667465600000002</v>
      </c>
      <c r="M59" s="26">
        <v>3.3667465600000002</v>
      </c>
      <c r="N59" s="26">
        <v>3.3667465600000002</v>
      </c>
      <c r="O59" s="26">
        <v>3.3667465600000002</v>
      </c>
      <c r="P59" s="26">
        <v>3.3667465600000002</v>
      </c>
      <c r="Q59" s="26">
        <v>3.3667465600000002</v>
      </c>
      <c r="R59" s="26">
        <v>3.3667465600000002</v>
      </c>
      <c r="S59" s="26">
        <v>3.3667465600000002</v>
      </c>
      <c r="T59" s="26">
        <v>3.3667465600000002</v>
      </c>
      <c r="U59" s="26">
        <v>3.3667465600000002</v>
      </c>
      <c r="V59" s="26">
        <v>3.3667465600000002</v>
      </c>
      <c r="W59" s="26">
        <v>3.3667465600000002</v>
      </c>
      <c r="X59" s="26">
        <v>3.3667465600000002</v>
      </c>
      <c r="Y59" s="26">
        <v>3.3667465600000002</v>
      </c>
    </row>
    <row r="60" spans="1:25" ht="15" collapsed="1" thickBot="1" x14ac:dyDescent="0.25">
      <c r="A60" s="14">
        <v>9</v>
      </c>
      <c r="B60" s="66">
        <v>1202.08</v>
      </c>
      <c r="C60" s="66">
        <v>1229.2</v>
      </c>
      <c r="D60" s="66">
        <v>1243.71</v>
      </c>
      <c r="E60" s="66">
        <v>1255.6099999999999</v>
      </c>
      <c r="F60" s="66">
        <v>1253.8399999999999</v>
      </c>
      <c r="G60" s="66">
        <v>1239.99</v>
      </c>
      <c r="H60" s="66">
        <v>1179.5999999999999</v>
      </c>
      <c r="I60" s="66">
        <v>1112.3399999999999</v>
      </c>
      <c r="J60" s="66">
        <v>1109.19</v>
      </c>
      <c r="K60" s="66">
        <v>1131.21</v>
      </c>
      <c r="L60" s="66">
        <v>1132.4000000000001</v>
      </c>
      <c r="M60" s="66">
        <v>1139.31</v>
      </c>
      <c r="N60" s="66">
        <v>1128.9000000000001</v>
      </c>
      <c r="O60" s="66">
        <v>1128.8</v>
      </c>
      <c r="P60" s="66">
        <v>1121.6300000000001</v>
      </c>
      <c r="Q60" s="66">
        <v>1145.6400000000001</v>
      </c>
      <c r="R60" s="66">
        <v>1157.68</v>
      </c>
      <c r="S60" s="66">
        <v>1141.32</v>
      </c>
      <c r="T60" s="66">
        <v>1094.57</v>
      </c>
      <c r="U60" s="66">
        <v>1076.8800000000001</v>
      </c>
      <c r="V60" s="66">
        <v>1062.69</v>
      </c>
      <c r="W60" s="66">
        <v>1077.99</v>
      </c>
      <c r="X60" s="66">
        <v>1093.98</v>
      </c>
      <c r="Y60" s="67">
        <v>1139.8399999999999</v>
      </c>
    </row>
    <row r="61" spans="1:25" ht="51.75" hidden="1" outlineLevel="1" thickBot="1" x14ac:dyDescent="0.25">
      <c r="A61" s="3" t="s">
        <v>38</v>
      </c>
      <c r="B61" s="26">
        <v>1063.7104981099999</v>
      </c>
      <c r="C61" s="26">
        <v>1090.83473602</v>
      </c>
      <c r="D61" s="26">
        <v>1105.3435083100001</v>
      </c>
      <c r="E61" s="26">
        <v>1117.24576</v>
      </c>
      <c r="F61" s="26">
        <v>1115.4726980200001</v>
      </c>
      <c r="G61" s="26">
        <v>1101.620148</v>
      </c>
      <c r="H61" s="26">
        <v>1041.2353968800001</v>
      </c>
      <c r="I61" s="26">
        <v>973.97590674000003</v>
      </c>
      <c r="J61" s="26">
        <v>970.82115352999995</v>
      </c>
      <c r="K61" s="26">
        <v>992.84469132000004</v>
      </c>
      <c r="L61" s="26">
        <v>994.03512375000003</v>
      </c>
      <c r="M61" s="26">
        <v>1000.93886336</v>
      </c>
      <c r="N61" s="26">
        <v>990.53558796000004</v>
      </c>
      <c r="O61" s="26">
        <v>990.43063107</v>
      </c>
      <c r="P61" s="26">
        <v>983.26163193000002</v>
      </c>
      <c r="Q61" s="26">
        <v>1007.27008248</v>
      </c>
      <c r="R61" s="26">
        <v>1019.31395017</v>
      </c>
      <c r="S61" s="26">
        <v>1002.94863515</v>
      </c>
      <c r="T61" s="26">
        <v>956.20473560000005</v>
      </c>
      <c r="U61" s="26">
        <v>938.51424946999998</v>
      </c>
      <c r="V61" s="26">
        <v>924.32469899</v>
      </c>
      <c r="W61" s="26">
        <v>939.62308250000001</v>
      </c>
      <c r="X61" s="26">
        <v>955.61280846</v>
      </c>
      <c r="Y61" s="26">
        <v>1001.4731308200001</v>
      </c>
    </row>
    <row r="62" spans="1:25" ht="39" hidden="1" outlineLevel="1" thickBot="1" x14ac:dyDescent="0.25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t="15" hidden="1" outlineLevel="1" thickBot="1" x14ac:dyDescent="0.25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t="15" hidden="1" outlineLevel="1" thickBot="1" x14ac:dyDescent="0.25">
      <c r="A64" s="4" t="s">
        <v>3</v>
      </c>
      <c r="B64" s="26">
        <v>74.47</v>
      </c>
      <c r="C64" s="26">
        <v>74.47</v>
      </c>
      <c r="D64" s="26">
        <v>74.47</v>
      </c>
      <c r="E64" s="26">
        <v>74.47</v>
      </c>
      <c r="F64" s="26">
        <v>74.47</v>
      </c>
      <c r="G64" s="26">
        <v>74.47</v>
      </c>
      <c r="H64" s="26">
        <v>74.47</v>
      </c>
      <c r="I64" s="26">
        <v>74.47</v>
      </c>
      <c r="J64" s="26">
        <v>74.47</v>
      </c>
      <c r="K64" s="26">
        <v>74.47</v>
      </c>
      <c r="L64" s="26">
        <v>74.47</v>
      </c>
      <c r="M64" s="26">
        <v>74.47</v>
      </c>
      <c r="N64" s="26">
        <v>74.47</v>
      </c>
      <c r="O64" s="26">
        <v>74.47</v>
      </c>
      <c r="P64" s="26">
        <v>74.47</v>
      </c>
      <c r="Q64" s="26">
        <v>74.47</v>
      </c>
      <c r="R64" s="26">
        <v>74.47</v>
      </c>
      <c r="S64" s="26">
        <v>74.47</v>
      </c>
      <c r="T64" s="26">
        <v>74.47</v>
      </c>
      <c r="U64" s="26">
        <v>74.47</v>
      </c>
      <c r="V64" s="26">
        <v>74.47</v>
      </c>
      <c r="W64" s="26">
        <v>74.47</v>
      </c>
      <c r="X64" s="26">
        <v>74.47</v>
      </c>
      <c r="Y64" s="26">
        <v>74.47</v>
      </c>
    </row>
    <row r="65" spans="1:25" ht="15" hidden="1" outlineLevel="1" thickBot="1" x14ac:dyDescent="0.25">
      <c r="A65" s="22" t="s">
        <v>64</v>
      </c>
      <c r="B65" s="26">
        <v>3.3667465600000002</v>
      </c>
      <c r="C65" s="26">
        <v>3.3667465600000002</v>
      </c>
      <c r="D65" s="26">
        <v>3.3667465600000002</v>
      </c>
      <c r="E65" s="26">
        <v>3.3667465600000002</v>
      </c>
      <c r="F65" s="26">
        <v>3.3667465600000002</v>
      </c>
      <c r="G65" s="26">
        <v>3.3667465600000002</v>
      </c>
      <c r="H65" s="26">
        <v>3.3667465600000002</v>
      </c>
      <c r="I65" s="26">
        <v>3.3667465600000002</v>
      </c>
      <c r="J65" s="26">
        <v>3.3667465600000002</v>
      </c>
      <c r="K65" s="26">
        <v>3.3667465600000002</v>
      </c>
      <c r="L65" s="26">
        <v>3.3667465600000002</v>
      </c>
      <c r="M65" s="26">
        <v>3.3667465600000002</v>
      </c>
      <c r="N65" s="26">
        <v>3.3667465600000002</v>
      </c>
      <c r="O65" s="26">
        <v>3.3667465600000002</v>
      </c>
      <c r="P65" s="26">
        <v>3.3667465600000002</v>
      </c>
      <c r="Q65" s="26">
        <v>3.3667465600000002</v>
      </c>
      <c r="R65" s="26">
        <v>3.3667465600000002</v>
      </c>
      <c r="S65" s="26">
        <v>3.3667465600000002</v>
      </c>
      <c r="T65" s="26">
        <v>3.3667465600000002</v>
      </c>
      <c r="U65" s="26">
        <v>3.3667465600000002</v>
      </c>
      <c r="V65" s="26">
        <v>3.3667465600000002</v>
      </c>
      <c r="W65" s="26">
        <v>3.3667465600000002</v>
      </c>
      <c r="X65" s="26">
        <v>3.3667465600000002</v>
      </c>
      <c r="Y65" s="26">
        <v>3.3667465600000002</v>
      </c>
    </row>
    <row r="66" spans="1:25" ht="15" collapsed="1" thickBot="1" x14ac:dyDescent="0.25">
      <c r="A66" s="20">
        <v>10</v>
      </c>
      <c r="B66" s="66">
        <v>1177.21</v>
      </c>
      <c r="C66" s="66">
        <v>1218.78</v>
      </c>
      <c r="D66" s="66">
        <v>1241.44</v>
      </c>
      <c r="E66" s="66">
        <v>1241.53</v>
      </c>
      <c r="F66" s="66">
        <v>1246.8399999999999</v>
      </c>
      <c r="G66" s="66">
        <v>1221.96</v>
      </c>
      <c r="H66" s="66">
        <v>1155.96</v>
      </c>
      <c r="I66" s="66">
        <v>1098.73</v>
      </c>
      <c r="J66" s="66">
        <v>1107.5</v>
      </c>
      <c r="K66" s="66">
        <v>1122.08</v>
      </c>
      <c r="L66" s="66">
        <v>1104.77</v>
      </c>
      <c r="M66" s="66">
        <v>1124.24</v>
      </c>
      <c r="N66" s="66">
        <v>1131.05</v>
      </c>
      <c r="O66" s="66">
        <v>1097.6199999999999</v>
      </c>
      <c r="P66" s="66">
        <v>1087.28</v>
      </c>
      <c r="Q66" s="66">
        <v>1087.24</v>
      </c>
      <c r="R66" s="66">
        <v>1095.83</v>
      </c>
      <c r="S66" s="66">
        <v>1105.56</v>
      </c>
      <c r="T66" s="66">
        <v>1073.53</v>
      </c>
      <c r="U66" s="66">
        <v>1059.33</v>
      </c>
      <c r="V66" s="66">
        <v>1086.77</v>
      </c>
      <c r="W66" s="66">
        <v>1100.81</v>
      </c>
      <c r="X66" s="66">
        <v>1094.53</v>
      </c>
      <c r="Y66" s="67">
        <v>1102.33</v>
      </c>
    </row>
    <row r="67" spans="1:25" ht="51.75" hidden="1" outlineLevel="1" thickBot="1" x14ac:dyDescent="0.25">
      <c r="A67" s="54" t="s">
        <v>38</v>
      </c>
      <c r="B67" s="26">
        <v>1038.8474103999999</v>
      </c>
      <c r="C67" s="26">
        <v>1080.4142801099999</v>
      </c>
      <c r="D67" s="26">
        <v>1103.07255027</v>
      </c>
      <c r="E67" s="26">
        <v>1103.1666934299999</v>
      </c>
      <c r="F67" s="26">
        <v>1108.4766425800001</v>
      </c>
      <c r="G67" s="26">
        <v>1083.5889770599999</v>
      </c>
      <c r="H67" s="26">
        <v>1017.59623766</v>
      </c>
      <c r="I67" s="26">
        <v>960.36664373999997</v>
      </c>
      <c r="J67" s="26">
        <v>969.13199092000002</v>
      </c>
      <c r="K67" s="26">
        <v>983.71682422000003</v>
      </c>
      <c r="L67" s="26">
        <v>966.40554816999997</v>
      </c>
      <c r="M67" s="26">
        <v>985.86961157999997</v>
      </c>
      <c r="N67" s="26">
        <v>992.67856710000001</v>
      </c>
      <c r="O67" s="26">
        <v>959.25609326999995</v>
      </c>
      <c r="P67" s="26">
        <v>948.91207722000001</v>
      </c>
      <c r="Q67" s="26">
        <v>948.87650174999999</v>
      </c>
      <c r="R67" s="26">
        <v>957.45841049000001</v>
      </c>
      <c r="S67" s="26">
        <v>967.18926028999999</v>
      </c>
      <c r="T67" s="26">
        <v>935.16515151999999</v>
      </c>
      <c r="U67" s="26">
        <v>920.96050504000004</v>
      </c>
      <c r="V67" s="26">
        <v>948.40578270000003</v>
      </c>
      <c r="W67" s="26">
        <v>962.43956620999995</v>
      </c>
      <c r="X67" s="26">
        <v>956.16701035000006</v>
      </c>
      <c r="Y67" s="26">
        <v>963.96010780999995</v>
      </c>
    </row>
    <row r="68" spans="1:25" ht="39" hidden="1" outlineLevel="1" thickBot="1" x14ac:dyDescent="0.25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t="15" hidden="1" outlineLevel="1" thickBot="1" x14ac:dyDescent="0.25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t="15" hidden="1" outlineLevel="1" thickBot="1" x14ac:dyDescent="0.25">
      <c r="A70" s="4" t="s">
        <v>3</v>
      </c>
      <c r="B70" s="26">
        <v>74.47</v>
      </c>
      <c r="C70" s="26">
        <v>74.47</v>
      </c>
      <c r="D70" s="26">
        <v>74.47</v>
      </c>
      <c r="E70" s="26">
        <v>74.47</v>
      </c>
      <c r="F70" s="26">
        <v>74.47</v>
      </c>
      <c r="G70" s="26">
        <v>74.47</v>
      </c>
      <c r="H70" s="26">
        <v>74.47</v>
      </c>
      <c r="I70" s="26">
        <v>74.47</v>
      </c>
      <c r="J70" s="26">
        <v>74.47</v>
      </c>
      <c r="K70" s="26">
        <v>74.47</v>
      </c>
      <c r="L70" s="26">
        <v>74.47</v>
      </c>
      <c r="M70" s="26">
        <v>74.47</v>
      </c>
      <c r="N70" s="26">
        <v>74.47</v>
      </c>
      <c r="O70" s="26">
        <v>74.47</v>
      </c>
      <c r="P70" s="26">
        <v>74.47</v>
      </c>
      <c r="Q70" s="26">
        <v>74.47</v>
      </c>
      <c r="R70" s="26">
        <v>74.47</v>
      </c>
      <c r="S70" s="26">
        <v>74.47</v>
      </c>
      <c r="T70" s="26">
        <v>74.47</v>
      </c>
      <c r="U70" s="26">
        <v>74.47</v>
      </c>
      <c r="V70" s="26">
        <v>74.47</v>
      </c>
      <c r="W70" s="26">
        <v>74.47</v>
      </c>
      <c r="X70" s="26">
        <v>74.47</v>
      </c>
      <c r="Y70" s="26">
        <v>74.47</v>
      </c>
    </row>
    <row r="71" spans="1:25" ht="15" hidden="1" outlineLevel="1" thickBot="1" x14ac:dyDescent="0.25">
      <c r="A71" s="22" t="s">
        <v>64</v>
      </c>
      <c r="B71" s="26">
        <v>3.3667465600000002</v>
      </c>
      <c r="C71" s="26">
        <v>3.3667465600000002</v>
      </c>
      <c r="D71" s="26">
        <v>3.3667465600000002</v>
      </c>
      <c r="E71" s="26">
        <v>3.3667465600000002</v>
      </c>
      <c r="F71" s="26">
        <v>3.3667465600000002</v>
      </c>
      <c r="G71" s="26">
        <v>3.3667465600000002</v>
      </c>
      <c r="H71" s="26">
        <v>3.3667465600000002</v>
      </c>
      <c r="I71" s="26">
        <v>3.3667465600000002</v>
      </c>
      <c r="J71" s="26">
        <v>3.3667465600000002</v>
      </c>
      <c r="K71" s="26">
        <v>3.3667465600000002</v>
      </c>
      <c r="L71" s="26">
        <v>3.3667465600000002</v>
      </c>
      <c r="M71" s="26">
        <v>3.3667465600000002</v>
      </c>
      <c r="N71" s="26">
        <v>3.3667465600000002</v>
      </c>
      <c r="O71" s="26">
        <v>3.3667465600000002</v>
      </c>
      <c r="P71" s="26">
        <v>3.3667465600000002</v>
      </c>
      <c r="Q71" s="26">
        <v>3.3667465600000002</v>
      </c>
      <c r="R71" s="26">
        <v>3.3667465600000002</v>
      </c>
      <c r="S71" s="26">
        <v>3.3667465600000002</v>
      </c>
      <c r="T71" s="26">
        <v>3.3667465600000002</v>
      </c>
      <c r="U71" s="26">
        <v>3.3667465600000002</v>
      </c>
      <c r="V71" s="26">
        <v>3.3667465600000002</v>
      </c>
      <c r="W71" s="26">
        <v>3.3667465600000002</v>
      </c>
      <c r="X71" s="26">
        <v>3.3667465600000002</v>
      </c>
      <c r="Y71" s="26">
        <v>3.3667465600000002</v>
      </c>
    </row>
    <row r="72" spans="1:25" ht="15" collapsed="1" thickBot="1" x14ac:dyDescent="0.25">
      <c r="A72" s="14">
        <v>11</v>
      </c>
      <c r="B72" s="66">
        <v>1144.54</v>
      </c>
      <c r="C72" s="66">
        <v>1183.03</v>
      </c>
      <c r="D72" s="66">
        <v>1199.8399999999999</v>
      </c>
      <c r="E72" s="66">
        <v>1213.43</v>
      </c>
      <c r="F72" s="66">
        <v>1222.5999999999999</v>
      </c>
      <c r="G72" s="66">
        <v>1205.6500000000001</v>
      </c>
      <c r="H72" s="66">
        <v>1184.1500000000001</v>
      </c>
      <c r="I72" s="66">
        <v>1151.31</v>
      </c>
      <c r="J72" s="66">
        <v>1120.93</v>
      </c>
      <c r="K72" s="66">
        <v>1063.8599999999999</v>
      </c>
      <c r="L72" s="66">
        <v>1053.07</v>
      </c>
      <c r="M72" s="66">
        <v>1067.47</v>
      </c>
      <c r="N72" s="66">
        <v>1069.57</v>
      </c>
      <c r="O72" s="66">
        <v>1095.1300000000001</v>
      </c>
      <c r="P72" s="66">
        <v>1114.99</v>
      </c>
      <c r="Q72" s="66">
        <v>1132.71</v>
      </c>
      <c r="R72" s="66">
        <v>1138.82</v>
      </c>
      <c r="S72" s="66">
        <v>1079.2</v>
      </c>
      <c r="T72" s="66">
        <v>1027.8399999999999</v>
      </c>
      <c r="U72" s="66">
        <v>998.15</v>
      </c>
      <c r="V72" s="66">
        <v>1011.51</v>
      </c>
      <c r="W72" s="66">
        <v>1009.82</v>
      </c>
      <c r="X72" s="66">
        <v>1019.9</v>
      </c>
      <c r="Y72" s="67">
        <v>1059.92</v>
      </c>
    </row>
    <row r="73" spans="1:25" ht="51.75" hidden="1" outlineLevel="1" thickBot="1" x14ac:dyDescent="0.25">
      <c r="A73" s="3" t="s">
        <v>38</v>
      </c>
      <c r="B73" s="26">
        <v>1006.17470911</v>
      </c>
      <c r="C73" s="26">
        <v>1044.66129237</v>
      </c>
      <c r="D73" s="26">
        <v>1061.4735878900001</v>
      </c>
      <c r="E73" s="26">
        <v>1075.0675688900001</v>
      </c>
      <c r="F73" s="26">
        <v>1084.2373937499999</v>
      </c>
      <c r="G73" s="26">
        <v>1067.2847660100001</v>
      </c>
      <c r="H73" s="26">
        <v>1045.78296082</v>
      </c>
      <c r="I73" s="26">
        <v>1012.94525638</v>
      </c>
      <c r="J73" s="26">
        <v>982.55990727000005</v>
      </c>
      <c r="K73" s="26">
        <v>925.49428521000004</v>
      </c>
      <c r="L73" s="26">
        <v>914.70420111999999</v>
      </c>
      <c r="M73" s="26">
        <v>929.10399872000005</v>
      </c>
      <c r="N73" s="26">
        <v>931.20317173000001</v>
      </c>
      <c r="O73" s="26">
        <v>956.76729556999999</v>
      </c>
      <c r="P73" s="26">
        <v>976.62348841000005</v>
      </c>
      <c r="Q73" s="26">
        <v>994.34559733000003</v>
      </c>
      <c r="R73" s="26">
        <v>1000.44845915</v>
      </c>
      <c r="S73" s="26">
        <v>940.82837759999995</v>
      </c>
      <c r="T73" s="26">
        <v>889.47706288999996</v>
      </c>
      <c r="U73" s="26">
        <v>859.77863023999998</v>
      </c>
      <c r="V73" s="26">
        <v>873.14281848999997</v>
      </c>
      <c r="W73" s="26">
        <v>871.45566034000001</v>
      </c>
      <c r="X73" s="26">
        <v>881.53078800000003</v>
      </c>
      <c r="Y73" s="26">
        <v>921.55160715</v>
      </c>
    </row>
    <row r="74" spans="1:25" ht="39" hidden="1" outlineLevel="1" thickBot="1" x14ac:dyDescent="0.25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t="15" hidden="1" outlineLevel="1" thickBot="1" x14ac:dyDescent="0.25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t="15" hidden="1" outlineLevel="1" thickBot="1" x14ac:dyDescent="0.25">
      <c r="A76" s="4" t="s">
        <v>3</v>
      </c>
      <c r="B76" s="26">
        <v>74.47</v>
      </c>
      <c r="C76" s="26">
        <v>74.47</v>
      </c>
      <c r="D76" s="26">
        <v>74.47</v>
      </c>
      <c r="E76" s="26">
        <v>74.47</v>
      </c>
      <c r="F76" s="26">
        <v>74.47</v>
      </c>
      <c r="G76" s="26">
        <v>74.47</v>
      </c>
      <c r="H76" s="26">
        <v>74.47</v>
      </c>
      <c r="I76" s="26">
        <v>74.47</v>
      </c>
      <c r="J76" s="26">
        <v>74.47</v>
      </c>
      <c r="K76" s="26">
        <v>74.47</v>
      </c>
      <c r="L76" s="26">
        <v>74.47</v>
      </c>
      <c r="M76" s="26">
        <v>74.47</v>
      </c>
      <c r="N76" s="26">
        <v>74.47</v>
      </c>
      <c r="O76" s="26">
        <v>74.47</v>
      </c>
      <c r="P76" s="26">
        <v>74.47</v>
      </c>
      <c r="Q76" s="26">
        <v>74.47</v>
      </c>
      <c r="R76" s="26">
        <v>74.47</v>
      </c>
      <c r="S76" s="26">
        <v>74.47</v>
      </c>
      <c r="T76" s="26">
        <v>74.47</v>
      </c>
      <c r="U76" s="26">
        <v>74.47</v>
      </c>
      <c r="V76" s="26">
        <v>74.47</v>
      </c>
      <c r="W76" s="26">
        <v>74.47</v>
      </c>
      <c r="X76" s="26">
        <v>74.47</v>
      </c>
      <c r="Y76" s="26">
        <v>74.47</v>
      </c>
    </row>
    <row r="77" spans="1:25" ht="15" hidden="1" outlineLevel="1" thickBot="1" x14ac:dyDescent="0.25">
      <c r="A77" s="22" t="s">
        <v>64</v>
      </c>
      <c r="B77" s="26">
        <v>3.3667465600000002</v>
      </c>
      <c r="C77" s="26">
        <v>3.3667465600000002</v>
      </c>
      <c r="D77" s="26">
        <v>3.3667465600000002</v>
      </c>
      <c r="E77" s="26">
        <v>3.3667465600000002</v>
      </c>
      <c r="F77" s="26">
        <v>3.3667465600000002</v>
      </c>
      <c r="G77" s="26">
        <v>3.3667465600000002</v>
      </c>
      <c r="H77" s="26">
        <v>3.3667465600000002</v>
      </c>
      <c r="I77" s="26">
        <v>3.3667465600000002</v>
      </c>
      <c r="J77" s="26">
        <v>3.3667465600000002</v>
      </c>
      <c r="K77" s="26">
        <v>3.3667465600000002</v>
      </c>
      <c r="L77" s="26">
        <v>3.3667465600000002</v>
      </c>
      <c r="M77" s="26">
        <v>3.3667465600000002</v>
      </c>
      <c r="N77" s="26">
        <v>3.3667465600000002</v>
      </c>
      <c r="O77" s="26">
        <v>3.3667465600000002</v>
      </c>
      <c r="P77" s="26">
        <v>3.3667465600000002</v>
      </c>
      <c r="Q77" s="26">
        <v>3.3667465600000002</v>
      </c>
      <c r="R77" s="26">
        <v>3.3667465600000002</v>
      </c>
      <c r="S77" s="26">
        <v>3.3667465600000002</v>
      </c>
      <c r="T77" s="26">
        <v>3.3667465600000002</v>
      </c>
      <c r="U77" s="26">
        <v>3.3667465600000002</v>
      </c>
      <c r="V77" s="26">
        <v>3.3667465600000002</v>
      </c>
      <c r="W77" s="26">
        <v>3.3667465600000002</v>
      </c>
      <c r="X77" s="26">
        <v>3.3667465600000002</v>
      </c>
      <c r="Y77" s="26">
        <v>3.3667465600000002</v>
      </c>
    </row>
    <row r="78" spans="1:25" ht="15" collapsed="1" thickBot="1" x14ac:dyDescent="0.25">
      <c r="A78" s="20">
        <v>12</v>
      </c>
      <c r="B78" s="66">
        <v>1100.46</v>
      </c>
      <c r="C78" s="66">
        <v>1132.9000000000001</v>
      </c>
      <c r="D78" s="66">
        <v>1151.1600000000001</v>
      </c>
      <c r="E78" s="66">
        <v>1168.72</v>
      </c>
      <c r="F78" s="66">
        <v>1160.1400000000001</v>
      </c>
      <c r="G78" s="66">
        <v>1166.98</v>
      </c>
      <c r="H78" s="66">
        <v>1148.5</v>
      </c>
      <c r="I78" s="66">
        <v>1143.99</v>
      </c>
      <c r="J78" s="66">
        <v>1159.17</v>
      </c>
      <c r="K78" s="66">
        <v>1107.98</v>
      </c>
      <c r="L78" s="66">
        <v>1064.8499999999999</v>
      </c>
      <c r="M78" s="66">
        <v>1085.56</v>
      </c>
      <c r="N78" s="66">
        <v>1091.27</v>
      </c>
      <c r="O78" s="66">
        <v>1122.54</v>
      </c>
      <c r="P78" s="66">
        <v>1132.83</v>
      </c>
      <c r="Q78" s="66">
        <v>1133.82</v>
      </c>
      <c r="R78" s="66">
        <v>1149.9000000000001</v>
      </c>
      <c r="S78" s="66">
        <v>1142.78</v>
      </c>
      <c r="T78" s="66">
        <v>1087.77</v>
      </c>
      <c r="U78" s="66">
        <v>1008.64</v>
      </c>
      <c r="V78" s="66">
        <v>1018.47</v>
      </c>
      <c r="W78" s="66">
        <v>1025.98</v>
      </c>
      <c r="X78" s="66">
        <v>1067.48</v>
      </c>
      <c r="Y78" s="67">
        <v>1114.82</v>
      </c>
    </row>
    <row r="79" spans="1:25" ht="51.75" hidden="1" outlineLevel="1" thickBot="1" x14ac:dyDescent="0.25">
      <c r="A79" s="54" t="s">
        <v>38</v>
      </c>
      <c r="B79" s="26">
        <v>962.09612303999995</v>
      </c>
      <c r="C79" s="26">
        <v>994.53734402999999</v>
      </c>
      <c r="D79" s="26">
        <v>1012.7900924100001</v>
      </c>
      <c r="E79" s="26">
        <v>1030.35364078</v>
      </c>
      <c r="F79" s="26">
        <v>1021.77096576</v>
      </c>
      <c r="G79" s="26">
        <v>1028.6136028999999</v>
      </c>
      <c r="H79" s="26">
        <v>1010.12971512</v>
      </c>
      <c r="I79" s="26">
        <v>1005.6237264599999</v>
      </c>
      <c r="J79" s="26">
        <v>1020.80435355</v>
      </c>
      <c r="K79" s="26">
        <v>969.61314609999999</v>
      </c>
      <c r="L79" s="26">
        <v>926.48156782000001</v>
      </c>
      <c r="M79" s="26">
        <v>947.18956904000004</v>
      </c>
      <c r="N79" s="26">
        <v>952.90746730000001</v>
      </c>
      <c r="O79" s="26">
        <v>984.16865101999997</v>
      </c>
      <c r="P79" s="26">
        <v>994.46149521999996</v>
      </c>
      <c r="Q79" s="26">
        <v>995.45082694999996</v>
      </c>
      <c r="R79" s="26">
        <v>1011.53171916</v>
      </c>
      <c r="S79" s="26">
        <v>1004.4086488200001</v>
      </c>
      <c r="T79" s="26">
        <v>949.40636598000003</v>
      </c>
      <c r="U79" s="26">
        <v>870.26927129000001</v>
      </c>
      <c r="V79" s="26">
        <v>880.10158667999997</v>
      </c>
      <c r="W79" s="26">
        <v>887.61713320000001</v>
      </c>
      <c r="X79" s="26">
        <v>929.11195120000002</v>
      </c>
      <c r="Y79" s="26">
        <v>976.45680371000003</v>
      </c>
    </row>
    <row r="80" spans="1:25" ht="39" hidden="1" outlineLevel="1" thickBot="1" x14ac:dyDescent="0.25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t="15" hidden="1" outlineLevel="1" thickBot="1" x14ac:dyDescent="0.25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t="15" hidden="1" outlineLevel="1" thickBot="1" x14ac:dyDescent="0.25">
      <c r="A82" s="4" t="s">
        <v>3</v>
      </c>
      <c r="B82" s="26">
        <v>74.47</v>
      </c>
      <c r="C82" s="26">
        <v>74.47</v>
      </c>
      <c r="D82" s="26">
        <v>74.47</v>
      </c>
      <c r="E82" s="26">
        <v>74.47</v>
      </c>
      <c r="F82" s="26">
        <v>74.47</v>
      </c>
      <c r="G82" s="26">
        <v>74.47</v>
      </c>
      <c r="H82" s="26">
        <v>74.47</v>
      </c>
      <c r="I82" s="26">
        <v>74.47</v>
      </c>
      <c r="J82" s="26">
        <v>74.47</v>
      </c>
      <c r="K82" s="26">
        <v>74.47</v>
      </c>
      <c r="L82" s="26">
        <v>74.47</v>
      </c>
      <c r="M82" s="26">
        <v>74.47</v>
      </c>
      <c r="N82" s="26">
        <v>74.47</v>
      </c>
      <c r="O82" s="26">
        <v>74.47</v>
      </c>
      <c r="P82" s="26">
        <v>74.47</v>
      </c>
      <c r="Q82" s="26">
        <v>74.47</v>
      </c>
      <c r="R82" s="26">
        <v>74.47</v>
      </c>
      <c r="S82" s="26">
        <v>74.47</v>
      </c>
      <c r="T82" s="26">
        <v>74.47</v>
      </c>
      <c r="U82" s="26">
        <v>74.47</v>
      </c>
      <c r="V82" s="26">
        <v>74.47</v>
      </c>
      <c r="W82" s="26">
        <v>74.47</v>
      </c>
      <c r="X82" s="26">
        <v>74.47</v>
      </c>
      <c r="Y82" s="26">
        <v>74.47</v>
      </c>
    </row>
    <row r="83" spans="1:25" ht="15" hidden="1" outlineLevel="1" thickBot="1" x14ac:dyDescent="0.25">
      <c r="A83" s="22" t="s">
        <v>64</v>
      </c>
      <c r="B83" s="26">
        <v>3.3667465600000002</v>
      </c>
      <c r="C83" s="26">
        <v>3.3667465600000002</v>
      </c>
      <c r="D83" s="26">
        <v>3.3667465600000002</v>
      </c>
      <c r="E83" s="26">
        <v>3.3667465600000002</v>
      </c>
      <c r="F83" s="26">
        <v>3.3667465600000002</v>
      </c>
      <c r="G83" s="26">
        <v>3.3667465600000002</v>
      </c>
      <c r="H83" s="26">
        <v>3.3667465600000002</v>
      </c>
      <c r="I83" s="26">
        <v>3.3667465600000002</v>
      </c>
      <c r="J83" s="26">
        <v>3.3667465600000002</v>
      </c>
      <c r="K83" s="26">
        <v>3.3667465600000002</v>
      </c>
      <c r="L83" s="26">
        <v>3.3667465600000002</v>
      </c>
      <c r="M83" s="26">
        <v>3.3667465600000002</v>
      </c>
      <c r="N83" s="26">
        <v>3.3667465600000002</v>
      </c>
      <c r="O83" s="26">
        <v>3.3667465600000002</v>
      </c>
      <c r="P83" s="26">
        <v>3.3667465600000002</v>
      </c>
      <c r="Q83" s="26">
        <v>3.3667465600000002</v>
      </c>
      <c r="R83" s="26">
        <v>3.3667465600000002</v>
      </c>
      <c r="S83" s="26">
        <v>3.3667465600000002</v>
      </c>
      <c r="T83" s="26">
        <v>3.3667465600000002</v>
      </c>
      <c r="U83" s="26">
        <v>3.3667465600000002</v>
      </c>
      <c r="V83" s="26">
        <v>3.3667465600000002</v>
      </c>
      <c r="W83" s="26">
        <v>3.3667465600000002</v>
      </c>
      <c r="X83" s="26">
        <v>3.3667465600000002</v>
      </c>
      <c r="Y83" s="26">
        <v>3.3667465600000002</v>
      </c>
    </row>
    <row r="84" spans="1:25" ht="15" collapsed="1" thickBot="1" x14ac:dyDescent="0.25">
      <c r="A84" s="14">
        <v>13</v>
      </c>
      <c r="B84" s="66">
        <v>1174.1600000000001</v>
      </c>
      <c r="C84" s="66">
        <v>1193.97</v>
      </c>
      <c r="D84" s="66">
        <v>1184.23</v>
      </c>
      <c r="E84" s="66">
        <v>1203.56</v>
      </c>
      <c r="F84" s="66">
        <v>1210.55</v>
      </c>
      <c r="G84" s="66">
        <v>1190.02</v>
      </c>
      <c r="H84" s="66">
        <v>1128.73</v>
      </c>
      <c r="I84" s="66">
        <v>1113.1300000000001</v>
      </c>
      <c r="J84" s="66">
        <v>1093.02</v>
      </c>
      <c r="K84" s="66">
        <v>1084.4100000000001</v>
      </c>
      <c r="L84" s="66">
        <v>1113.6500000000001</v>
      </c>
      <c r="M84" s="66">
        <v>1113.6500000000001</v>
      </c>
      <c r="N84" s="66">
        <v>1099.97</v>
      </c>
      <c r="O84" s="66">
        <v>1097.3699999999999</v>
      </c>
      <c r="P84" s="66">
        <v>1099.6199999999999</v>
      </c>
      <c r="Q84" s="66">
        <v>1098.26</v>
      </c>
      <c r="R84" s="66">
        <v>1110.73</v>
      </c>
      <c r="S84" s="66">
        <v>1097.6300000000001</v>
      </c>
      <c r="T84" s="66">
        <v>1073.96</v>
      </c>
      <c r="U84" s="66">
        <v>1104.51</v>
      </c>
      <c r="V84" s="66">
        <v>1142.5999999999999</v>
      </c>
      <c r="W84" s="66">
        <v>1108.3800000000001</v>
      </c>
      <c r="X84" s="66">
        <v>1120.6400000000001</v>
      </c>
      <c r="Y84" s="67">
        <v>1126.0999999999999</v>
      </c>
    </row>
    <row r="85" spans="1:25" ht="51.75" hidden="1" outlineLevel="1" thickBot="1" x14ac:dyDescent="0.25">
      <c r="A85" s="3" t="s">
        <v>38</v>
      </c>
      <c r="B85" s="26">
        <v>1035.7961648800001</v>
      </c>
      <c r="C85" s="26">
        <v>1055.6023067799999</v>
      </c>
      <c r="D85" s="26">
        <v>1045.8612111299999</v>
      </c>
      <c r="E85" s="26">
        <v>1065.1921276600001</v>
      </c>
      <c r="F85" s="26">
        <v>1072.1794746099999</v>
      </c>
      <c r="G85" s="26">
        <v>1051.65719653</v>
      </c>
      <c r="H85" s="26">
        <v>990.36603132000005</v>
      </c>
      <c r="I85" s="26">
        <v>974.75975371000004</v>
      </c>
      <c r="J85" s="26">
        <v>954.65684561</v>
      </c>
      <c r="K85" s="26">
        <v>946.04768799999999</v>
      </c>
      <c r="L85" s="26">
        <v>975.28792346</v>
      </c>
      <c r="M85" s="26">
        <v>975.27882388</v>
      </c>
      <c r="N85" s="26">
        <v>961.59983050999995</v>
      </c>
      <c r="O85" s="26">
        <v>959.00360633000003</v>
      </c>
      <c r="P85" s="26">
        <v>961.25380861999997</v>
      </c>
      <c r="Q85" s="26">
        <v>959.89534985</v>
      </c>
      <c r="R85" s="26">
        <v>972.36232000999996</v>
      </c>
      <c r="S85" s="26">
        <v>959.26712901999997</v>
      </c>
      <c r="T85" s="26">
        <v>935.59235520000004</v>
      </c>
      <c r="U85" s="26">
        <v>966.13953026000002</v>
      </c>
      <c r="V85" s="26">
        <v>1004.23343471</v>
      </c>
      <c r="W85" s="26">
        <v>970.01026847000003</v>
      </c>
      <c r="X85" s="26">
        <v>982.27574385000003</v>
      </c>
      <c r="Y85" s="26">
        <v>987.73786700000005</v>
      </c>
    </row>
    <row r="86" spans="1:25" ht="39" hidden="1" outlineLevel="1" thickBot="1" x14ac:dyDescent="0.25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t="15" hidden="1" outlineLevel="1" thickBot="1" x14ac:dyDescent="0.25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t="15" hidden="1" outlineLevel="1" thickBot="1" x14ac:dyDescent="0.25">
      <c r="A88" s="4" t="s">
        <v>3</v>
      </c>
      <c r="B88" s="26">
        <v>74.47</v>
      </c>
      <c r="C88" s="26">
        <v>74.47</v>
      </c>
      <c r="D88" s="26">
        <v>74.47</v>
      </c>
      <c r="E88" s="26">
        <v>74.47</v>
      </c>
      <c r="F88" s="26">
        <v>74.47</v>
      </c>
      <c r="G88" s="26">
        <v>74.47</v>
      </c>
      <c r="H88" s="26">
        <v>74.47</v>
      </c>
      <c r="I88" s="26">
        <v>74.47</v>
      </c>
      <c r="J88" s="26">
        <v>74.47</v>
      </c>
      <c r="K88" s="26">
        <v>74.47</v>
      </c>
      <c r="L88" s="26">
        <v>74.47</v>
      </c>
      <c r="M88" s="26">
        <v>74.47</v>
      </c>
      <c r="N88" s="26">
        <v>74.47</v>
      </c>
      <c r="O88" s="26">
        <v>74.47</v>
      </c>
      <c r="P88" s="26">
        <v>74.47</v>
      </c>
      <c r="Q88" s="26">
        <v>74.47</v>
      </c>
      <c r="R88" s="26">
        <v>74.47</v>
      </c>
      <c r="S88" s="26">
        <v>74.47</v>
      </c>
      <c r="T88" s="26">
        <v>74.47</v>
      </c>
      <c r="U88" s="26">
        <v>74.47</v>
      </c>
      <c r="V88" s="26">
        <v>74.47</v>
      </c>
      <c r="W88" s="26">
        <v>74.47</v>
      </c>
      <c r="X88" s="26">
        <v>74.47</v>
      </c>
      <c r="Y88" s="26">
        <v>74.47</v>
      </c>
    </row>
    <row r="89" spans="1:25" ht="15" hidden="1" outlineLevel="1" thickBot="1" x14ac:dyDescent="0.25">
      <c r="A89" s="22" t="s">
        <v>64</v>
      </c>
      <c r="B89" s="26">
        <v>3.3667465600000002</v>
      </c>
      <c r="C89" s="26">
        <v>3.3667465600000002</v>
      </c>
      <c r="D89" s="26">
        <v>3.3667465600000002</v>
      </c>
      <c r="E89" s="26">
        <v>3.3667465600000002</v>
      </c>
      <c r="F89" s="26">
        <v>3.3667465600000002</v>
      </c>
      <c r="G89" s="26">
        <v>3.3667465600000002</v>
      </c>
      <c r="H89" s="26">
        <v>3.3667465600000002</v>
      </c>
      <c r="I89" s="26">
        <v>3.3667465600000002</v>
      </c>
      <c r="J89" s="26">
        <v>3.3667465600000002</v>
      </c>
      <c r="K89" s="26">
        <v>3.3667465600000002</v>
      </c>
      <c r="L89" s="26">
        <v>3.3667465600000002</v>
      </c>
      <c r="M89" s="26">
        <v>3.3667465600000002</v>
      </c>
      <c r="N89" s="26">
        <v>3.3667465600000002</v>
      </c>
      <c r="O89" s="26">
        <v>3.3667465600000002</v>
      </c>
      <c r="P89" s="26">
        <v>3.3667465600000002</v>
      </c>
      <c r="Q89" s="26">
        <v>3.3667465600000002</v>
      </c>
      <c r="R89" s="26">
        <v>3.3667465600000002</v>
      </c>
      <c r="S89" s="26">
        <v>3.3667465600000002</v>
      </c>
      <c r="T89" s="26">
        <v>3.3667465600000002</v>
      </c>
      <c r="U89" s="26">
        <v>3.3667465600000002</v>
      </c>
      <c r="V89" s="26">
        <v>3.3667465600000002</v>
      </c>
      <c r="W89" s="26">
        <v>3.3667465600000002</v>
      </c>
      <c r="X89" s="26">
        <v>3.3667465600000002</v>
      </c>
      <c r="Y89" s="26">
        <v>3.3667465600000002</v>
      </c>
    </row>
    <row r="90" spans="1:25" ht="15" collapsed="1" thickBot="1" x14ac:dyDescent="0.25">
      <c r="A90" s="20">
        <v>14</v>
      </c>
      <c r="B90" s="66">
        <v>1091.25</v>
      </c>
      <c r="C90" s="66">
        <v>1122.98</v>
      </c>
      <c r="D90" s="66">
        <v>1134.08</v>
      </c>
      <c r="E90" s="66">
        <v>1137.55</v>
      </c>
      <c r="F90" s="66">
        <v>1133.29</v>
      </c>
      <c r="G90" s="66">
        <v>1142.55</v>
      </c>
      <c r="H90" s="66">
        <v>1113.78</v>
      </c>
      <c r="I90" s="66">
        <v>1109.6500000000001</v>
      </c>
      <c r="J90" s="66">
        <v>1099.5899999999999</v>
      </c>
      <c r="K90" s="66">
        <v>1084.3</v>
      </c>
      <c r="L90" s="66">
        <v>1113.5999999999999</v>
      </c>
      <c r="M90" s="66">
        <v>1134.08</v>
      </c>
      <c r="N90" s="66">
        <v>1173.98</v>
      </c>
      <c r="O90" s="66">
        <v>1164.79</v>
      </c>
      <c r="P90" s="66">
        <v>1171.77</v>
      </c>
      <c r="Q90" s="66">
        <v>1191.01</v>
      </c>
      <c r="R90" s="66">
        <v>1163.6300000000001</v>
      </c>
      <c r="S90" s="66">
        <v>1174.97</v>
      </c>
      <c r="T90" s="66">
        <v>1139.5999999999999</v>
      </c>
      <c r="U90" s="66">
        <v>1119.96</v>
      </c>
      <c r="V90" s="66">
        <v>1120.1400000000001</v>
      </c>
      <c r="W90" s="66">
        <v>1093.9100000000001</v>
      </c>
      <c r="X90" s="66">
        <v>1129.8399999999999</v>
      </c>
      <c r="Y90" s="67">
        <v>1130.5899999999999</v>
      </c>
    </row>
    <row r="91" spans="1:25" ht="51.75" hidden="1" outlineLevel="1" thickBot="1" x14ac:dyDescent="0.25">
      <c r="A91" s="54" t="s">
        <v>38</v>
      </c>
      <c r="B91" s="26">
        <v>952.88453130000005</v>
      </c>
      <c r="C91" s="26">
        <v>984.60896926999999</v>
      </c>
      <c r="D91" s="26">
        <v>995.71674340000004</v>
      </c>
      <c r="E91" s="26">
        <v>999.18485032000001</v>
      </c>
      <c r="F91" s="26">
        <v>994.91866603000005</v>
      </c>
      <c r="G91" s="26">
        <v>1004.18672294</v>
      </c>
      <c r="H91" s="26">
        <v>975.41341261000002</v>
      </c>
      <c r="I91" s="26">
        <v>971.28258848999997</v>
      </c>
      <c r="J91" s="26">
        <v>961.22608806000005</v>
      </c>
      <c r="K91" s="26">
        <v>945.92836219000003</v>
      </c>
      <c r="L91" s="26">
        <v>975.23178002999998</v>
      </c>
      <c r="M91" s="26">
        <v>995.71002347000001</v>
      </c>
      <c r="N91" s="26">
        <v>1035.6104416600001</v>
      </c>
      <c r="O91" s="26">
        <v>1026.42596428</v>
      </c>
      <c r="P91" s="26">
        <v>1033.4052736199999</v>
      </c>
      <c r="Q91" s="26">
        <v>1052.64672408</v>
      </c>
      <c r="R91" s="26">
        <v>1025.26665327</v>
      </c>
      <c r="S91" s="26">
        <v>1036.5996530699999</v>
      </c>
      <c r="T91" s="26">
        <v>1001.23390262</v>
      </c>
      <c r="U91" s="26">
        <v>981.59128764000002</v>
      </c>
      <c r="V91" s="26">
        <v>981.77409546000001</v>
      </c>
      <c r="W91" s="26">
        <v>955.54326376999995</v>
      </c>
      <c r="X91" s="26">
        <v>991.47360184000001</v>
      </c>
      <c r="Y91" s="26">
        <v>992.22587258999999</v>
      </c>
    </row>
    <row r="92" spans="1:25" ht="39" hidden="1" outlineLevel="1" thickBot="1" x14ac:dyDescent="0.25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t="15" hidden="1" outlineLevel="1" thickBot="1" x14ac:dyDescent="0.25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t="15" hidden="1" outlineLevel="1" thickBot="1" x14ac:dyDescent="0.25">
      <c r="A94" s="4" t="s">
        <v>3</v>
      </c>
      <c r="B94" s="26">
        <v>74.47</v>
      </c>
      <c r="C94" s="26">
        <v>74.47</v>
      </c>
      <c r="D94" s="26">
        <v>74.47</v>
      </c>
      <c r="E94" s="26">
        <v>74.47</v>
      </c>
      <c r="F94" s="26">
        <v>74.47</v>
      </c>
      <c r="G94" s="26">
        <v>74.47</v>
      </c>
      <c r="H94" s="26">
        <v>74.47</v>
      </c>
      <c r="I94" s="26">
        <v>74.47</v>
      </c>
      <c r="J94" s="26">
        <v>74.47</v>
      </c>
      <c r="K94" s="26">
        <v>74.47</v>
      </c>
      <c r="L94" s="26">
        <v>74.47</v>
      </c>
      <c r="M94" s="26">
        <v>74.47</v>
      </c>
      <c r="N94" s="26">
        <v>74.47</v>
      </c>
      <c r="O94" s="26">
        <v>74.47</v>
      </c>
      <c r="P94" s="26">
        <v>74.47</v>
      </c>
      <c r="Q94" s="26">
        <v>74.47</v>
      </c>
      <c r="R94" s="26">
        <v>74.47</v>
      </c>
      <c r="S94" s="26">
        <v>74.47</v>
      </c>
      <c r="T94" s="26">
        <v>74.47</v>
      </c>
      <c r="U94" s="26">
        <v>74.47</v>
      </c>
      <c r="V94" s="26">
        <v>74.47</v>
      </c>
      <c r="W94" s="26">
        <v>74.47</v>
      </c>
      <c r="X94" s="26">
        <v>74.47</v>
      </c>
      <c r="Y94" s="26">
        <v>74.47</v>
      </c>
    </row>
    <row r="95" spans="1:25" ht="15" hidden="1" outlineLevel="1" thickBot="1" x14ac:dyDescent="0.25">
      <c r="A95" s="22" t="s">
        <v>64</v>
      </c>
      <c r="B95" s="26">
        <v>3.3667465600000002</v>
      </c>
      <c r="C95" s="26">
        <v>3.3667465600000002</v>
      </c>
      <c r="D95" s="26">
        <v>3.3667465600000002</v>
      </c>
      <c r="E95" s="26">
        <v>3.3667465600000002</v>
      </c>
      <c r="F95" s="26">
        <v>3.3667465600000002</v>
      </c>
      <c r="G95" s="26">
        <v>3.3667465600000002</v>
      </c>
      <c r="H95" s="26">
        <v>3.3667465600000002</v>
      </c>
      <c r="I95" s="26">
        <v>3.3667465600000002</v>
      </c>
      <c r="J95" s="26">
        <v>3.3667465600000002</v>
      </c>
      <c r="K95" s="26">
        <v>3.3667465600000002</v>
      </c>
      <c r="L95" s="26">
        <v>3.3667465600000002</v>
      </c>
      <c r="M95" s="26">
        <v>3.3667465600000002</v>
      </c>
      <c r="N95" s="26">
        <v>3.3667465600000002</v>
      </c>
      <c r="O95" s="26">
        <v>3.3667465600000002</v>
      </c>
      <c r="P95" s="26">
        <v>3.3667465600000002</v>
      </c>
      <c r="Q95" s="26">
        <v>3.3667465600000002</v>
      </c>
      <c r="R95" s="26">
        <v>3.3667465600000002</v>
      </c>
      <c r="S95" s="26">
        <v>3.3667465600000002</v>
      </c>
      <c r="T95" s="26">
        <v>3.3667465600000002</v>
      </c>
      <c r="U95" s="26">
        <v>3.3667465600000002</v>
      </c>
      <c r="V95" s="26">
        <v>3.3667465600000002</v>
      </c>
      <c r="W95" s="26">
        <v>3.3667465600000002</v>
      </c>
      <c r="X95" s="26">
        <v>3.3667465600000002</v>
      </c>
      <c r="Y95" s="26">
        <v>3.3667465600000002</v>
      </c>
    </row>
    <row r="96" spans="1:25" ht="15" collapsed="1" thickBot="1" x14ac:dyDescent="0.25">
      <c r="A96" s="14">
        <v>15</v>
      </c>
      <c r="B96" s="66">
        <v>1146.1400000000001</v>
      </c>
      <c r="C96" s="66">
        <v>1193.71</v>
      </c>
      <c r="D96" s="66">
        <v>1217.08</v>
      </c>
      <c r="E96" s="66">
        <v>1214.44</v>
      </c>
      <c r="F96" s="66">
        <v>1212.69</v>
      </c>
      <c r="G96" s="66">
        <v>1181.94</v>
      </c>
      <c r="H96" s="66">
        <v>1131.02</v>
      </c>
      <c r="I96" s="66">
        <v>1136.17</v>
      </c>
      <c r="J96" s="66">
        <v>1146.8599999999999</v>
      </c>
      <c r="K96" s="66">
        <v>1166.83</v>
      </c>
      <c r="L96" s="66">
        <v>1136.21</v>
      </c>
      <c r="M96" s="66">
        <v>1142.05</v>
      </c>
      <c r="N96" s="66">
        <v>1099.6600000000001</v>
      </c>
      <c r="O96" s="66">
        <v>1132.93</v>
      </c>
      <c r="P96" s="66">
        <v>1139.8699999999999</v>
      </c>
      <c r="Q96" s="66">
        <v>1104.3399999999999</v>
      </c>
      <c r="R96" s="66">
        <v>1103.44</v>
      </c>
      <c r="S96" s="66">
        <v>1115.32</v>
      </c>
      <c r="T96" s="66">
        <v>1059.3</v>
      </c>
      <c r="U96" s="66">
        <v>1061.17</v>
      </c>
      <c r="V96" s="66">
        <v>1079.46</v>
      </c>
      <c r="W96" s="66">
        <v>1083.46</v>
      </c>
      <c r="X96" s="66">
        <v>1104.56</v>
      </c>
      <c r="Y96" s="67">
        <v>1103.8900000000001</v>
      </c>
    </row>
    <row r="97" spans="1:25" ht="51.75" hidden="1" outlineLevel="1" thickBot="1" x14ac:dyDescent="0.25">
      <c r="A97" s="3" t="s">
        <v>38</v>
      </c>
      <c r="B97" s="26">
        <v>1007.77739172</v>
      </c>
      <c r="C97" s="26">
        <v>1055.3425293400001</v>
      </c>
      <c r="D97" s="26">
        <v>1078.7134070699999</v>
      </c>
      <c r="E97" s="26">
        <v>1076.07302774</v>
      </c>
      <c r="F97" s="26">
        <v>1074.3280264299999</v>
      </c>
      <c r="G97" s="26">
        <v>1043.57657488</v>
      </c>
      <c r="H97" s="26">
        <v>992.64828813999998</v>
      </c>
      <c r="I97" s="26">
        <v>997.80061849000003</v>
      </c>
      <c r="J97" s="26">
        <v>1008.49433117</v>
      </c>
      <c r="K97" s="26">
        <v>1028.4624706</v>
      </c>
      <c r="L97" s="26">
        <v>997.84307607999995</v>
      </c>
      <c r="M97" s="26">
        <v>1003.68345752</v>
      </c>
      <c r="N97" s="26">
        <v>961.29685090999999</v>
      </c>
      <c r="O97" s="26">
        <v>994.5669365</v>
      </c>
      <c r="P97" s="26">
        <v>1001.50588548</v>
      </c>
      <c r="Q97" s="26">
        <v>965.97029370999996</v>
      </c>
      <c r="R97" s="26">
        <v>965.07598999000004</v>
      </c>
      <c r="S97" s="26">
        <v>976.94855701999995</v>
      </c>
      <c r="T97" s="26">
        <v>920.92890439999996</v>
      </c>
      <c r="U97" s="26">
        <v>922.80627919999995</v>
      </c>
      <c r="V97" s="26">
        <v>941.09452170999998</v>
      </c>
      <c r="W97" s="26">
        <v>945.09008053000002</v>
      </c>
      <c r="X97" s="26">
        <v>966.19316744000002</v>
      </c>
      <c r="Y97" s="26">
        <v>965.52818718000003</v>
      </c>
    </row>
    <row r="98" spans="1:25" ht="39" hidden="1" outlineLevel="1" thickBot="1" x14ac:dyDescent="0.25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t="15" hidden="1" outlineLevel="1" thickBot="1" x14ac:dyDescent="0.25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t="15" hidden="1" outlineLevel="1" thickBot="1" x14ac:dyDescent="0.25">
      <c r="A100" s="4" t="s">
        <v>3</v>
      </c>
      <c r="B100" s="26">
        <v>74.47</v>
      </c>
      <c r="C100" s="26">
        <v>74.47</v>
      </c>
      <c r="D100" s="26">
        <v>74.47</v>
      </c>
      <c r="E100" s="26">
        <v>74.47</v>
      </c>
      <c r="F100" s="26">
        <v>74.47</v>
      </c>
      <c r="G100" s="26">
        <v>74.47</v>
      </c>
      <c r="H100" s="26">
        <v>74.47</v>
      </c>
      <c r="I100" s="26">
        <v>74.47</v>
      </c>
      <c r="J100" s="26">
        <v>74.47</v>
      </c>
      <c r="K100" s="26">
        <v>74.47</v>
      </c>
      <c r="L100" s="26">
        <v>74.47</v>
      </c>
      <c r="M100" s="26">
        <v>74.47</v>
      </c>
      <c r="N100" s="26">
        <v>74.47</v>
      </c>
      <c r="O100" s="26">
        <v>74.47</v>
      </c>
      <c r="P100" s="26">
        <v>74.47</v>
      </c>
      <c r="Q100" s="26">
        <v>74.47</v>
      </c>
      <c r="R100" s="26">
        <v>74.47</v>
      </c>
      <c r="S100" s="26">
        <v>74.47</v>
      </c>
      <c r="T100" s="26">
        <v>74.47</v>
      </c>
      <c r="U100" s="26">
        <v>74.47</v>
      </c>
      <c r="V100" s="26">
        <v>74.47</v>
      </c>
      <c r="W100" s="26">
        <v>74.47</v>
      </c>
      <c r="X100" s="26">
        <v>74.47</v>
      </c>
      <c r="Y100" s="26">
        <v>74.47</v>
      </c>
    </row>
    <row r="101" spans="1:25" ht="15" hidden="1" outlineLevel="1" thickBot="1" x14ac:dyDescent="0.25">
      <c r="A101" s="22" t="s">
        <v>64</v>
      </c>
      <c r="B101" s="26">
        <v>3.3667465600000002</v>
      </c>
      <c r="C101" s="26">
        <v>3.3667465600000002</v>
      </c>
      <c r="D101" s="26">
        <v>3.3667465600000002</v>
      </c>
      <c r="E101" s="26">
        <v>3.3667465600000002</v>
      </c>
      <c r="F101" s="26">
        <v>3.3667465600000002</v>
      </c>
      <c r="G101" s="26">
        <v>3.3667465600000002</v>
      </c>
      <c r="H101" s="26">
        <v>3.3667465600000002</v>
      </c>
      <c r="I101" s="26">
        <v>3.3667465600000002</v>
      </c>
      <c r="J101" s="26">
        <v>3.3667465600000002</v>
      </c>
      <c r="K101" s="26">
        <v>3.3667465600000002</v>
      </c>
      <c r="L101" s="26">
        <v>3.3667465600000002</v>
      </c>
      <c r="M101" s="26">
        <v>3.3667465600000002</v>
      </c>
      <c r="N101" s="26">
        <v>3.3667465600000002</v>
      </c>
      <c r="O101" s="26">
        <v>3.3667465600000002</v>
      </c>
      <c r="P101" s="26">
        <v>3.3667465600000002</v>
      </c>
      <c r="Q101" s="26">
        <v>3.3667465600000002</v>
      </c>
      <c r="R101" s="26">
        <v>3.3667465600000002</v>
      </c>
      <c r="S101" s="26">
        <v>3.3667465600000002</v>
      </c>
      <c r="T101" s="26">
        <v>3.3667465600000002</v>
      </c>
      <c r="U101" s="26">
        <v>3.3667465600000002</v>
      </c>
      <c r="V101" s="26">
        <v>3.3667465600000002</v>
      </c>
      <c r="W101" s="26">
        <v>3.3667465600000002</v>
      </c>
      <c r="X101" s="26">
        <v>3.3667465600000002</v>
      </c>
      <c r="Y101" s="26">
        <v>3.3667465600000002</v>
      </c>
    </row>
    <row r="102" spans="1:25" ht="15" collapsed="1" thickBot="1" x14ac:dyDescent="0.25">
      <c r="A102" s="20">
        <v>16</v>
      </c>
      <c r="B102" s="66">
        <v>1103.3399999999999</v>
      </c>
      <c r="C102" s="66">
        <v>1126.98</v>
      </c>
      <c r="D102" s="66">
        <v>1148.29</v>
      </c>
      <c r="E102" s="66">
        <v>1159.0899999999999</v>
      </c>
      <c r="F102" s="66">
        <v>1158.92</v>
      </c>
      <c r="G102" s="66">
        <v>1133.2</v>
      </c>
      <c r="H102" s="66">
        <v>1117.05</v>
      </c>
      <c r="I102" s="66">
        <v>1126.06</v>
      </c>
      <c r="J102" s="66">
        <v>1172.71</v>
      </c>
      <c r="K102" s="66">
        <v>1161.93</v>
      </c>
      <c r="L102" s="66">
        <v>1158.58</v>
      </c>
      <c r="M102" s="66">
        <v>1164.3399999999999</v>
      </c>
      <c r="N102" s="66">
        <v>1148.3699999999999</v>
      </c>
      <c r="O102" s="66">
        <v>1127.24</v>
      </c>
      <c r="P102" s="66">
        <v>1129.1600000000001</v>
      </c>
      <c r="Q102" s="66">
        <v>1127.1199999999999</v>
      </c>
      <c r="R102" s="66">
        <v>1133.31</v>
      </c>
      <c r="S102" s="66">
        <v>1139.3499999999999</v>
      </c>
      <c r="T102" s="66">
        <v>1135.33</v>
      </c>
      <c r="U102" s="66">
        <v>1167.22</v>
      </c>
      <c r="V102" s="66">
        <v>1153.7</v>
      </c>
      <c r="W102" s="66">
        <v>1137.04</v>
      </c>
      <c r="X102" s="66">
        <v>1139.4000000000001</v>
      </c>
      <c r="Y102" s="67">
        <v>1143.8800000000001</v>
      </c>
    </row>
    <row r="103" spans="1:25" ht="51.75" hidden="1" outlineLevel="1" thickBot="1" x14ac:dyDescent="0.25">
      <c r="A103" s="54" t="s">
        <v>38</v>
      </c>
      <c r="B103" s="26">
        <v>964.97479952000003</v>
      </c>
      <c r="C103" s="26">
        <v>988.61750715999995</v>
      </c>
      <c r="D103" s="26">
        <v>1009.91867372</v>
      </c>
      <c r="E103" s="26">
        <v>1020.72579369</v>
      </c>
      <c r="F103" s="26">
        <v>1020.55474255</v>
      </c>
      <c r="G103" s="26">
        <v>994.83451676000004</v>
      </c>
      <c r="H103" s="26">
        <v>978.68537648999995</v>
      </c>
      <c r="I103" s="26">
        <v>987.69318685999997</v>
      </c>
      <c r="J103" s="26">
        <v>1034.3472971399999</v>
      </c>
      <c r="K103" s="26">
        <v>1023.55982403</v>
      </c>
      <c r="L103" s="26">
        <v>1020.21036893</v>
      </c>
      <c r="M103" s="26">
        <v>1025.9730837699999</v>
      </c>
      <c r="N103" s="26">
        <v>1009.99992432</v>
      </c>
      <c r="O103" s="26">
        <v>988.87779992000003</v>
      </c>
      <c r="P103" s="26">
        <v>990.79604416999996</v>
      </c>
      <c r="Q103" s="26">
        <v>988.74888685999997</v>
      </c>
      <c r="R103" s="26">
        <v>994.94497566999996</v>
      </c>
      <c r="S103" s="26">
        <v>1000.98818812</v>
      </c>
      <c r="T103" s="26">
        <v>996.96009599000001</v>
      </c>
      <c r="U103" s="26">
        <v>1028.8492324900001</v>
      </c>
      <c r="V103" s="26">
        <v>1015.33680127</v>
      </c>
      <c r="W103" s="26">
        <v>998.67047787000001</v>
      </c>
      <c r="X103" s="26">
        <v>1001.0296670499999</v>
      </c>
      <c r="Y103" s="26">
        <v>1005.51166476</v>
      </c>
    </row>
    <row r="104" spans="1:25" ht="39" hidden="1" outlineLevel="1" thickBot="1" x14ac:dyDescent="0.25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t="15" hidden="1" outlineLevel="1" thickBot="1" x14ac:dyDescent="0.25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t="15" hidden="1" outlineLevel="1" thickBot="1" x14ac:dyDescent="0.25">
      <c r="A106" s="4" t="s">
        <v>3</v>
      </c>
      <c r="B106" s="26">
        <v>74.47</v>
      </c>
      <c r="C106" s="26">
        <v>74.47</v>
      </c>
      <c r="D106" s="26">
        <v>74.47</v>
      </c>
      <c r="E106" s="26">
        <v>74.47</v>
      </c>
      <c r="F106" s="26">
        <v>74.47</v>
      </c>
      <c r="G106" s="26">
        <v>74.47</v>
      </c>
      <c r="H106" s="26">
        <v>74.47</v>
      </c>
      <c r="I106" s="26">
        <v>74.47</v>
      </c>
      <c r="J106" s="26">
        <v>74.47</v>
      </c>
      <c r="K106" s="26">
        <v>74.47</v>
      </c>
      <c r="L106" s="26">
        <v>74.47</v>
      </c>
      <c r="M106" s="26">
        <v>74.47</v>
      </c>
      <c r="N106" s="26">
        <v>74.47</v>
      </c>
      <c r="O106" s="26">
        <v>74.47</v>
      </c>
      <c r="P106" s="26">
        <v>74.47</v>
      </c>
      <c r="Q106" s="26">
        <v>74.47</v>
      </c>
      <c r="R106" s="26">
        <v>74.47</v>
      </c>
      <c r="S106" s="26">
        <v>74.47</v>
      </c>
      <c r="T106" s="26">
        <v>74.47</v>
      </c>
      <c r="U106" s="26">
        <v>74.47</v>
      </c>
      <c r="V106" s="26">
        <v>74.47</v>
      </c>
      <c r="W106" s="26">
        <v>74.47</v>
      </c>
      <c r="X106" s="26">
        <v>74.47</v>
      </c>
      <c r="Y106" s="26">
        <v>74.47</v>
      </c>
    </row>
    <row r="107" spans="1:25" ht="15" hidden="1" outlineLevel="1" thickBot="1" x14ac:dyDescent="0.25">
      <c r="A107" s="22" t="s">
        <v>64</v>
      </c>
      <c r="B107" s="26">
        <v>3.3667465600000002</v>
      </c>
      <c r="C107" s="26">
        <v>3.3667465600000002</v>
      </c>
      <c r="D107" s="26">
        <v>3.3667465600000002</v>
      </c>
      <c r="E107" s="26">
        <v>3.3667465600000002</v>
      </c>
      <c r="F107" s="26">
        <v>3.3667465600000002</v>
      </c>
      <c r="G107" s="26">
        <v>3.3667465600000002</v>
      </c>
      <c r="H107" s="26">
        <v>3.3667465600000002</v>
      </c>
      <c r="I107" s="26">
        <v>3.3667465600000002</v>
      </c>
      <c r="J107" s="26">
        <v>3.3667465600000002</v>
      </c>
      <c r="K107" s="26">
        <v>3.3667465600000002</v>
      </c>
      <c r="L107" s="26">
        <v>3.3667465600000002</v>
      </c>
      <c r="M107" s="26">
        <v>3.3667465600000002</v>
      </c>
      <c r="N107" s="26">
        <v>3.3667465600000002</v>
      </c>
      <c r="O107" s="26">
        <v>3.3667465600000002</v>
      </c>
      <c r="P107" s="26">
        <v>3.3667465600000002</v>
      </c>
      <c r="Q107" s="26">
        <v>3.3667465600000002</v>
      </c>
      <c r="R107" s="26">
        <v>3.3667465600000002</v>
      </c>
      <c r="S107" s="26">
        <v>3.3667465600000002</v>
      </c>
      <c r="T107" s="26">
        <v>3.3667465600000002</v>
      </c>
      <c r="U107" s="26">
        <v>3.3667465600000002</v>
      </c>
      <c r="V107" s="26">
        <v>3.3667465600000002</v>
      </c>
      <c r="W107" s="26">
        <v>3.3667465600000002</v>
      </c>
      <c r="X107" s="26">
        <v>3.3667465600000002</v>
      </c>
      <c r="Y107" s="26">
        <v>3.3667465600000002</v>
      </c>
    </row>
    <row r="108" spans="1:25" ht="15" collapsed="1" thickBot="1" x14ac:dyDescent="0.25">
      <c r="A108" s="14">
        <v>17</v>
      </c>
      <c r="B108" s="66">
        <v>1188.93</v>
      </c>
      <c r="C108" s="66">
        <v>1219.78</v>
      </c>
      <c r="D108" s="66">
        <v>1236.08</v>
      </c>
      <c r="E108" s="66">
        <v>1244.6099999999999</v>
      </c>
      <c r="F108" s="66">
        <v>1225.27</v>
      </c>
      <c r="G108" s="66">
        <v>1217.1300000000001</v>
      </c>
      <c r="H108" s="66">
        <v>1139.69</v>
      </c>
      <c r="I108" s="66">
        <v>1139.3499999999999</v>
      </c>
      <c r="J108" s="66">
        <v>1146.8699999999999</v>
      </c>
      <c r="K108" s="66">
        <v>1154.3800000000001</v>
      </c>
      <c r="L108" s="66">
        <v>1119.33</v>
      </c>
      <c r="M108" s="66">
        <v>1122</v>
      </c>
      <c r="N108" s="66">
        <v>1138.23</v>
      </c>
      <c r="O108" s="66">
        <v>1114.72</v>
      </c>
      <c r="P108" s="66">
        <v>1121.72</v>
      </c>
      <c r="Q108" s="66">
        <v>1117.3499999999999</v>
      </c>
      <c r="R108" s="66">
        <v>1117.6199999999999</v>
      </c>
      <c r="S108" s="66">
        <v>1086.94</v>
      </c>
      <c r="T108" s="66">
        <v>1055.95</v>
      </c>
      <c r="U108" s="66">
        <v>1055.97</v>
      </c>
      <c r="V108" s="66">
        <v>1061.4000000000001</v>
      </c>
      <c r="W108" s="66">
        <v>1006.39</v>
      </c>
      <c r="X108" s="66">
        <v>963.8</v>
      </c>
      <c r="Y108" s="67">
        <v>992.67</v>
      </c>
    </row>
    <row r="109" spans="1:25" ht="51.75" hidden="1" outlineLevel="1" thickBot="1" x14ac:dyDescent="0.25">
      <c r="A109" s="3" t="s">
        <v>38</v>
      </c>
      <c r="B109" s="26">
        <v>1050.5639653799999</v>
      </c>
      <c r="C109" s="26">
        <v>1081.4174451399999</v>
      </c>
      <c r="D109" s="26">
        <v>1097.71575919</v>
      </c>
      <c r="E109" s="26">
        <v>1106.24570513</v>
      </c>
      <c r="F109" s="26">
        <v>1086.9082035500001</v>
      </c>
      <c r="G109" s="26">
        <v>1078.7661087700001</v>
      </c>
      <c r="H109" s="26">
        <v>1001.32449846</v>
      </c>
      <c r="I109" s="26">
        <v>1000.9787487999999</v>
      </c>
      <c r="J109" s="26">
        <v>1008.50605248</v>
      </c>
      <c r="K109" s="26">
        <v>1016.01485752</v>
      </c>
      <c r="L109" s="26">
        <v>980.95837855000002</v>
      </c>
      <c r="M109" s="26">
        <v>983.63550548000001</v>
      </c>
      <c r="N109" s="26">
        <v>999.86137751000001</v>
      </c>
      <c r="O109" s="26">
        <v>976.35282475999998</v>
      </c>
      <c r="P109" s="26">
        <v>983.35800114999995</v>
      </c>
      <c r="Q109" s="26">
        <v>978.98656867</v>
      </c>
      <c r="R109" s="26">
        <v>979.24965577</v>
      </c>
      <c r="S109" s="26">
        <v>948.57639064</v>
      </c>
      <c r="T109" s="26">
        <v>917.58086662999995</v>
      </c>
      <c r="U109" s="26">
        <v>917.60738065999999</v>
      </c>
      <c r="V109" s="26">
        <v>923.03048994000005</v>
      </c>
      <c r="W109" s="26">
        <v>868.02564456000005</v>
      </c>
      <c r="X109" s="26">
        <v>825.43415674000005</v>
      </c>
      <c r="Y109" s="26">
        <v>854.30387565000001</v>
      </c>
    </row>
    <row r="110" spans="1:25" ht="39" hidden="1" outlineLevel="1" thickBot="1" x14ac:dyDescent="0.25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t="15" hidden="1" outlineLevel="1" thickBot="1" x14ac:dyDescent="0.25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t="15" hidden="1" outlineLevel="1" thickBot="1" x14ac:dyDescent="0.25">
      <c r="A112" s="4" t="s">
        <v>3</v>
      </c>
      <c r="B112" s="26">
        <v>74.47</v>
      </c>
      <c r="C112" s="26">
        <v>74.47</v>
      </c>
      <c r="D112" s="26">
        <v>74.47</v>
      </c>
      <c r="E112" s="26">
        <v>74.47</v>
      </c>
      <c r="F112" s="26">
        <v>74.47</v>
      </c>
      <c r="G112" s="26">
        <v>74.47</v>
      </c>
      <c r="H112" s="26">
        <v>74.47</v>
      </c>
      <c r="I112" s="26">
        <v>74.47</v>
      </c>
      <c r="J112" s="26">
        <v>74.47</v>
      </c>
      <c r="K112" s="26">
        <v>74.47</v>
      </c>
      <c r="L112" s="26">
        <v>74.47</v>
      </c>
      <c r="M112" s="26">
        <v>74.47</v>
      </c>
      <c r="N112" s="26">
        <v>74.47</v>
      </c>
      <c r="O112" s="26">
        <v>74.47</v>
      </c>
      <c r="P112" s="26">
        <v>74.47</v>
      </c>
      <c r="Q112" s="26">
        <v>74.47</v>
      </c>
      <c r="R112" s="26">
        <v>74.47</v>
      </c>
      <c r="S112" s="26">
        <v>74.47</v>
      </c>
      <c r="T112" s="26">
        <v>74.47</v>
      </c>
      <c r="U112" s="26">
        <v>74.47</v>
      </c>
      <c r="V112" s="26">
        <v>74.47</v>
      </c>
      <c r="W112" s="26">
        <v>74.47</v>
      </c>
      <c r="X112" s="26">
        <v>74.47</v>
      </c>
      <c r="Y112" s="26">
        <v>74.47</v>
      </c>
    </row>
    <row r="113" spans="1:25" ht="15" hidden="1" outlineLevel="1" thickBot="1" x14ac:dyDescent="0.25">
      <c r="A113" s="22" t="s">
        <v>64</v>
      </c>
      <c r="B113" s="26">
        <v>3.3667465600000002</v>
      </c>
      <c r="C113" s="26">
        <v>3.3667465600000002</v>
      </c>
      <c r="D113" s="26">
        <v>3.3667465600000002</v>
      </c>
      <c r="E113" s="26">
        <v>3.3667465600000002</v>
      </c>
      <c r="F113" s="26">
        <v>3.3667465600000002</v>
      </c>
      <c r="G113" s="26">
        <v>3.3667465600000002</v>
      </c>
      <c r="H113" s="26">
        <v>3.3667465600000002</v>
      </c>
      <c r="I113" s="26">
        <v>3.3667465600000002</v>
      </c>
      <c r="J113" s="26">
        <v>3.3667465600000002</v>
      </c>
      <c r="K113" s="26">
        <v>3.3667465600000002</v>
      </c>
      <c r="L113" s="26">
        <v>3.3667465600000002</v>
      </c>
      <c r="M113" s="26">
        <v>3.3667465600000002</v>
      </c>
      <c r="N113" s="26">
        <v>3.3667465600000002</v>
      </c>
      <c r="O113" s="26">
        <v>3.3667465600000002</v>
      </c>
      <c r="P113" s="26">
        <v>3.3667465600000002</v>
      </c>
      <c r="Q113" s="26">
        <v>3.3667465600000002</v>
      </c>
      <c r="R113" s="26">
        <v>3.3667465600000002</v>
      </c>
      <c r="S113" s="26">
        <v>3.3667465600000002</v>
      </c>
      <c r="T113" s="26">
        <v>3.3667465600000002</v>
      </c>
      <c r="U113" s="26">
        <v>3.3667465600000002</v>
      </c>
      <c r="V113" s="26">
        <v>3.3667465600000002</v>
      </c>
      <c r="W113" s="26">
        <v>3.3667465600000002</v>
      </c>
      <c r="X113" s="26">
        <v>3.3667465600000002</v>
      </c>
      <c r="Y113" s="26">
        <v>3.3667465600000002</v>
      </c>
    </row>
    <row r="114" spans="1:25" ht="15" collapsed="1" thickBot="1" x14ac:dyDescent="0.25">
      <c r="A114" s="15">
        <v>18</v>
      </c>
      <c r="B114" s="66">
        <v>1069.0899999999999</v>
      </c>
      <c r="C114" s="66">
        <v>1082.3499999999999</v>
      </c>
      <c r="D114" s="66">
        <v>1122.51</v>
      </c>
      <c r="E114" s="66">
        <v>1142.76</v>
      </c>
      <c r="F114" s="66">
        <v>1139.3</v>
      </c>
      <c r="G114" s="66">
        <v>1138.98</v>
      </c>
      <c r="H114" s="66">
        <v>1107.54</v>
      </c>
      <c r="I114" s="66">
        <v>1077.6199999999999</v>
      </c>
      <c r="J114" s="66">
        <v>1039</v>
      </c>
      <c r="K114" s="66">
        <v>1001.15</v>
      </c>
      <c r="L114" s="66">
        <v>986.3</v>
      </c>
      <c r="M114" s="66">
        <v>992.04</v>
      </c>
      <c r="N114" s="66">
        <v>1006.58</v>
      </c>
      <c r="O114" s="66">
        <v>993.87</v>
      </c>
      <c r="P114" s="66">
        <v>990.19</v>
      </c>
      <c r="Q114" s="66">
        <v>978.59</v>
      </c>
      <c r="R114" s="66">
        <v>982.52</v>
      </c>
      <c r="S114" s="66">
        <v>1009.1</v>
      </c>
      <c r="T114" s="66">
        <v>999.03</v>
      </c>
      <c r="U114" s="66">
        <v>969.82</v>
      </c>
      <c r="V114" s="66">
        <v>1007.64</v>
      </c>
      <c r="W114" s="66">
        <v>1016.08</v>
      </c>
      <c r="X114" s="66">
        <v>1037.29</v>
      </c>
      <c r="Y114" s="67">
        <v>1040.45</v>
      </c>
    </row>
    <row r="115" spans="1:25" ht="51.75" hidden="1" outlineLevel="1" thickBot="1" x14ac:dyDescent="0.25">
      <c r="A115" s="3" t="s">
        <v>38</v>
      </c>
      <c r="B115" s="26">
        <v>930.72338789000003</v>
      </c>
      <c r="C115" s="26">
        <v>943.98376367000003</v>
      </c>
      <c r="D115" s="26">
        <v>984.14387719000001</v>
      </c>
      <c r="E115" s="26">
        <v>1004.39344558</v>
      </c>
      <c r="F115" s="26">
        <v>1000.93519615</v>
      </c>
      <c r="G115" s="26">
        <v>1000.61362474</v>
      </c>
      <c r="H115" s="26">
        <v>969.17814238999995</v>
      </c>
      <c r="I115" s="26">
        <v>939.25209129999996</v>
      </c>
      <c r="J115" s="26">
        <v>900.63801240999999</v>
      </c>
      <c r="K115" s="26">
        <v>862.78702830999998</v>
      </c>
      <c r="L115" s="26">
        <v>847.93681793999997</v>
      </c>
      <c r="M115" s="26">
        <v>853.67078739999999</v>
      </c>
      <c r="N115" s="26">
        <v>868.21427803999995</v>
      </c>
      <c r="O115" s="26">
        <v>855.50627841999994</v>
      </c>
      <c r="P115" s="26">
        <v>851.82337594000001</v>
      </c>
      <c r="Q115" s="26">
        <v>840.22229844000003</v>
      </c>
      <c r="R115" s="26">
        <v>844.15106092999997</v>
      </c>
      <c r="S115" s="26">
        <v>870.73510386999999</v>
      </c>
      <c r="T115" s="26">
        <v>860.66145465</v>
      </c>
      <c r="U115" s="26">
        <v>831.45167008999999</v>
      </c>
      <c r="V115" s="26">
        <v>869.27493256000002</v>
      </c>
      <c r="W115" s="26">
        <v>877.71133815999997</v>
      </c>
      <c r="X115" s="26">
        <v>898.91965911</v>
      </c>
      <c r="Y115" s="26">
        <v>902.08061799999996</v>
      </c>
    </row>
    <row r="116" spans="1:25" ht="39" hidden="1" outlineLevel="1" thickBot="1" x14ac:dyDescent="0.25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t="15" hidden="1" outlineLevel="1" thickBot="1" x14ac:dyDescent="0.25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t="15" hidden="1" outlineLevel="1" thickBot="1" x14ac:dyDescent="0.25">
      <c r="A118" s="4" t="s">
        <v>3</v>
      </c>
      <c r="B118" s="26">
        <v>74.47</v>
      </c>
      <c r="C118" s="26">
        <v>74.47</v>
      </c>
      <c r="D118" s="26">
        <v>74.47</v>
      </c>
      <c r="E118" s="26">
        <v>74.47</v>
      </c>
      <c r="F118" s="26">
        <v>74.47</v>
      </c>
      <c r="G118" s="26">
        <v>74.47</v>
      </c>
      <c r="H118" s="26">
        <v>74.47</v>
      </c>
      <c r="I118" s="26">
        <v>74.47</v>
      </c>
      <c r="J118" s="26">
        <v>74.47</v>
      </c>
      <c r="K118" s="26">
        <v>74.47</v>
      </c>
      <c r="L118" s="26">
        <v>74.47</v>
      </c>
      <c r="M118" s="26">
        <v>74.47</v>
      </c>
      <c r="N118" s="26">
        <v>74.47</v>
      </c>
      <c r="O118" s="26">
        <v>74.47</v>
      </c>
      <c r="P118" s="26">
        <v>74.47</v>
      </c>
      <c r="Q118" s="26">
        <v>74.47</v>
      </c>
      <c r="R118" s="26">
        <v>74.47</v>
      </c>
      <c r="S118" s="26">
        <v>74.47</v>
      </c>
      <c r="T118" s="26">
        <v>74.47</v>
      </c>
      <c r="U118" s="26">
        <v>74.47</v>
      </c>
      <c r="V118" s="26">
        <v>74.47</v>
      </c>
      <c r="W118" s="26">
        <v>74.47</v>
      </c>
      <c r="X118" s="26">
        <v>74.47</v>
      </c>
      <c r="Y118" s="26">
        <v>74.47</v>
      </c>
    </row>
    <row r="119" spans="1:25" ht="15" hidden="1" outlineLevel="1" thickBot="1" x14ac:dyDescent="0.25">
      <c r="A119" s="22" t="s">
        <v>64</v>
      </c>
      <c r="B119" s="26">
        <v>3.3667465600000002</v>
      </c>
      <c r="C119" s="26">
        <v>3.3667465600000002</v>
      </c>
      <c r="D119" s="26">
        <v>3.3667465600000002</v>
      </c>
      <c r="E119" s="26">
        <v>3.3667465600000002</v>
      </c>
      <c r="F119" s="26">
        <v>3.3667465600000002</v>
      </c>
      <c r="G119" s="26">
        <v>3.3667465600000002</v>
      </c>
      <c r="H119" s="26">
        <v>3.3667465600000002</v>
      </c>
      <c r="I119" s="26">
        <v>3.3667465600000002</v>
      </c>
      <c r="J119" s="26">
        <v>3.3667465600000002</v>
      </c>
      <c r="K119" s="26">
        <v>3.3667465600000002</v>
      </c>
      <c r="L119" s="26">
        <v>3.3667465600000002</v>
      </c>
      <c r="M119" s="26">
        <v>3.3667465600000002</v>
      </c>
      <c r="N119" s="26">
        <v>3.3667465600000002</v>
      </c>
      <c r="O119" s="26">
        <v>3.3667465600000002</v>
      </c>
      <c r="P119" s="26">
        <v>3.3667465600000002</v>
      </c>
      <c r="Q119" s="26">
        <v>3.3667465600000002</v>
      </c>
      <c r="R119" s="26">
        <v>3.3667465600000002</v>
      </c>
      <c r="S119" s="26">
        <v>3.3667465600000002</v>
      </c>
      <c r="T119" s="26">
        <v>3.3667465600000002</v>
      </c>
      <c r="U119" s="26">
        <v>3.3667465600000002</v>
      </c>
      <c r="V119" s="26">
        <v>3.3667465600000002</v>
      </c>
      <c r="W119" s="26">
        <v>3.3667465600000002</v>
      </c>
      <c r="X119" s="26">
        <v>3.3667465600000002</v>
      </c>
      <c r="Y119" s="26">
        <v>3.3667465600000002</v>
      </c>
    </row>
    <row r="120" spans="1:25" ht="15" collapsed="1" thickBot="1" x14ac:dyDescent="0.25">
      <c r="A120" s="20">
        <v>19</v>
      </c>
      <c r="B120" s="66">
        <v>1046.06</v>
      </c>
      <c r="C120" s="66">
        <v>1081.8599999999999</v>
      </c>
      <c r="D120" s="66">
        <v>1107.8800000000001</v>
      </c>
      <c r="E120" s="66">
        <v>1127.3699999999999</v>
      </c>
      <c r="F120" s="66">
        <v>1127.79</v>
      </c>
      <c r="G120" s="66">
        <v>1124.45</v>
      </c>
      <c r="H120" s="66">
        <v>1101.55</v>
      </c>
      <c r="I120" s="66">
        <v>1076.0999999999999</v>
      </c>
      <c r="J120" s="66">
        <v>1044.42</v>
      </c>
      <c r="K120" s="66">
        <v>1007.77</v>
      </c>
      <c r="L120" s="66">
        <v>999.63</v>
      </c>
      <c r="M120" s="66">
        <v>1027.45</v>
      </c>
      <c r="N120" s="66">
        <v>1046.06</v>
      </c>
      <c r="O120" s="66">
        <v>1065.8399999999999</v>
      </c>
      <c r="P120" s="66">
        <v>1088.71</v>
      </c>
      <c r="Q120" s="66">
        <v>1103.2</v>
      </c>
      <c r="R120" s="66">
        <v>1100.49</v>
      </c>
      <c r="S120" s="66">
        <v>1100.42</v>
      </c>
      <c r="T120" s="66">
        <v>1045.76</v>
      </c>
      <c r="U120" s="66">
        <v>1041.6099999999999</v>
      </c>
      <c r="V120" s="66">
        <v>1056.77</v>
      </c>
      <c r="W120" s="66">
        <v>1043.26</v>
      </c>
      <c r="X120" s="66">
        <v>1060.51</v>
      </c>
      <c r="Y120" s="67">
        <v>1100.33</v>
      </c>
    </row>
    <row r="121" spans="1:25" ht="51.75" hidden="1" outlineLevel="1" thickBot="1" x14ac:dyDescent="0.25">
      <c r="A121" s="54" t="s">
        <v>38</v>
      </c>
      <c r="B121" s="26">
        <v>907.68912623000006</v>
      </c>
      <c r="C121" s="26">
        <v>943.49467837999998</v>
      </c>
      <c r="D121" s="26">
        <v>969.51587541000004</v>
      </c>
      <c r="E121" s="26">
        <v>988.99843914999997</v>
      </c>
      <c r="F121" s="26">
        <v>989.42241492999995</v>
      </c>
      <c r="G121" s="26">
        <v>986.08515589000001</v>
      </c>
      <c r="H121" s="26">
        <v>963.18306636</v>
      </c>
      <c r="I121" s="26">
        <v>937.72832754000001</v>
      </c>
      <c r="J121" s="26">
        <v>906.05041161999998</v>
      </c>
      <c r="K121" s="26">
        <v>869.40167062</v>
      </c>
      <c r="L121" s="26">
        <v>861.26754587999994</v>
      </c>
      <c r="M121" s="26">
        <v>889.08434273</v>
      </c>
      <c r="N121" s="26">
        <v>907.69504850999999</v>
      </c>
      <c r="O121" s="26">
        <v>927.47333046999995</v>
      </c>
      <c r="P121" s="26">
        <v>950.34134224000002</v>
      </c>
      <c r="Q121" s="26">
        <v>964.83377482000003</v>
      </c>
      <c r="R121" s="26">
        <v>962.12262002</v>
      </c>
      <c r="S121" s="26">
        <v>962.04950479000001</v>
      </c>
      <c r="T121" s="26">
        <v>907.39039925999998</v>
      </c>
      <c r="U121" s="26">
        <v>903.24705631999996</v>
      </c>
      <c r="V121" s="26">
        <v>918.40782538999997</v>
      </c>
      <c r="W121" s="26">
        <v>904.89183677000005</v>
      </c>
      <c r="X121" s="26">
        <v>922.14739592000001</v>
      </c>
      <c r="Y121" s="26">
        <v>961.95999059999997</v>
      </c>
    </row>
    <row r="122" spans="1:25" ht="39" hidden="1" outlineLevel="1" thickBot="1" x14ac:dyDescent="0.25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t="15" hidden="1" outlineLevel="1" thickBot="1" x14ac:dyDescent="0.25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t="15" hidden="1" outlineLevel="1" thickBot="1" x14ac:dyDescent="0.25">
      <c r="A124" s="4" t="s">
        <v>3</v>
      </c>
      <c r="B124" s="26">
        <v>74.47</v>
      </c>
      <c r="C124" s="26">
        <v>74.47</v>
      </c>
      <c r="D124" s="26">
        <v>74.47</v>
      </c>
      <c r="E124" s="26">
        <v>74.47</v>
      </c>
      <c r="F124" s="26">
        <v>74.47</v>
      </c>
      <c r="G124" s="26">
        <v>74.47</v>
      </c>
      <c r="H124" s="26">
        <v>74.47</v>
      </c>
      <c r="I124" s="26">
        <v>74.47</v>
      </c>
      <c r="J124" s="26">
        <v>74.47</v>
      </c>
      <c r="K124" s="26">
        <v>74.47</v>
      </c>
      <c r="L124" s="26">
        <v>74.47</v>
      </c>
      <c r="M124" s="26">
        <v>74.47</v>
      </c>
      <c r="N124" s="26">
        <v>74.47</v>
      </c>
      <c r="O124" s="26">
        <v>74.47</v>
      </c>
      <c r="P124" s="26">
        <v>74.47</v>
      </c>
      <c r="Q124" s="26">
        <v>74.47</v>
      </c>
      <c r="R124" s="26">
        <v>74.47</v>
      </c>
      <c r="S124" s="26">
        <v>74.47</v>
      </c>
      <c r="T124" s="26">
        <v>74.47</v>
      </c>
      <c r="U124" s="26">
        <v>74.47</v>
      </c>
      <c r="V124" s="26">
        <v>74.47</v>
      </c>
      <c r="W124" s="26">
        <v>74.47</v>
      </c>
      <c r="X124" s="26">
        <v>74.47</v>
      </c>
      <c r="Y124" s="26">
        <v>74.47</v>
      </c>
    </row>
    <row r="125" spans="1:25" ht="15" hidden="1" outlineLevel="1" thickBot="1" x14ac:dyDescent="0.25">
      <c r="A125" s="22" t="s">
        <v>64</v>
      </c>
      <c r="B125" s="26">
        <v>3.3667465600000002</v>
      </c>
      <c r="C125" s="26">
        <v>3.3667465600000002</v>
      </c>
      <c r="D125" s="26">
        <v>3.3667465600000002</v>
      </c>
      <c r="E125" s="26">
        <v>3.3667465600000002</v>
      </c>
      <c r="F125" s="26">
        <v>3.3667465600000002</v>
      </c>
      <c r="G125" s="26">
        <v>3.3667465600000002</v>
      </c>
      <c r="H125" s="26">
        <v>3.3667465600000002</v>
      </c>
      <c r="I125" s="26">
        <v>3.3667465600000002</v>
      </c>
      <c r="J125" s="26">
        <v>3.3667465600000002</v>
      </c>
      <c r="K125" s="26">
        <v>3.3667465600000002</v>
      </c>
      <c r="L125" s="26">
        <v>3.3667465600000002</v>
      </c>
      <c r="M125" s="26">
        <v>3.3667465600000002</v>
      </c>
      <c r="N125" s="26">
        <v>3.3667465600000002</v>
      </c>
      <c r="O125" s="26">
        <v>3.3667465600000002</v>
      </c>
      <c r="P125" s="26">
        <v>3.3667465600000002</v>
      </c>
      <c r="Q125" s="26">
        <v>3.3667465600000002</v>
      </c>
      <c r="R125" s="26">
        <v>3.3667465600000002</v>
      </c>
      <c r="S125" s="26">
        <v>3.3667465600000002</v>
      </c>
      <c r="T125" s="26">
        <v>3.3667465600000002</v>
      </c>
      <c r="U125" s="26">
        <v>3.3667465600000002</v>
      </c>
      <c r="V125" s="26">
        <v>3.3667465600000002</v>
      </c>
      <c r="W125" s="26">
        <v>3.3667465600000002</v>
      </c>
      <c r="X125" s="26">
        <v>3.3667465600000002</v>
      </c>
      <c r="Y125" s="26">
        <v>3.3667465600000002</v>
      </c>
    </row>
    <row r="126" spans="1:25" ht="15" collapsed="1" thickBot="1" x14ac:dyDescent="0.25">
      <c r="A126" s="14">
        <v>20</v>
      </c>
      <c r="B126" s="66">
        <v>1149.44</v>
      </c>
      <c r="C126" s="66">
        <v>1141.42</v>
      </c>
      <c r="D126" s="66">
        <v>1154.8399999999999</v>
      </c>
      <c r="E126" s="66">
        <v>1160.3599999999999</v>
      </c>
      <c r="F126" s="66">
        <v>1150.1400000000001</v>
      </c>
      <c r="G126" s="66">
        <v>1156.18</v>
      </c>
      <c r="H126" s="66">
        <v>1088.3599999999999</v>
      </c>
      <c r="I126" s="66">
        <v>1040.83</v>
      </c>
      <c r="J126" s="66">
        <v>1061.9000000000001</v>
      </c>
      <c r="K126" s="66">
        <v>1052.23</v>
      </c>
      <c r="L126" s="66">
        <v>1054.4000000000001</v>
      </c>
      <c r="M126" s="66">
        <v>1072.02</v>
      </c>
      <c r="N126" s="66">
        <v>1069.9100000000001</v>
      </c>
      <c r="O126" s="66">
        <v>1077.8399999999999</v>
      </c>
      <c r="P126" s="66">
        <v>1104.6500000000001</v>
      </c>
      <c r="Q126" s="66">
        <v>1120.45</v>
      </c>
      <c r="R126" s="66">
        <v>1127.56</v>
      </c>
      <c r="S126" s="66">
        <v>1110.5999999999999</v>
      </c>
      <c r="T126" s="66">
        <v>1072.8499999999999</v>
      </c>
      <c r="U126" s="66">
        <v>1044.4100000000001</v>
      </c>
      <c r="V126" s="66">
        <v>1055.48</v>
      </c>
      <c r="W126" s="66">
        <v>1064.28</v>
      </c>
      <c r="X126" s="66">
        <v>1108.58</v>
      </c>
      <c r="Y126" s="67">
        <v>1129.18</v>
      </c>
    </row>
    <row r="127" spans="1:25" ht="51.75" hidden="1" outlineLevel="1" thickBot="1" x14ac:dyDescent="0.25">
      <c r="A127" s="3" t="s">
        <v>38</v>
      </c>
      <c r="B127" s="26">
        <v>1011.07803647</v>
      </c>
      <c r="C127" s="26">
        <v>1003.05744229</v>
      </c>
      <c r="D127" s="26">
        <v>1016.47345276</v>
      </c>
      <c r="E127" s="26">
        <v>1021.9956084299999</v>
      </c>
      <c r="F127" s="26">
        <v>1011.7718190000001</v>
      </c>
      <c r="G127" s="26">
        <v>1017.81624717</v>
      </c>
      <c r="H127" s="26">
        <v>949.98895974000004</v>
      </c>
      <c r="I127" s="26">
        <v>902.46296684000004</v>
      </c>
      <c r="J127" s="26">
        <v>923.53640247999999</v>
      </c>
      <c r="K127" s="26">
        <v>913.86361307000004</v>
      </c>
      <c r="L127" s="26">
        <v>916.03444112</v>
      </c>
      <c r="M127" s="26">
        <v>933.65571913999997</v>
      </c>
      <c r="N127" s="26">
        <v>931.54653140999994</v>
      </c>
      <c r="O127" s="26">
        <v>939.47039273999997</v>
      </c>
      <c r="P127" s="26">
        <v>966.28014566000002</v>
      </c>
      <c r="Q127" s="26">
        <v>982.07966286999999</v>
      </c>
      <c r="R127" s="26">
        <v>989.19460145999994</v>
      </c>
      <c r="S127" s="26">
        <v>972.23642455000004</v>
      </c>
      <c r="T127" s="26">
        <v>934.48094805000005</v>
      </c>
      <c r="U127" s="26">
        <v>906.04109349999999</v>
      </c>
      <c r="V127" s="26">
        <v>917.11713413999996</v>
      </c>
      <c r="W127" s="26">
        <v>925.91559598000003</v>
      </c>
      <c r="X127" s="26">
        <v>970.21323118999999</v>
      </c>
      <c r="Y127" s="26">
        <v>990.80845091000003</v>
      </c>
    </row>
    <row r="128" spans="1:25" ht="39" hidden="1" outlineLevel="1" thickBot="1" x14ac:dyDescent="0.25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t="15" hidden="1" outlineLevel="1" thickBot="1" x14ac:dyDescent="0.25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t="15" hidden="1" outlineLevel="1" thickBot="1" x14ac:dyDescent="0.25">
      <c r="A130" s="4" t="s">
        <v>3</v>
      </c>
      <c r="B130" s="26">
        <v>74.47</v>
      </c>
      <c r="C130" s="26">
        <v>74.47</v>
      </c>
      <c r="D130" s="26">
        <v>74.47</v>
      </c>
      <c r="E130" s="26">
        <v>74.47</v>
      </c>
      <c r="F130" s="26">
        <v>74.47</v>
      </c>
      <c r="G130" s="26">
        <v>74.47</v>
      </c>
      <c r="H130" s="26">
        <v>74.47</v>
      </c>
      <c r="I130" s="26">
        <v>74.47</v>
      </c>
      <c r="J130" s="26">
        <v>74.47</v>
      </c>
      <c r="K130" s="26">
        <v>74.47</v>
      </c>
      <c r="L130" s="26">
        <v>74.47</v>
      </c>
      <c r="M130" s="26">
        <v>74.47</v>
      </c>
      <c r="N130" s="26">
        <v>74.47</v>
      </c>
      <c r="O130" s="26">
        <v>74.47</v>
      </c>
      <c r="P130" s="26">
        <v>74.47</v>
      </c>
      <c r="Q130" s="26">
        <v>74.47</v>
      </c>
      <c r="R130" s="26">
        <v>74.47</v>
      </c>
      <c r="S130" s="26">
        <v>74.47</v>
      </c>
      <c r="T130" s="26">
        <v>74.47</v>
      </c>
      <c r="U130" s="26">
        <v>74.47</v>
      </c>
      <c r="V130" s="26">
        <v>74.47</v>
      </c>
      <c r="W130" s="26">
        <v>74.47</v>
      </c>
      <c r="X130" s="26">
        <v>74.47</v>
      </c>
      <c r="Y130" s="26">
        <v>74.47</v>
      </c>
    </row>
    <row r="131" spans="1:25" ht="15" hidden="1" outlineLevel="1" thickBot="1" x14ac:dyDescent="0.25">
      <c r="A131" s="22" t="s">
        <v>64</v>
      </c>
      <c r="B131" s="26">
        <v>3.3667465600000002</v>
      </c>
      <c r="C131" s="26">
        <v>3.3667465600000002</v>
      </c>
      <c r="D131" s="26">
        <v>3.3667465600000002</v>
      </c>
      <c r="E131" s="26">
        <v>3.3667465600000002</v>
      </c>
      <c r="F131" s="26">
        <v>3.3667465600000002</v>
      </c>
      <c r="G131" s="26">
        <v>3.3667465600000002</v>
      </c>
      <c r="H131" s="26">
        <v>3.3667465600000002</v>
      </c>
      <c r="I131" s="26">
        <v>3.3667465600000002</v>
      </c>
      <c r="J131" s="26">
        <v>3.3667465600000002</v>
      </c>
      <c r="K131" s="26">
        <v>3.3667465600000002</v>
      </c>
      <c r="L131" s="26">
        <v>3.3667465600000002</v>
      </c>
      <c r="M131" s="26">
        <v>3.3667465600000002</v>
      </c>
      <c r="N131" s="26">
        <v>3.3667465600000002</v>
      </c>
      <c r="O131" s="26">
        <v>3.3667465600000002</v>
      </c>
      <c r="P131" s="26">
        <v>3.3667465600000002</v>
      </c>
      <c r="Q131" s="26">
        <v>3.3667465600000002</v>
      </c>
      <c r="R131" s="26">
        <v>3.3667465600000002</v>
      </c>
      <c r="S131" s="26">
        <v>3.3667465600000002</v>
      </c>
      <c r="T131" s="26">
        <v>3.3667465600000002</v>
      </c>
      <c r="U131" s="26">
        <v>3.3667465600000002</v>
      </c>
      <c r="V131" s="26">
        <v>3.3667465600000002</v>
      </c>
      <c r="W131" s="26">
        <v>3.3667465600000002</v>
      </c>
      <c r="X131" s="26">
        <v>3.3667465600000002</v>
      </c>
      <c r="Y131" s="26">
        <v>3.3667465600000002</v>
      </c>
    </row>
    <row r="132" spans="1:25" ht="15" collapsed="1" thickBot="1" x14ac:dyDescent="0.25">
      <c r="A132" s="14">
        <v>21</v>
      </c>
      <c r="B132" s="66">
        <v>1115.58</v>
      </c>
      <c r="C132" s="66">
        <v>1156.26</v>
      </c>
      <c r="D132" s="66">
        <v>1174.43</v>
      </c>
      <c r="E132" s="66">
        <v>1151.52</v>
      </c>
      <c r="F132" s="66">
        <v>1150.43</v>
      </c>
      <c r="G132" s="66">
        <v>1153.81</v>
      </c>
      <c r="H132" s="66">
        <v>1093.04</v>
      </c>
      <c r="I132" s="66">
        <v>1027.31</v>
      </c>
      <c r="J132" s="66">
        <v>989.7</v>
      </c>
      <c r="K132" s="66">
        <v>984.07</v>
      </c>
      <c r="L132" s="66">
        <v>996.51</v>
      </c>
      <c r="M132" s="66">
        <v>1040.55</v>
      </c>
      <c r="N132" s="66">
        <v>1055.24</v>
      </c>
      <c r="O132" s="66">
        <v>1099.22</v>
      </c>
      <c r="P132" s="66">
        <v>1139.9100000000001</v>
      </c>
      <c r="Q132" s="66">
        <v>1144.79</v>
      </c>
      <c r="R132" s="66">
        <v>1157.6300000000001</v>
      </c>
      <c r="S132" s="66">
        <v>1168.1099999999999</v>
      </c>
      <c r="T132" s="66">
        <v>1138.83</v>
      </c>
      <c r="U132" s="66">
        <v>1080.18</v>
      </c>
      <c r="V132" s="66">
        <v>1084.17</v>
      </c>
      <c r="W132" s="66">
        <v>1104.49</v>
      </c>
      <c r="X132" s="66">
        <v>1115.31</v>
      </c>
      <c r="Y132" s="67">
        <v>1179.79</v>
      </c>
    </row>
    <row r="133" spans="1:25" ht="51.75" hidden="1" outlineLevel="1" thickBot="1" x14ac:dyDescent="0.25">
      <c r="A133" s="54" t="s">
        <v>38</v>
      </c>
      <c r="B133" s="26">
        <v>977.21586402000003</v>
      </c>
      <c r="C133" s="26">
        <v>1017.8933025600001</v>
      </c>
      <c r="D133" s="26">
        <v>1036.0633029400001</v>
      </c>
      <c r="E133" s="26">
        <v>1013.15647709</v>
      </c>
      <c r="F133" s="26">
        <v>1012.06213079</v>
      </c>
      <c r="G133" s="26">
        <v>1015.4448077</v>
      </c>
      <c r="H133" s="26">
        <v>954.67369919999999</v>
      </c>
      <c r="I133" s="26">
        <v>888.94037691999995</v>
      </c>
      <c r="J133" s="26">
        <v>851.32948406000003</v>
      </c>
      <c r="K133" s="26">
        <v>845.70432512000002</v>
      </c>
      <c r="L133" s="26">
        <v>858.14606397</v>
      </c>
      <c r="M133" s="26">
        <v>902.18290320000006</v>
      </c>
      <c r="N133" s="26">
        <v>916.87603391000005</v>
      </c>
      <c r="O133" s="26">
        <v>960.85804839000002</v>
      </c>
      <c r="P133" s="26">
        <v>1001.53997736</v>
      </c>
      <c r="Q133" s="26">
        <v>1006.42131194</v>
      </c>
      <c r="R133" s="26">
        <v>1019.2610654</v>
      </c>
      <c r="S133" s="26">
        <v>1029.7427937299999</v>
      </c>
      <c r="T133" s="26">
        <v>1000.4591538</v>
      </c>
      <c r="U133" s="26">
        <v>941.81065507000005</v>
      </c>
      <c r="V133" s="26">
        <v>945.80374811000002</v>
      </c>
      <c r="W133" s="26">
        <v>966.12764017999996</v>
      </c>
      <c r="X133" s="26">
        <v>976.94398208999996</v>
      </c>
      <c r="Y133" s="26">
        <v>1041.41983897</v>
      </c>
    </row>
    <row r="134" spans="1:25" ht="39" hidden="1" outlineLevel="1" thickBot="1" x14ac:dyDescent="0.25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t="15" hidden="1" outlineLevel="1" thickBot="1" x14ac:dyDescent="0.25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t="15" hidden="1" outlineLevel="1" thickBot="1" x14ac:dyDescent="0.25">
      <c r="A136" s="4" t="s">
        <v>3</v>
      </c>
      <c r="B136" s="26">
        <v>74.47</v>
      </c>
      <c r="C136" s="26">
        <v>74.47</v>
      </c>
      <c r="D136" s="26">
        <v>74.47</v>
      </c>
      <c r="E136" s="26">
        <v>74.47</v>
      </c>
      <c r="F136" s="26">
        <v>74.47</v>
      </c>
      <c r="G136" s="26">
        <v>74.47</v>
      </c>
      <c r="H136" s="26">
        <v>74.47</v>
      </c>
      <c r="I136" s="26">
        <v>74.47</v>
      </c>
      <c r="J136" s="26">
        <v>74.47</v>
      </c>
      <c r="K136" s="26">
        <v>74.47</v>
      </c>
      <c r="L136" s="26">
        <v>74.47</v>
      </c>
      <c r="M136" s="26">
        <v>74.47</v>
      </c>
      <c r="N136" s="26">
        <v>74.47</v>
      </c>
      <c r="O136" s="26">
        <v>74.47</v>
      </c>
      <c r="P136" s="26">
        <v>74.47</v>
      </c>
      <c r="Q136" s="26">
        <v>74.47</v>
      </c>
      <c r="R136" s="26">
        <v>74.47</v>
      </c>
      <c r="S136" s="26">
        <v>74.47</v>
      </c>
      <c r="T136" s="26">
        <v>74.47</v>
      </c>
      <c r="U136" s="26">
        <v>74.47</v>
      </c>
      <c r="V136" s="26">
        <v>74.47</v>
      </c>
      <c r="W136" s="26">
        <v>74.47</v>
      </c>
      <c r="X136" s="26">
        <v>74.47</v>
      </c>
      <c r="Y136" s="26">
        <v>74.47</v>
      </c>
    </row>
    <row r="137" spans="1:25" ht="15" hidden="1" outlineLevel="1" thickBot="1" x14ac:dyDescent="0.25">
      <c r="A137" s="22" t="s">
        <v>64</v>
      </c>
      <c r="B137" s="26">
        <v>3.3667465600000002</v>
      </c>
      <c r="C137" s="26">
        <v>3.3667465600000002</v>
      </c>
      <c r="D137" s="26">
        <v>3.3667465600000002</v>
      </c>
      <c r="E137" s="26">
        <v>3.3667465600000002</v>
      </c>
      <c r="F137" s="26">
        <v>3.3667465600000002</v>
      </c>
      <c r="G137" s="26">
        <v>3.3667465600000002</v>
      </c>
      <c r="H137" s="26">
        <v>3.3667465600000002</v>
      </c>
      <c r="I137" s="26">
        <v>3.3667465600000002</v>
      </c>
      <c r="J137" s="26">
        <v>3.3667465600000002</v>
      </c>
      <c r="K137" s="26">
        <v>3.3667465600000002</v>
      </c>
      <c r="L137" s="26">
        <v>3.3667465600000002</v>
      </c>
      <c r="M137" s="26">
        <v>3.3667465600000002</v>
      </c>
      <c r="N137" s="26">
        <v>3.3667465600000002</v>
      </c>
      <c r="O137" s="26">
        <v>3.3667465600000002</v>
      </c>
      <c r="P137" s="26">
        <v>3.3667465600000002</v>
      </c>
      <c r="Q137" s="26">
        <v>3.3667465600000002</v>
      </c>
      <c r="R137" s="26">
        <v>3.3667465600000002</v>
      </c>
      <c r="S137" s="26">
        <v>3.3667465600000002</v>
      </c>
      <c r="T137" s="26">
        <v>3.3667465600000002</v>
      </c>
      <c r="U137" s="26">
        <v>3.3667465600000002</v>
      </c>
      <c r="V137" s="26">
        <v>3.3667465600000002</v>
      </c>
      <c r="W137" s="26">
        <v>3.3667465600000002</v>
      </c>
      <c r="X137" s="26">
        <v>3.3667465600000002</v>
      </c>
      <c r="Y137" s="26">
        <v>3.3667465600000002</v>
      </c>
    </row>
    <row r="138" spans="1:25" ht="15" collapsed="1" thickBot="1" x14ac:dyDescent="0.25">
      <c r="A138" s="14">
        <v>22</v>
      </c>
      <c r="B138" s="66">
        <v>1192.33</v>
      </c>
      <c r="C138" s="66">
        <v>1184.4100000000001</v>
      </c>
      <c r="D138" s="66">
        <v>1194.5899999999999</v>
      </c>
      <c r="E138" s="66">
        <v>1184.97</v>
      </c>
      <c r="F138" s="66">
        <v>1179.26</v>
      </c>
      <c r="G138" s="66">
        <v>1158.43</v>
      </c>
      <c r="H138" s="66">
        <v>1121.57</v>
      </c>
      <c r="I138" s="66">
        <v>1049.6300000000001</v>
      </c>
      <c r="J138" s="66">
        <v>1015.51</v>
      </c>
      <c r="K138" s="66">
        <v>1005.35</v>
      </c>
      <c r="L138" s="66">
        <v>994.65</v>
      </c>
      <c r="M138" s="66">
        <v>1015.38</v>
      </c>
      <c r="N138" s="66">
        <v>1053.94</v>
      </c>
      <c r="O138" s="66">
        <v>1042.43</v>
      </c>
      <c r="P138" s="66">
        <v>1066.67</v>
      </c>
      <c r="Q138" s="66">
        <v>1072.46</v>
      </c>
      <c r="R138" s="66">
        <v>1097.57</v>
      </c>
      <c r="S138" s="66">
        <v>1096.68</v>
      </c>
      <c r="T138" s="66">
        <v>1079</v>
      </c>
      <c r="U138" s="66">
        <v>1045.1600000000001</v>
      </c>
      <c r="V138" s="66">
        <v>1058.8599999999999</v>
      </c>
      <c r="W138" s="66">
        <v>1080.9100000000001</v>
      </c>
      <c r="X138" s="66">
        <v>1115.4000000000001</v>
      </c>
      <c r="Y138" s="67">
        <v>1155.04</v>
      </c>
    </row>
    <row r="139" spans="1:25" ht="51.75" hidden="1" outlineLevel="1" thickBot="1" x14ac:dyDescent="0.25">
      <c r="A139" s="3" t="s">
        <v>38</v>
      </c>
      <c r="B139" s="26">
        <v>1053.96292492</v>
      </c>
      <c r="C139" s="26">
        <v>1046.04156395</v>
      </c>
      <c r="D139" s="26">
        <v>1056.21945538</v>
      </c>
      <c r="E139" s="26">
        <v>1046.6047139499999</v>
      </c>
      <c r="F139" s="26">
        <v>1040.8938794200001</v>
      </c>
      <c r="G139" s="26">
        <v>1020.06145028</v>
      </c>
      <c r="H139" s="26">
        <v>983.20421423000005</v>
      </c>
      <c r="I139" s="26">
        <v>911.26357079000002</v>
      </c>
      <c r="J139" s="26">
        <v>877.14804167</v>
      </c>
      <c r="K139" s="26">
        <v>866.98617711999998</v>
      </c>
      <c r="L139" s="26">
        <v>856.28805308999995</v>
      </c>
      <c r="M139" s="26">
        <v>877.01159757999994</v>
      </c>
      <c r="N139" s="26">
        <v>915.57356743000003</v>
      </c>
      <c r="O139" s="26">
        <v>904.05972614999996</v>
      </c>
      <c r="P139" s="26">
        <v>928.30330429000003</v>
      </c>
      <c r="Q139" s="26">
        <v>934.09107027000005</v>
      </c>
      <c r="R139" s="26">
        <v>959.20014701000002</v>
      </c>
      <c r="S139" s="26">
        <v>958.31133898999997</v>
      </c>
      <c r="T139" s="26">
        <v>940.63401096999996</v>
      </c>
      <c r="U139" s="26">
        <v>906.78846994000003</v>
      </c>
      <c r="V139" s="26">
        <v>920.49215830000003</v>
      </c>
      <c r="W139" s="26">
        <v>942.54664384</v>
      </c>
      <c r="X139" s="26">
        <v>977.03547448999996</v>
      </c>
      <c r="Y139" s="26">
        <v>1016.67063153</v>
      </c>
    </row>
    <row r="140" spans="1:25" ht="39" hidden="1" outlineLevel="1" thickBot="1" x14ac:dyDescent="0.25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t="15" hidden="1" outlineLevel="1" thickBot="1" x14ac:dyDescent="0.25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t="15" hidden="1" outlineLevel="1" thickBot="1" x14ac:dyDescent="0.25">
      <c r="A142" s="4" t="s">
        <v>3</v>
      </c>
      <c r="B142" s="26">
        <v>74.47</v>
      </c>
      <c r="C142" s="26">
        <v>74.47</v>
      </c>
      <c r="D142" s="26">
        <v>74.47</v>
      </c>
      <c r="E142" s="26">
        <v>74.47</v>
      </c>
      <c r="F142" s="26">
        <v>74.47</v>
      </c>
      <c r="G142" s="26">
        <v>74.47</v>
      </c>
      <c r="H142" s="26">
        <v>74.47</v>
      </c>
      <c r="I142" s="26">
        <v>74.47</v>
      </c>
      <c r="J142" s="26">
        <v>74.47</v>
      </c>
      <c r="K142" s="26">
        <v>74.47</v>
      </c>
      <c r="L142" s="26">
        <v>74.47</v>
      </c>
      <c r="M142" s="26">
        <v>74.47</v>
      </c>
      <c r="N142" s="26">
        <v>74.47</v>
      </c>
      <c r="O142" s="26">
        <v>74.47</v>
      </c>
      <c r="P142" s="26">
        <v>74.47</v>
      </c>
      <c r="Q142" s="26">
        <v>74.47</v>
      </c>
      <c r="R142" s="26">
        <v>74.47</v>
      </c>
      <c r="S142" s="26">
        <v>74.47</v>
      </c>
      <c r="T142" s="26">
        <v>74.47</v>
      </c>
      <c r="U142" s="26">
        <v>74.47</v>
      </c>
      <c r="V142" s="26">
        <v>74.47</v>
      </c>
      <c r="W142" s="26">
        <v>74.47</v>
      </c>
      <c r="X142" s="26">
        <v>74.47</v>
      </c>
      <c r="Y142" s="26">
        <v>74.47</v>
      </c>
    </row>
    <row r="143" spans="1:25" ht="15" hidden="1" outlineLevel="1" thickBot="1" x14ac:dyDescent="0.25">
      <c r="A143" s="22" t="s">
        <v>64</v>
      </c>
      <c r="B143" s="26">
        <v>3.3667465600000002</v>
      </c>
      <c r="C143" s="26">
        <v>3.3667465600000002</v>
      </c>
      <c r="D143" s="26">
        <v>3.3667465600000002</v>
      </c>
      <c r="E143" s="26">
        <v>3.3667465600000002</v>
      </c>
      <c r="F143" s="26">
        <v>3.3667465600000002</v>
      </c>
      <c r="G143" s="26">
        <v>3.3667465600000002</v>
      </c>
      <c r="H143" s="26">
        <v>3.3667465600000002</v>
      </c>
      <c r="I143" s="26">
        <v>3.3667465600000002</v>
      </c>
      <c r="J143" s="26">
        <v>3.3667465600000002</v>
      </c>
      <c r="K143" s="26">
        <v>3.3667465600000002</v>
      </c>
      <c r="L143" s="26">
        <v>3.3667465600000002</v>
      </c>
      <c r="M143" s="26">
        <v>3.3667465600000002</v>
      </c>
      <c r="N143" s="26">
        <v>3.3667465600000002</v>
      </c>
      <c r="O143" s="26">
        <v>3.3667465600000002</v>
      </c>
      <c r="P143" s="26">
        <v>3.3667465600000002</v>
      </c>
      <c r="Q143" s="26">
        <v>3.3667465600000002</v>
      </c>
      <c r="R143" s="26">
        <v>3.3667465600000002</v>
      </c>
      <c r="S143" s="26">
        <v>3.3667465600000002</v>
      </c>
      <c r="T143" s="26">
        <v>3.3667465600000002</v>
      </c>
      <c r="U143" s="26">
        <v>3.3667465600000002</v>
      </c>
      <c r="V143" s="26">
        <v>3.3667465600000002</v>
      </c>
      <c r="W143" s="26">
        <v>3.3667465600000002</v>
      </c>
      <c r="X143" s="26">
        <v>3.3667465600000002</v>
      </c>
      <c r="Y143" s="26">
        <v>3.3667465600000002</v>
      </c>
    </row>
    <row r="144" spans="1:25" ht="15" collapsed="1" thickBot="1" x14ac:dyDescent="0.25">
      <c r="A144" s="14">
        <v>23</v>
      </c>
      <c r="B144" s="66">
        <v>1082.3</v>
      </c>
      <c r="C144" s="66">
        <v>1093.9000000000001</v>
      </c>
      <c r="D144" s="66">
        <v>1120.83</v>
      </c>
      <c r="E144" s="66">
        <v>1129.95</v>
      </c>
      <c r="F144" s="66">
        <v>1158.5899999999999</v>
      </c>
      <c r="G144" s="66">
        <v>1146.1600000000001</v>
      </c>
      <c r="H144" s="66">
        <v>1120.58</v>
      </c>
      <c r="I144" s="66">
        <v>1113.8399999999999</v>
      </c>
      <c r="J144" s="66">
        <v>1097.6500000000001</v>
      </c>
      <c r="K144" s="66">
        <v>1051.98</v>
      </c>
      <c r="L144" s="66">
        <v>1054.78</v>
      </c>
      <c r="M144" s="66">
        <v>1027.73</v>
      </c>
      <c r="N144" s="66">
        <v>1025.6600000000001</v>
      </c>
      <c r="O144" s="66">
        <v>1037.79</v>
      </c>
      <c r="P144" s="66">
        <v>1068.6199999999999</v>
      </c>
      <c r="Q144" s="66">
        <v>1063.76</v>
      </c>
      <c r="R144" s="66">
        <v>1074.97</v>
      </c>
      <c r="S144" s="66">
        <v>1062.54</v>
      </c>
      <c r="T144" s="66">
        <v>1042.49</v>
      </c>
      <c r="U144" s="66">
        <v>996.03</v>
      </c>
      <c r="V144" s="66">
        <v>1011.7</v>
      </c>
      <c r="W144" s="66">
        <v>1020.05</v>
      </c>
      <c r="X144" s="66">
        <v>1034.6099999999999</v>
      </c>
      <c r="Y144" s="67">
        <v>1063.6300000000001</v>
      </c>
    </row>
    <row r="145" spans="1:25" ht="51.75" hidden="1" outlineLevel="1" thickBot="1" x14ac:dyDescent="0.25">
      <c r="A145" s="54" t="s">
        <v>38</v>
      </c>
      <c r="B145" s="26">
        <v>943.93090945999995</v>
      </c>
      <c r="C145" s="26">
        <v>955.53736085000003</v>
      </c>
      <c r="D145" s="26">
        <v>982.46307532000003</v>
      </c>
      <c r="E145" s="26">
        <v>991.58520222000004</v>
      </c>
      <c r="F145" s="26">
        <v>1020.2272881599999</v>
      </c>
      <c r="G145" s="26">
        <v>1007.79617725</v>
      </c>
      <c r="H145" s="26">
        <v>982.21126541000001</v>
      </c>
      <c r="I145" s="26">
        <v>975.47684823999998</v>
      </c>
      <c r="J145" s="26">
        <v>959.28642220999996</v>
      </c>
      <c r="K145" s="26">
        <v>913.61549580999997</v>
      </c>
      <c r="L145" s="26">
        <v>916.41302881000001</v>
      </c>
      <c r="M145" s="26">
        <v>889.35944042000006</v>
      </c>
      <c r="N145" s="26">
        <v>887.29361031999997</v>
      </c>
      <c r="O145" s="26">
        <v>899.42117637000001</v>
      </c>
      <c r="P145" s="26">
        <v>930.25332212000001</v>
      </c>
      <c r="Q145" s="26">
        <v>925.39758771000004</v>
      </c>
      <c r="R145" s="26">
        <v>936.60133625000003</v>
      </c>
      <c r="S145" s="26">
        <v>924.17078169000001</v>
      </c>
      <c r="T145" s="26">
        <v>904.12049153999999</v>
      </c>
      <c r="U145" s="26">
        <v>857.66164088999994</v>
      </c>
      <c r="V145" s="26">
        <v>873.33664165000005</v>
      </c>
      <c r="W145" s="26">
        <v>881.68745106999995</v>
      </c>
      <c r="X145" s="26">
        <v>896.24568689</v>
      </c>
      <c r="Y145" s="26">
        <v>925.25944378999998</v>
      </c>
    </row>
    <row r="146" spans="1:25" ht="39" hidden="1" outlineLevel="1" thickBot="1" x14ac:dyDescent="0.25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t="15" hidden="1" outlineLevel="1" thickBot="1" x14ac:dyDescent="0.25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t="15" hidden="1" outlineLevel="1" thickBot="1" x14ac:dyDescent="0.25">
      <c r="A148" s="4" t="s">
        <v>3</v>
      </c>
      <c r="B148" s="26">
        <v>74.47</v>
      </c>
      <c r="C148" s="26">
        <v>74.47</v>
      </c>
      <c r="D148" s="26">
        <v>74.47</v>
      </c>
      <c r="E148" s="26">
        <v>74.47</v>
      </c>
      <c r="F148" s="26">
        <v>74.47</v>
      </c>
      <c r="G148" s="26">
        <v>74.47</v>
      </c>
      <c r="H148" s="26">
        <v>74.47</v>
      </c>
      <c r="I148" s="26">
        <v>74.47</v>
      </c>
      <c r="J148" s="26">
        <v>74.47</v>
      </c>
      <c r="K148" s="26">
        <v>74.47</v>
      </c>
      <c r="L148" s="26">
        <v>74.47</v>
      </c>
      <c r="M148" s="26">
        <v>74.47</v>
      </c>
      <c r="N148" s="26">
        <v>74.47</v>
      </c>
      <c r="O148" s="26">
        <v>74.47</v>
      </c>
      <c r="P148" s="26">
        <v>74.47</v>
      </c>
      <c r="Q148" s="26">
        <v>74.47</v>
      </c>
      <c r="R148" s="26">
        <v>74.47</v>
      </c>
      <c r="S148" s="26">
        <v>74.47</v>
      </c>
      <c r="T148" s="26">
        <v>74.47</v>
      </c>
      <c r="U148" s="26">
        <v>74.47</v>
      </c>
      <c r="V148" s="26">
        <v>74.47</v>
      </c>
      <c r="W148" s="26">
        <v>74.47</v>
      </c>
      <c r="X148" s="26">
        <v>74.47</v>
      </c>
      <c r="Y148" s="26">
        <v>74.47</v>
      </c>
    </row>
    <row r="149" spans="1:25" ht="15" hidden="1" outlineLevel="1" thickBot="1" x14ac:dyDescent="0.25">
      <c r="A149" s="22" t="s">
        <v>64</v>
      </c>
      <c r="B149" s="26">
        <v>3.3667465600000002</v>
      </c>
      <c r="C149" s="26">
        <v>3.3667465600000002</v>
      </c>
      <c r="D149" s="26">
        <v>3.3667465600000002</v>
      </c>
      <c r="E149" s="26">
        <v>3.3667465600000002</v>
      </c>
      <c r="F149" s="26">
        <v>3.3667465600000002</v>
      </c>
      <c r="G149" s="26">
        <v>3.3667465600000002</v>
      </c>
      <c r="H149" s="26">
        <v>3.3667465600000002</v>
      </c>
      <c r="I149" s="26">
        <v>3.3667465600000002</v>
      </c>
      <c r="J149" s="26">
        <v>3.3667465600000002</v>
      </c>
      <c r="K149" s="26">
        <v>3.3667465600000002</v>
      </c>
      <c r="L149" s="26">
        <v>3.3667465600000002</v>
      </c>
      <c r="M149" s="26">
        <v>3.3667465600000002</v>
      </c>
      <c r="N149" s="26">
        <v>3.3667465600000002</v>
      </c>
      <c r="O149" s="26">
        <v>3.3667465600000002</v>
      </c>
      <c r="P149" s="26">
        <v>3.3667465600000002</v>
      </c>
      <c r="Q149" s="26">
        <v>3.3667465600000002</v>
      </c>
      <c r="R149" s="26">
        <v>3.3667465600000002</v>
      </c>
      <c r="S149" s="26">
        <v>3.3667465600000002</v>
      </c>
      <c r="T149" s="26">
        <v>3.3667465600000002</v>
      </c>
      <c r="U149" s="26">
        <v>3.3667465600000002</v>
      </c>
      <c r="V149" s="26">
        <v>3.3667465600000002</v>
      </c>
      <c r="W149" s="26">
        <v>3.3667465600000002</v>
      </c>
      <c r="X149" s="26">
        <v>3.3667465600000002</v>
      </c>
      <c r="Y149" s="26">
        <v>3.3667465600000002</v>
      </c>
    </row>
    <row r="150" spans="1:25" ht="15" collapsed="1" thickBot="1" x14ac:dyDescent="0.25">
      <c r="A150" s="14">
        <v>24</v>
      </c>
      <c r="B150" s="66">
        <v>1082.18</v>
      </c>
      <c r="C150" s="66">
        <v>1116.72</v>
      </c>
      <c r="D150" s="66">
        <v>1139.83</v>
      </c>
      <c r="E150" s="66">
        <v>1141.32</v>
      </c>
      <c r="F150" s="66">
        <v>1142.9100000000001</v>
      </c>
      <c r="G150" s="66">
        <v>1131.8800000000001</v>
      </c>
      <c r="H150" s="66">
        <v>1109.6199999999999</v>
      </c>
      <c r="I150" s="66">
        <v>1102.78</v>
      </c>
      <c r="J150" s="66">
        <v>1079.17</v>
      </c>
      <c r="K150" s="66">
        <v>1083.21</v>
      </c>
      <c r="L150" s="66">
        <v>1016.62</v>
      </c>
      <c r="M150" s="66">
        <v>1071.71</v>
      </c>
      <c r="N150" s="66">
        <v>1089.9000000000001</v>
      </c>
      <c r="O150" s="66">
        <v>1096.54</v>
      </c>
      <c r="P150" s="66">
        <v>1024.98</v>
      </c>
      <c r="Q150" s="66">
        <v>1038.7</v>
      </c>
      <c r="R150" s="66">
        <v>1044.3900000000001</v>
      </c>
      <c r="S150" s="66">
        <v>1027.6099999999999</v>
      </c>
      <c r="T150" s="66">
        <v>970.79</v>
      </c>
      <c r="U150" s="66">
        <v>936.94</v>
      </c>
      <c r="V150" s="66">
        <v>944.06</v>
      </c>
      <c r="W150" s="66">
        <v>1009.51</v>
      </c>
      <c r="X150" s="66">
        <v>1088.19</v>
      </c>
      <c r="Y150" s="67">
        <v>1037.5</v>
      </c>
    </row>
    <row r="151" spans="1:25" ht="51.75" hidden="1" outlineLevel="1" thickBot="1" x14ac:dyDescent="0.25">
      <c r="A151" s="54" t="s">
        <v>38</v>
      </c>
      <c r="B151" s="26">
        <v>943.81432935999999</v>
      </c>
      <c r="C151" s="26">
        <v>978.35062103999996</v>
      </c>
      <c r="D151" s="26">
        <v>1001.4668555</v>
      </c>
      <c r="E151" s="26">
        <v>1002.95296305</v>
      </c>
      <c r="F151" s="26">
        <v>1004.54342281</v>
      </c>
      <c r="G151" s="26">
        <v>993.50951941000005</v>
      </c>
      <c r="H151" s="26">
        <v>971.25772328000005</v>
      </c>
      <c r="I151" s="26">
        <v>964.41634085999999</v>
      </c>
      <c r="J151" s="26">
        <v>940.80423297000004</v>
      </c>
      <c r="K151" s="26">
        <v>944.83883198000001</v>
      </c>
      <c r="L151" s="26">
        <v>878.25763932999996</v>
      </c>
      <c r="M151" s="26">
        <v>933.34204361000002</v>
      </c>
      <c r="N151" s="26">
        <v>951.53148476000001</v>
      </c>
      <c r="O151" s="26">
        <v>958.17126394000002</v>
      </c>
      <c r="P151" s="26">
        <v>886.61220586000002</v>
      </c>
      <c r="Q151" s="26">
        <v>900.33265387999995</v>
      </c>
      <c r="R151" s="26">
        <v>906.02724461000003</v>
      </c>
      <c r="S151" s="26">
        <v>889.23963698</v>
      </c>
      <c r="T151" s="26">
        <v>832.42573301000004</v>
      </c>
      <c r="U151" s="26">
        <v>798.57551006000006</v>
      </c>
      <c r="V151" s="26">
        <v>805.68887845999996</v>
      </c>
      <c r="W151" s="26">
        <v>871.14120307999997</v>
      </c>
      <c r="X151" s="26">
        <v>949.82724334</v>
      </c>
      <c r="Y151" s="26">
        <v>899.13185116</v>
      </c>
    </row>
    <row r="152" spans="1:25" ht="39" hidden="1" outlineLevel="1" thickBot="1" x14ac:dyDescent="0.25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t="15" hidden="1" outlineLevel="1" thickBot="1" x14ac:dyDescent="0.25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t="15" hidden="1" outlineLevel="1" thickBot="1" x14ac:dyDescent="0.25">
      <c r="A154" s="4" t="s">
        <v>3</v>
      </c>
      <c r="B154" s="26">
        <v>74.47</v>
      </c>
      <c r="C154" s="26">
        <v>74.47</v>
      </c>
      <c r="D154" s="26">
        <v>74.47</v>
      </c>
      <c r="E154" s="26">
        <v>74.47</v>
      </c>
      <c r="F154" s="26">
        <v>74.47</v>
      </c>
      <c r="G154" s="26">
        <v>74.47</v>
      </c>
      <c r="H154" s="26">
        <v>74.47</v>
      </c>
      <c r="I154" s="26">
        <v>74.47</v>
      </c>
      <c r="J154" s="26">
        <v>74.47</v>
      </c>
      <c r="K154" s="26">
        <v>74.47</v>
      </c>
      <c r="L154" s="26">
        <v>74.47</v>
      </c>
      <c r="M154" s="26">
        <v>74.47</v>
      </c>
      <c r="N154" s="26">
        <v>74.47</v>
      </c>
      <c r="O154" s="26">
        <v>74.47</v>
      </c>
      <c r="P154" s="26">
        <v>74.47</v>
      </c>
      <c r="Q154" s="26">
        <v>74.47</v>
      </c>
      <c r="R154" s="26">
        <v>74.47</v>
      </c>
      <c r="S154" s="26">
        <v>74.47</v>
      </c>
      <c r="T154" s="26">
        <v>74.47</v>
      </c>
      <c r="U154" s="26">
        <v>74.47</v>
      </c>
      <c r="V154" s="26">
        <v>74.47</v>
      </c>
      <c r="W154" s="26">
        <v>74.47</v>
      </c>
      <c r="X154" s="26">
        <v>74.47</v>
      </c>
      <c r="Y154" s="26">
        <v>74.47</v>
      </c>
    </row>
    <row r="155" spans="1:25" ht="15" hidden="1" outlineLevel="1" thickBot="1" x14ac:dyDescent="0.25">
      <c r="A155" s="22" t="s">
        <v>64</v>
      </c>
      <c r="B155" s="26">
        <v>3.3667465600000002</v>
      </c>
      <c r="C155" s="26">
        <v>3.3667465600000002</v>
      </c>
      <c r="D155" s="26">
        <v>3.3667465600000002</v>
      </c>
      <c r="E155" s="26">
        <v>3.3667465600000002</v>
      </c>
      <c r="F155" s="26">
        <v>3.3667465600000002</v>
      </c>
      <c r="G155" s="26">
        <v>3.3667465600000002</v>
      </c>
      <c r="H155" s="26">
        <v>3.3667465600000002</v>
      </c>
      <c r="I155" s="26">
        <v>3.3667465600000002</v>
      </c>
      <c r="J155" s="26">
        <v>3.3667465600000002</v>
      </c>
      <c r="K155" s="26">
        <v>3.3667465600000002</v>
      </c>
      <c r="L155" s="26">
        <v>3.3667465600000002</v>
      </c>
      <c r="M155" s="26">
        <v>3.3667465600000002</v>
      </c>
      <c r="N155" s="26">
        <v>3.3667465600000002</v>
      </c>
      <c r="O155" s="26">
        <v>3.3667465600000002</v>
      </c>
      <c r="P155" s="26">
        <v>3.3667465600000002</v>
      </c>
      <c r="Q155" s="26">
        <v>3.3667465600000002</v>
      </c>
      <c r="R155" s="26">
        <v>3.3667465600000002</v>
      </c>
      <c r="S155" s="26">
        <v>3.3667465600000002</v>
      </c>
      <c r="T155" s="26">
        <v>3.3667465600000002</v>
      </c>
      <c r="U155" s="26">
        <v>3.3667465600000002</v>
      </c>
      <c r="V155" s="26">
        <v>3.3667465600000002</v>
      </c>
      <c r="W155" s="26">
        <v>3.3667465600000002</v>
      </c>
      <c r="X155" s="26">
        <v>3.3667465600000002</v>
      </c>
      <c r="Y155" s="26">
        <v>3.3667465600000002</v>
      </c>
    </row>
    <row r="156" spans="1:25" ht="15" collapsed="1" thickBot="1" x14ac:dyDescent="0.25">
      <c r="A156" s="14">
        <v>25</v>
      </c>
      <c r="B156" s="66">
        <v>1082.03</v>
      </c>
      <c r="C156" s="66">
        <v>1116.98</v>
      </c>
      <c r="D156" s="66">
        <v>1116.24</v>
      </c>
      <c r="E156" s="66">
        <v>1127.97</v>
      </c>
      <c r="F156" s="66">
        <v>1119.8399999999999</v>
      </c>
      <c r="G156" s="66">
        <v>1119.82</v>
      </c>
      <c r="H156" s="66">
        <v>1101.45</v>
      </c>
      <c r="I156" s="66">
        <v>1083.1500000000001</v>
      </c>
      <c r="J156" s="66">
        <v>1062.55</v>
      </c>
      <c r="K156" s="66">
        <v>1015.8</v>
      </c>
      <c r="L156" s="66">
        <v>992.66</v>
      </c>
      <c r="M156" s="66">
        <v>1025.22</v>
      </c>
      <c r="N156" s="66">
        <v>1058.3399999999999</v>
      </c>
      <c r="O156" s="66">
        <v>1068.19</v>
      </c>
      <c r="P156" s="66">
        <v>1040.8699999999999</v>
      </c>
      <c r="Q156" s="66">
        <v>1051.8699999999999</v>
      </c>
      <c r="R156" s="66">
        <v>1059.29</v>
      </c>
      <c r="S156" s="66">
        <v>1049.98</v>
      </c>
      <c r="T156" s="66">
        <v>1021.66</v>
      </c>
      <c r="U156" s="66">
        <v>978.88</v>
      </c>
      <c r="V156" s="66">
        <v>984.43</v>
      </c>
      <c r="W156" s="66">
        <v>976.41</v>
      </c>
      <c r="X156" s="66">
        <v>988.88</v>
      </c>
      <c r="Y156" s="67">
        <v>1023.57</v>
      </c>
    </row>
    <row r="157" spans="1:25" ht="51.75" hidden="1" outlineLevel="1" thickBot="1" x14ac:dyDescent="0.25">
      <c r="A157" s="3" t="s">
        <v>38</v>
      </c>
      <c r="B157" s="26">
        <v>943.66569040000002</v>
      </c>
      <c r="C157" s="26">
        <v>978.61043236</v>
      </c>
      <c r="D157" s="26">
        <v>977.87339641000005</v>
      </c>
      <c r="E157" s="26">
        <v>989.60498129999996</v>
      </c>
      <c r="F157" s="26">
        <v>981.47117972000001</v>
      </c>
      <c r="G157" s="26">
        <v>981.45256158999996</v>
      </c>
      <c r="H157" s="26">
        <v>963.08771969999998</v>
      </c>
      <c r="I157" s="26">
        <v>944.78068715999996</v>
      </c>
      <c r="J157" s="26">
        <v>924.18133272</v>
      </c>
      <c r="K157" s="26">
        <v>877.42940145</v>
      </c>
      <c r="L157" s="26">
        <v>854.29399609999996</v>
      </c>
      <c r="M157" s="26">
        <v>886.84846230000005</v>
      </c>
      <c r="N157" s="26">
        <v>919.97252289000005</v>
      </c>
      <c r="O157" s="26">
        <v>929.82732122000004</v>
      </c>
      <c r="P157" s="26">
        <v>902.50237728000002</v>
      </c>
      <c r="Q157" s="26">
        <v>913.50766729999998</v>
      </c>
      <c r="R157" s="26">
        <v>920.91838242999995</v>
      </c>
      <c r="S157" s="26">
        <v>911.61402112999997</v>
      </c>
      <c r="T157" s="26">
        <v>883.29315051000003</v>
      </c>
      <c r="U157" s="26">
        <v>840.50881444000004</v>
      </c>
      <c r="V157" s="26">
        <v>846.06622591999997</v>
      </c>
      <c r="W157" s="26">
        <v>838.04446436000001</v>
      </c>
      <c r="X157" s="26">
        <v>850.51052213000003</v>
      </c>
      <c r="Y157" s="26">
        <v>885.20813023000005</v>
      </c>
    </row>
    <row r="158" spans="1:25" ht="39" hidden="1" outlineLevel="1" thickBot="1" x14ac:dyDescent="0.25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t="15" hidden="1" outlineLevel="1" thickBot="1" x14ac:dyDescent="0.25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t="15" hidden="1" outlineLevel="1" thickBot="1" x14ac:dyDescent="0.25">
      <c r="A160" s="4" t="s">
        <v>3</v>
      </c>
      <c r="B160" s="26">
        <v>74.47</v>
      </c>
      <c r="C160" s="26">
        <v>74.47</v>
      </c>
      <c r="D160" s="26">
        <v>74.47</v>
      </c>
      <c r="E160" s="26">
        <v>74.47</v>
      </c>
      <c r="F160" s="26">
        <v>74.47</v>
      </c>
      <c r="G160" s="26">
        <v>74.47</v>
      </c>
      <c r="H160" s="26">
        <v>74.47</v>
      </c>
      <c r="I160" s="26">
        <v>74.47</v>
      </c>
      <c r="J160" s="26">
        <v>74.47</v>
      </c>
      <c r="K160" s="26">
        <v>74.47</v>
      </c>
      <c r="L160" s="26">
        <v>74.47</v>
      </c>
      <c r="M160" s="26">
        <v>74.47</v>
      </c>
      <c r="N160" s="26">
        <v>74.47</v>
      </c>
      <c r="O160" s="26">
        <v>74.47</v>
      </c>
      <c r="P160" s="26">
        <v>74.47</v>
      </c>
      <c r="Q160" s="26">
        <v>74.47</v>
      </c>
      <c r="R160" s="26">
        <v>74.47</v>
      </c>
      <c r="S160" s="26">
        <v>74.47</v>
      </c>
      <c r="T160" s="26">
        <v>74.47</v>
      </c>
      <c r="U160" s="26">
        <v>74.47</v>
      </c>
      <c r="V160" s="26">
        <v>74.47</v>
      </c>
      <c r="W160" s="26">
        <v>74.47</v>
      </c>
      <c r="X160" s="26">
        <v>74.47</v>
      </c>
      <c r="Y160" s="26">
        <v>74.47</v>
      </c>
    </row>
    <row r="161" spans="1:25" ht="15" hidden="1" outlineLevel="1" thickBot="1" x14ac:dyDescent="0.25">
      <c r="A161" s="22" t="s">
        <v>64</v>
      </c>
      <c r="B161" s="26">
        <v>3.3667465600000002</v>
      </c>
      <c r="C161" s="26">
        <v>3.3667465600000002</v>
      </c>
      <c r="D161" s="26">
        <v>3.3667465600000002</v>
      </c>
      <c r="E161" s="26">
        <v>3.3667465600000002</v>
      </c>
      <c r="F161" s="26">
        <v>3.3667465600000002</v>
      </c>
      <c r="G161" s="26">
        <v>3.3667465600000002</v>
      </c>
      <c r="H161" s="26">
        <v>3.3667465600000002</v>
      </c>
      <c r="I161" s="26">
        <v>3.3667465600000002</v>
      </c>
      <c r="J161" s="26">
        <v>3.3667465600000002</v>
      </c>
      <c r="K161" s="26">
        <v>3.3667465600000002</v>
      </c>
      <c r="L161" s="26">
        <v>3.3667465600000002</v>
      </c>
      <c r="M161" s="26">
        <v>3.3667465600000002</v>
      </c>
      <c r="N161" s="26">
        <v>3.3667465600000002</v>
      </c>
      <c r="O161" s="26">
        <v>3.3667465600000002</v>
      </c>
      <c r="P161" s="26">
        <v>3.3667465600000002</v>
      </c>
      <c r="Q161" s="26">
        <v>3.3667465600000002</v>
      </c>
      <c r="R161" s="26">
        <v>3.3667465600000002</v>
      </c>
      <c r="S161" s="26">
        <v>3.3667465600000002</v>
      </c>
      <c r="T161" s="26">
        <v>3.3667465600000002</v>
      </c>
      <c r="U161" s="26">
        <v>3.3667465600000002</v>
      </c>
      <c r="V161" s="26">
        <v>3.3667465600000002</v>
      </c>
      <c r="W161" s="26">
        <v>3.3667465600000002</v>
      </c>
      <c r="X161" s="26">
        <v>3.3667465600000002</v>
      </c>
      <c r="Y161" s="26">
        <v>3.3667465600000002</v>
      </c>
    </row>
    <row r="162" spans="1:25" ht="15" collapsed="1" thickBot="1" x14ac:dyDescent="0.25">
      <c r="A162" s="15">
        <v>26</v>
      </c>
      <c r="B162" s="66">
        <v>1082.53</v>
      </c>
      <c r="C162" s="66">
        <v>1128.3399999999999</v>
      </c>
      <c r="D162" s="66">
        <v>1167.92</v>
      </c>
      <c r="E162" s="66">
        <v>1171.06</v>
      </c>
      <c r="F162" s="66">
        <v>1157.56</v>
      </c>
      <c r="G162" s="66">
        <v>1135.57</v>
      </c>
      <c r="H162" s="66">
        <v>1118.8499999999999</v>
      </c>
      <c r="I162" s="66">
        <v>1107.04</v>
      </c>
      <c r="J162" s="66">
        <v>1076.74</v>
      </c>
      <c r="K162" s="66">
        <v>1010.84</v>
      </c>
      <c r="L162" s="66">
        <v>987.26</v>
      </c>
      <c r="M162" s="66">
        <v>1007.02</v>
      </c>
      <c r="N162" s="66">
        <v>1023.28</v>
      </c>
      <c r="O162" s="66">
        <v>1043.8399999999999</v>
      </c>
      <c r="P162" s="66">
        <v>1066.32</v>
      </c>
      <c r="Q162" s="66">
        <v>1068.67</v>
      </c>
      <c r="R162" s="66">
        <v>1073.8699999999999</v>
      </c>
      <c r="S162" s="66">
        <v>1070.48</v>
      </c>
      <c r="T162" s="66">
        <v>991.72</v>
      </c>
      <c r="U162" s="66">
        <v>984.32</v>
      </c>
      <c r="V162" s="66">
        <v>969.96</v>
      </c>
      <c r="W162" s="66">
        <v>969.69</v>
      </c>
      <c r="X162" s="66">
        <v>979.38</v>
      </c>
      <c r="Y162" s="67">
        <v>1042.3599999999999</v>
      </c>
    </row>
    <row r="163" spans="1:25" ht="51.75" hidden="1" outlineLevel="1" thickBot="1" x14ac:dyDescent="0.25">
      <c r="A163" s="3" t="s">
        <v>38</v>
      </c>
      <c r="B163" s="26">
        <v>944.16279876999999</v>
      </c>
      <c r="C163" s="26">
        <v>989.96895002999997</v>
      </c>
      <c r="D163" s="26">
        <v>1029.55389562</v>
      </c>
      <c r="E163" s="26">
        <v>1032.6888034200001</v>
      </c>
      <c r="F163" s="26">
        <v>1019.1967686199999</v>
      </c>
      <c r="G163" s="26">
        <v>997.20759095999995</v>
      </c>
      <c r="H163" s="26">
        <v>980.48099789000003</v>
      </c>
      <c r="I163" s="26">
        <v>968.67063872000006</v>
      </c>
      <c r="J163" s="26">
        <v>938.37119874999996</v>
      </c>
      <c r="K163" s="26">
        <v>872.47780894000005</v>
      </c>
      <c r="L163" s="26">
        <v>848.88852926000004</v>
      </c>
      <c r="M163" s="26">
        <v>868.65334027999995</v>
      </c>
      <c r="N163" s="26">
        <v>884.91517267999996</v>
      </c>
      <c r="O163" s="26">
        <v>905.47403214999997</v>
      </c>
      <c r="P163" s="26">
        <v>927.94978221999997</v>
      </c>
      <c r="Q163" s="26">
        <v>930.29913207000004</v>
      </c>
      <c r="R163" s="26">
        <v>935.50463267999999</v>
      </c>
      <c r="S163" s="26">
        <v>932.10883586</v>
      </c>
      <c r="T163" s="26">
        <v>853.35469532000002</v>
      </c>
      <c r="U163" s="26">
        <v>845.95064034999996</v>
      </c>
      <c r="V163" s="26">
        <v>831.59335166000005</v>
      </c>
      <c r="W163" s="26">
        <v>831.31866343000002</v>
      </c>
      <c r="X163" s="26">
        <v>841.00844687999995</v>
      </c>
      <c r="Y163" s="26">
        <v>903.98829025999999</v>
      </c>
    </row>
    <row r="164" spans="1:25" ht="39" hidden="1" outlineLevel="1" thickBot="1" x14ac:dyDescent="0.25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t="15" hidden="1" outlineLevel="1" thickBot="1" x14ac:dyDescent="0.25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t="15" hidden="1" outlineLevel="1" thickBot="1" x14ac:dyDescent="0.25">
      <c r="A166" s="4" t="s">
        <v>3</v>
      </c>
      <c r="B166" s="26">
        <v>74.47</v>
      </c>
      <c r="C166" s="26">
        <v>74.47</v>
      </c>
      <c r="D166" s="26">
        <v>74.47</v>
      </c>
      <c r="E166" s="26">
        <v>74.47</v>
      </c>
      <c r="F166" s="26">
        <v>74.47</v>
      </c>
      <c r="G166" s="26">
        <v>74.47</v>
      </c>
      <c r="H166" s="26">
        <v>74.47</v>
      </c>
      <c r="I166" s="26">
        <v>74.47</v>
      </c>
      <c r="J166" s="26">
        <v>74.47</v>
      </c>
      <c r="K166" s="26">
        <v>74.47</v>
      </c>
      <c r="L166" s="26">
        <v>74.47</v>
      </c>
      <c r="M166" s="26">
        <v>74.47</v>
      </c>
      <c r="N166" s="26">
        <v>74.47</v>
      </c>
      <c r="O166" s="26">
        <v>74.47</v>
      </c>
      <c r="P166" s="26">
        <v>74.47</v>
      </c>
      <c r="Q166" s="26">
        <v>74.47</v>
      </c>
      <c r="R166" s="26">
        <v>74.47</v>
      </c>
      <c r="S166" s="26">
        <v>74.47</v>
      </c>
      <c r="T166" s="26">
        <v>74.47</v>
      </c>
      <c r="U166" s="26">
        <v>74.47</v>
      </c>
      <c r="V166" s="26">
        <v>74.47</v>
      </c>
      <c r="W166" s="26">
        <v>74.47</v>
      </c>
      <c r="X166" s="26">
        <v>74.47</v>
      </c>
      <c r="Y166" s="26">
        <v>74.47</v>
      </c>
    </row>
    <row r="167" spans="1:25" ht="15" hidden="1" outlineLevel="1" thickBot="1" x14ac:dyDescent="0.25">
      <c r="A167" s="22" t="s">
        <v>64</v>
      </c>
      <c r="B167" s="26">
        <v>3.3667465600000002</v>
      </c>
      <c r="C167" s="26">
        <v>3.3667465600000002</v>
      </c>
      <c r="D167" s="26">
        <v>3.3667465600000002</v>
      </c>
      <c r="E167" s="26">
        <v>3.3667465600000002</v>
      </c>
      <c r="F167" s="26">
        <v>3.3667465600000002</v>
      </c>
      <c r="G167" s="26">
        <v>3.3667465600000002</v>
      </c>
      <c r="H167" s="26">
        <v>3.3667465600000002</v>
      </c>
      <c r="I167" s="26">
        <v>3.3667465600000002</v>
      </c>
      <c r="J167" s="26">
        <v>3.3667465600000002</v>
      </c>
      <c r="K167" s="26">
        <v>3.3667465600000002</v>
      </c>
      <c r="L167" s="26">
        <v>3.3667465600000002</v>
      </c>
      <c r="M167" s="26">
        <v>3.3667465600000002</v>
      </c>
      <c r="N167" s="26">
        <v>3.3667465600000002</v>
      </c>
      <c r="O167" s="26">
        <v>3.3667465600000002</v>
      </c>
      <c r="P167" s="26">
        <v>3.3667465600000002</v>
      </c>
      <c r="Q167" s="26">
        <v>3.3667465600000002</v>
      </c>
      <c r="R167" s="26">
        <v>3.3667465600000002</v>
      </c>
      <c r="S167" s="26">
        <v>3.3667465600000002</v>
      </c>
      <c r="T167" s="26">
        <v>3.3667465600000002</v>
      </c>
      <c r="U167" s="26">
        <v>3.3667465600000002</v>
      </c>
      <c r="V167" s="26">
        <v>3.3667465600000002</v>
      </c>
      <c r="W167" s="26">
        <v>3.3667465600000002</v>
      </c>
      <c r="X167" s="26">
        <v>3.3667465600000002</v>
      </c>
      <c r="Y167" s="26">
        <v>3.3667465600000002</v>
      </c>
    </row>
    <row r="168" spans="1:25" ht="15" collapsed="1" thickBot="1" x14ac:dyDescent="0.25">
      <c r="A168" s="20">
        <v>27</v>
      </c>
      <c r="B168" s="66">
        <v>1179</v>
      </c>
      <c r="C168" s="66">
        <v>1235.1600000000001</v>
      </c>
      <c r="D168" s="66">
        <v>1258.77</v>
      </c>
      <c r="E168" s="66">
        <v>1268.9100000000001</v>
      </c>
      <c r="F168" s="66">
        <v>1255.1600000000001</v>
      </c>
      <c r="G168" s="66">
        <v>1236.3699999999999</v>
      </c>
      <c r="H168" s="66">
        <v>1165.3699999999999</v>
      </c>
      <c r="I168" s="66">
        <v>1094.52</v>
      </c>
      <c r="J168" s="66">
        <v>1107.99</v>
      </c>
      <c r="K168" s="66">
        <v>1108.42</v>
      </c>
      <c r="L168" s="66">
        <v>1131.6400000000001</v>
      </c>
      <c r="M168" s="66">
        <v>1154.44</v>
      </c>
      <c r="N168" s="66">
        <v>1164.22</v>
      </c>
      <c r="O168" s="66">
        <v>1169.3699999999999</v>
      </c>
      <c r="P168" s="66">
        <v>1200.8399999999999</v>
      </c>
      <c r="Q168" s="66">
        <v>1219.5999999999999</v>
      </c>
      <c r="R168" s="66">
        <v>1216.03</v>
      </c>
      <c r="S168" s="66">
        <v>1216.31</v>
      </c>
      <c r="T168" s="66">
        <v>1173.54</v>
      </c>
      <c r="U168" s="66">
        <v>1131.1300000000001</v>
      </c>
      <c r="V168" s="66">
        <v>1128.43</v>
      </c>
      <c r="W168" s="66">
        <v>1121.1500000000001</v>
      </c>
      <c r="X168" s="66">
        <v>1119.48</v>
      </c>
      <c r="Y168" s="67">
        <v>1139.71</v>
      </c>
    </row>
    <row r="169" spans="1:25" ht="51.75" hidden="1" outlineLevel="1" thickBot="1" x14ac:dyDescent="0.25">
      <c r="A169" s="54" t="s">
        <v>38</v>
      </c>
      <c r="B169" s="26">
        <v>1040.6323155600001</v>
      </c>
      <c r="C169" s="26">
        <v>1096.79042321</v>
      </c>
      <c r="D169" s="26">
        <v>1120.40539571</v>
      </c>
      <c r="E169" s="26">
        <v>1130.54082341</v>
      </c>
      <c r="F169" s="26">
        <v>1116.79387408</v>
      </c>
      <c r="G169" s="26">
        <v>1098.00624872</v>
      </c>
      <c r="H169" s="26">
        <v>1027.0007334899999</v>
      </c>
      <c r="I169" s="26">
        <v>956.14861299999995</v>
      </c>
      <c r="J169" s="26">
        <v>969.6239137</v>
      </c>
      <c r="K169" s="26">
        <v>970.05779543000006</v>
      </c>
      <c r="L169" s="26">
        <v>993.26888416999998</v>
      </c>
      <c r="M169" s="26">
        <v>1016.07293213</v>
      </c>
      <c r="N169" s="26">
        <v>1025.8534302200001</v>
      </c>
      <c r="O169" s="26">
        <v>1031.00504015</v>
      </c>
      <c r="P169" s="26">
        <v>1062.4732729</v>
      </c>
      <c r="Q169" s="26">
        <v>1081.2333343299999</v>
      </c>
      <c r="R169" s="26">
        <v>1077.66341472</v>
      </c>
      <c r="S169" s="26">
        <v>1077.9393311900001</v>
      </c>
      <c r="T169" s="26">
        <v>1035.1774710899999</v>
      </c>
      <c r="U169" s="26">
        <v>992.76551718999997</v>
      </c>
      <c r="V169" s="26">
        <v>990.06168508999997</v>
      </c>
      <c r="W169" s="26">
        <v>982.77899243000002</v>
      </c>
      <c r="X169" s="26">
        <v>981.11146176</v>
      </c>
      <c r="Y169" s="26">
        <v>1001.34100274</v>
      </c>
    </row>
    <row r="170" spans="1:25" ht="39" hidden="1" outlineLevel="1" thickBot="1" x14ac:dyDescent="0.25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t="15" hidden="1" outlineLevel="1" thickBot="1" x14ac:dyDescent="0.25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t="15" hidden="1" outlineLevel="1" thickBot="1" x14ac:dyDescent="0.25">
      <c r="A172" s="4" t="s">
        <v>3</v>
      </c>
      <c r="B172" s="26">
        <v>74.47</v>
      </c>
      <c r="C172" s="26">
        <v>74.47</v>
      </c>
      <c r="D172" s="26">
        <v>74.47</v>
      </c>
      <c r="E172" s="26">
        <v>74.47</v>
      </c>
      <c r="F172" s="26">
        <v>74.47</v>
      </c>
      <c r="G172" s="26">
        <v>74.47</v>
      </c>
      <c r="H172" s="26">
        <v>74.47</v>
      </c>
      <c r="I172" s="26">
        <v>74.47</v>
      </c>
      <c r="J172" s="26">
        <v>74.47</v>
      </c>
      <c r="K172" s="26">
        <v>74.47</v>
      </c>
      <c r="L172" s="26">
        <v>74.47</v>
      </c>
      <c r="M172" s="26">
        <v>74.47</v>
      </c>
      <c r="N172" s="26">
        <v>74.47</v>
      </c>
      <c r="O172" s="26">
        <v>74.47</v>
      </c>
      <c r="P172" s="26">
        <v>74.47</v>
      </c>
      <c r="Q172" s="26">
        <v>74.47</v>
      </c>
      <c r="R172" s="26">
        <v>74.47</v>
      </c>
      <c r="S172" s="26">
        <v>74.47</v>
      </c>
      <c r="T172" s="26">
        <v>74.47</v>
      </c>
      <c r="U172" s="26">
        <v>74.47</v>
      </c>
      <c r="V172" s="26">
        <v>74.47</v>
      </c>
      <c r="W172" s="26">
        <v>74.47</v>
      </c>
      <c r="X172" s="26">
        <v>74.47</v>
      </c>
      <c r="Y172" s="26">
        <v>74.47</v>
      </c>
    </row>
    <row r="173" spans="1:25" ht="15" hidden="1" outlineLevel="1" thickBot="1" x14ac:dyDescent="0.25">
      <c r="A173" s="22" t="s">
        <v>64</v>
      </c>
      <c r="B173" s="26">
        <v>3.3667465600000002</v>
      </c>
      <c r="C173" s="26">
        <v>3.3667465600000002</v>
      </c>
      <c r="D173" s="26">
        <v>3.3667465600000002</v>
      </c>
      <c r="E173" s="26">
        <v>3.3667465600000002</v>
      </c>
      <c r="F173" s="26">
        <v>3.3667465600000002</v>
      </c>
      <c r="G173" s="26">
        <v>3.3667465600000002</v>
      </c>
      <c r="H173" s="26">
        <v>3.3667465600000002</v>
      </c>
      <c r="I173" s="26">
        <v>3.3667465600000002</v>
      </c>
      <c r="J173" s="26">
        <v>3.3667465600000002</v>
      </c>
      <c r="K173" s="26">
        <v>3.3667465600000002</v>
      </c>
      <c r="L173" s="26">
        <v>3.3667465600000002</v>
      </c>
      <c r="M173" s="26">
        <v>3.3667465600000002</v>
      </c>
      <c r="N173" s="26">
        <v>3.3667465600000002</v>
      </c>
      <c r="O173" s="26">
        <v>3.3667465600000002</v>
      </c>
      <c r="P173" s="26">
        <v>3.3667465600000002</v>
      </c>
      <c r="Q173" s="26">
        <v>3.3667465600000002</v>
      </c>
      <c r="R173" s="26">
        <v>3.3667465600000002</v>
      </c>
      <c r="S173" s="26">
        <v>3.3667465600000002</v>
      </c>
      <c r="T173" s="26">
        <v>3.3667465600000002</v>
      </c>
      <c r="U173" s="26">
        <v>3.3667465600000002</v>
      </c>
      <c r="V173" s="26">
        <v>3.3667465600000002</v>
      </c>
      <c r="W173" s="26">
        <v>3.3667465600000002</v>
      </c>
      <c r="X173" s="26">
        <v>3.3667465600000002</v>
      </c>
      <c r="Y173" s="26">
        <v>3.3667465600000002</v>
      </c>
    </row>
    <row r="174" spans="1:25" ht="15" collapsed="1" thickBot="1" x14ac:dyDescent="0.25">
      <c r="A174" s="14">
        <v>28</v>
      </c>
      <c r="B174" s="66">
        <v>1182.1400000000001</v>
      </c>
      <c r="C174" s="66">
        <v>1158.49</v>
      </c>
      <c r="D174" s="66">
        <v>1219.1099999999999</v>
      </c>
      <c r="E174" s="66">
        <v>1214.1099999999999</v>
      </c>
      <c r="F174" s="66">
        <v>1228.78</v>
      </c>
      <c r="G174" s="66">
        <v>1239.3</v>
      </c>
      <c r="H174" s="66">
        <v>1198.44</v>
      </c>
      <c r="I174" s="66">
        <v>1165.02</v>
      </c>
      <c r="J174" s="66">
        <v>1138.9000000000001</v>
      </c>
      <c r="K174" s="66">
        <v>1130.76</v>
      </c>
      <c r="L174" s="66">
        <v>1137.74</v>
      </c>
      <c r="M174" s="66">
        <v>1149.19</v>
      </c>
      <c r="N174" s="66">
        <v>1154.8599999999999</v>
      </c>
      <c r="O174" s="66">
        <v>1119.6199999999999</v>
      </c>
      <c r="P174" s="66">
        <v>1089.28</v>
      </c>
      <c r="Q174" s="66">
        <v>1104.08</v>
      </c>
      <c r="R174" s="66">
        <v>1132.6300000000001</v>
      </c>
      <c r="S174" s="66">
        <v>1148.9000000000001</v>
      </c>
      <c r="T174" s="66">
        <v>1091.71</v>
      </c>
      <c r="U174" s="66">
        <v>1058.1500000000001</v>
      </c>
      <c r="V174" s="66">
        <v>1074.75</v>
      </c>
      <c r="W174" s="66">
        <v>1083.8699999999999</v>
      </c>
      <c r="X174" s="66">
        <v>1106.43</v>
      </c>
      <c r="Y174" s="67">
        <v>1159.5999999999999</v>
      </c>
    </row>
    <row r="175" spans="1:25" ht="51.75" hidden="1" outlineLevel="1" thickBot="1" x14ac:dyDescent="0.25">
      <c r="A175" s="54" t="s">
        <v>38</v>
      </c>
      <c r="B175" s="26">
        <v>1043.7726354900001</v>
      </c>
      <c r="C175" s="26">
        <v>1020.1241548199999</v>
      </c>
      <c r="D175" s="26">
        <v>1080.7441982299999</v>
      </c>
      <c r="E175" s="26">
        <v>1075.7391405000001</v>
      </c>
      <c r="F175" s="26">
        <v>1090.4092624699999</v>
      </c>
      <c r="G175" s="26">
        <v>1100.93617339</v>
      </c>
      <c r="H175" s="26">
        <v>1060.07325128</v>
      </c>
      <c r="I175" s="26">
        <v>1026.65628702</v>
      </c>
      <c r="J175" s="26">
        <v>1000.53812905</v>
      </c>
      <c r="K175" s="26">
        <v>992.39310239999998</v>
      </c>
      <c r="L175" s="26">
        <v>999.37665539</v>
      </c>
      <c r="M175" s="26">
        <v>1010.8217389500001</v>
      </c>
      <c r="N175" s="26">
        <v>1016.48873984</v>
      </c>
      <c r="O175" s="26">
        <v>981.25510922000001</v>
      </c>
      <c r="P175" s="26">
        <v>950.91360397999995</v>
      </c>
      <c r="Q175" s="26">
        <v>965.71437319999995</v>
      </c>
      <c r="R175" s="26">
        <v>994.26368617000003</v>
      </c>
      <c r="S175" s="26">
        <v>1010.53049456</v>
      </c>
      <c r="T175" s="26">
        <v>953.33900962999996</v>
      </c>
      <c r="U175" s="26">
        <v>919.78084770999999</v>
      </c>
      <c r="V175" s="26">
        <v>936.38460682000004</v>
      </c>
      <c r="W175" s="26">
        <v>945.50747567999997</v>
      </c>
      <c r="X175" s="26">
        <v>968.06678844999999</v>
      </c>
      <c r="Y175" s="26">
        <v>1021.23444164</v>
      </c>
    </row>
    <row r="176" spans="1:25" ht="39" hidden="1" outlineLevel="1" thickBot="1" x14ac:dyDescent="0.25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t="15" hidden="1" outlineLevel="1" thickBot="1" x14ac:dyDescent="0.25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t="15" hidden="1" outlineLevel="1" thickBot="1" x14ac:dyDescent="0.25">
      <c r="A178" s="4" t="s">
        <v>3</v>
      </c>
      <c r="B178" s="26">
        <v>74.47</v>
      </c>
      <c r="C178" s="26">
        <v>74.47</v>
      </c>
      <c r="D178" s="26">
        <v>74.47</v>
      </c>
      <c r="E178" s="26">
        <v>74.47</v>
      </c>
      <c r="F178" s="26">
        <v>74.47</v>
      </c>
      <c r="G178" s="26">
        <v>74.47</v>
      </c>
      <c r="H178" s="26">
        <v>74.47</v>
      </c>
      <c r="I178" s="26">
        <v>74.47</v>
      </c>
      <c r="J178" s="26">
        <v>74.47</v>
      </c>
      <c r="K178" s="26">
        <v>74.47</v>
      </c>
      <c r="L178" s="26">
        <v>74.47</v>
      </c>
      <c r="M178" s="26">
        <v>74.47</v>
      </c>
      <c r="N178" s="26">
        <v>74.47</v>
      </c>
      <c r="O178" s="26">
        <v>74.47</v>
      </c>
      <c r="P178" s="26">
        <v>74.47</v>
      </c>
      <c r="Q178" s="26">
        <v>74.47</v>
      </c>
      <c r="R178" s="26">
        <v>74.47</v>
      </c>
      <c r="S178" s="26">
        <v>74.47</v>
      </c>
      <c r="T178" s="26">
        <v>74.47</v>
      </c>
      <c r="U178" s="26">
        <v>74.47</v>
      </c>
      <c r="V178" s="26">
        <v>74.47</v>
      </c>
      <c r="W178" s="26">
        <v>74.47</v>
      </c>
      <c r="X178" s="26">
        <v>74.47</v>
      </c>
      <c r="Y178" s="26">
        <v>74.47</v>
      </c>
    </row>
    <row r="179" spans="1:25" ht="15" hidden="1" outlineLevel="1" thickBot="1" x14ac:dyDescent="0.25">
      <c r="A179" s="22" t="s">
        <v>64</v>
      </c>
      <c r="B179" s="26">
        <v>3.3667465600000002</v>
      </c>
      <c r="C179" s="26">
        <v>3.3667465600000002</v>
      </c>
      <c r="D179" s="26">
        <v>3.3667465600000002</v>
      </c>
      <c r="E179" s="26">
        <v>3.3667465600000002</v>
      </c>
      <c r="F179" s="26">
        <v>3.3667465600000002</v>
      </c>
      <c r="G179" s="26">
        <v>3.3667465600000002</v>
      </c>
      <c r="H179" s="26">
        <v>3.3667465600000002</v>
      </c>
      <c r="I179" s="26">
        <v>3.3667465600000002</v>
      </c>
      <c r="J179" s="26">
        <v>3.3667465600000002</v>
      </c>
      <c r="K179" s="26">
        <v>3.3667465600000002</v>
      </c>
      <c r="L179" s="26">
        <v>3.3667465600000002</v>
      </c>
      <c r="M179" s="26">
        <v>3.3667465600000002</v>
      </c>
      <c r="N179" s="26">
        <v>3.3667465600000002</v>
      </c>
      <c r="O179" s="26">
        <v>3.3667465600000002</v>
      </c>
      <c r="P179" s="26">
        <v>3.3667465600000002</v>
      </c>
      <c r="Q179" s="26">
        <v>3.3667465600000002</v>
      </c>
      <c r="R179" s="26">
        <v>3.3667465600000002</v>
      </c>
      <c r="S179" s="26">
        <v>3.3667465600000002</v>
      </c>
      <c r="T179" s="26">
        <v>3.3667465600000002</v>
      </c>
      <c r="U179" s="26">
        <v>3.3667465600000002</v>
      </c>
      <c r="V179" s="26">
        <v>3.3667465600000002</v>
      </c>
      <c r="W179" s="26">
        <v>3.3667465600000002</v>
      </c>
      <c r="X179" s="26">
        <v>3.3667465600000002</v>
      </c>
      <c r="Y179" s="26">
        <v>3.3667465600000002</v>
      </c>
    </row>
    <row r="180" spans="1:25" ht="15" collapsed="1" thickBot="1" x14ac:dyDescent="0.25">
      <c r="A180" s="14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7"/>
    </row>
    <row r="181" spans="1:25" ht="15" hidden="1" outlineLevel="1" thickBot="1" x14ac:dyDescent="0.25">
      <c r="A181" s="3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ht="15" hidden="1" outlineLevel="1" thickBot="1" x14ac:dyDescent="0.25">
      <c r="A182" s="3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ht="15" hidden="1" outlineLevel="1" thickBot="1" x14ac:dyDescent="0.25">
      <c r="A183" s="3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15" hidden="1" outlineLevel="1" thickBot="1" x14ac:dyDescent="0.25">
      <c r="A184" s="4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ht="15" hidden="1" outlineLevel="1" thickBot="1" x14ac:dyDescent="0.25">
      <c r="A185" s="22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ht="15" collapsed="1" thickBot="1" x14ac:dyDescent="0.25">
      <c r="A186" s="14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7"/>
    </row>
    <row r="187" spans="1:25" ht="15" hidden="1" outlineLevel="1" thickBot="1" x14ac:dyDescent="0.25">
      <c r="A187" s="3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ht="15" hidden="1" outlineLevel="1" thickBot="1" x14ac:dyDescent="0.25">
      <c r="A188" s="3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ht="15" hidden="1" outlineLevel="1" thickBot="1" x14ac:dyDescent="0.25">
      <c r="A189" s="3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 ht="15" hidden="1" outlineLevel="1" thickBot="1" x14ac:dyDescent="0.25">
      <c r="A190" s="4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ht="15" hidden="1" outlineLevel="1" thickBot="1" x14ac:dyDescent="0.25">
      <c r="A191" s="22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ht="15" collapsed="1" thickBot="1" x14ac:dyDescent="0.25">
      <c r="A192" s="20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7"/>
    </row>
    <row r="193" spans="1:38" s="8" customFormat="1" ht="51" hidden="1" outlineLevel="1" x14ac:dyDescent="0.2">
      <c r="A193" s="55" t="s">
        <v>38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</row>
    <row r="194" spans="1:38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38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38" s="21" customFormat="1" hidden="1" outlineLevel="1" x14ac:dyDescent="0.2">
      <c r="A196" s="4" t="s">
        <v>3</v>
      </c>
      <c r="B196" s="26">
        <v>74.47</v>
      </c>
      <c r="C196" s="26">
        <v>74.47</v>
      </c>
      <c r="D196" s="26">
        <v>74.47</v>
      </c>
      <c r="E196" s="26">
        <v>74.47</v>
      </c>
      <c r="F196" s="26">
        <v>74.47</v>
      </c>
      <c r="G196" s="26">
        <v>74.47</v>
      </c>
      <c r="H196" s="26">
        <v>74.47</v>
      </c>
      <c r="I196" s="26">
        <v>74.47</v>
      </c>
      <c r="J196" s="26">
        <v>74.47</v>
      </c>
      <c r="K196" s="26">
        <v>74.47</v>
      </c>
      <c r="L196" s="26">
        <v>74.47</v>
      </c>
      <c r="M196" s="26">
        <v>74.47</v>
      </c>
      <c r="N196" s="26">
        <v>74.47</v>
      </c>
      <c r="O196" s="26">
        <v>74.47</v>
      </c>
      <c r="P196" s="26">
        <v>74.47</v>
      </c>
      <c r="Q196" s="26">
        <v>74.47</v>
      </c>
      <c r="R196" s="26">
        <v>74.47</v>
      </c>
      <c r="S196" s="26">
        <v>74.47</v>
      </c>
      <c r="T196" s="26">
        <v>74.47</v>
      </c>
      <c r="U196" s="26">
        <v>74.47</v>
      </c>
      <c r="V196" s="26">
        <v>74.47</v>
      </c>
      <c r="W196" s="26">
        <v>74.47</v>
      </c>
      <c r="X196" s="26">
        <v>74.47</v>
      </c>
      <c r="Y196" s="26">
        <v>74.47</v>
      </c>
    </row>
    <row r="197" spans="1:38" s="10" customFormat="1" ht="15" hidden="1" outlineLevel="1" thickBot="1" x14ac:dyDescent="0.25">
      <c r="A197" s="22" t="s">
        <v>64</v>
      </c>
      <c r="B197" s="26">
        <v>3.3667465600000002</v>
      </c>
      <c r="C197" s="26">
        <v>3.3667465600000002</v>
      </c>
      <c r="D197" s="26">
        <v>3.3667465600000002</v>
      </c>
      <c r="E197" s="26">
        <v>3.3667465600000002</v>
      </c>
      <c r="F197" s="26">
        <v>3.3667465600000002</v>
      </c>
      <c r="G197" s="26">
        <v>3.3667465600000002</v>
      </c>
      <c r="H197" s="26">
        <v>3.3667465600000002</v>
      </c>
      <c r="I197" s="26">
        <v>3.3667465600000002</v>
      </c>
      <c r="J197" s="26">
        <v>3.3667465600000002</v>
      </c>
      <c r="K197" s="26">
        <v>3.3667465600000002</v>
      </c>
      <c r="L197" s="26">
        <v>3.3667465600000002</v>
      </c>
      <c r="M197" s="26">
        <v>3.3667465600000002</v>
      </c>
      <c r="N197" s="26">
        <v>3.3667465600000002</v>
      </c>
      <c r="O197" s="26">
        <v>3.3667465600000002</v>
      </c>
      <c r="P197" s="26">
        <v>3.3667465600000002</v>
      </c>
      <c r="Q197" s="26">
        <v>3.3667465600000002</v>
      </c>
      <c r="R197" s="26">
        <v>3.3667465600000002</v>
      </c>
      <c r="S197" s="26">
        <v>3.3667465600000002</v>
      </c>
      <c r="T197" s="26">
        <v>3.3667465600000002</v>
      </c>
      <c r="U197" s="26">
        <v>3.3667465600000002</v>
      </c>
      <c r="V197" s="26">
        <v>3.3667465600000002</v>
      </c>
      <c r="W197" s="26">
        <v>3.3667465600000002</v>
      </c>
      <c r="X197" s="26">
        <v>3.3667465600000002</v>
      </c>
      <c r="Y197" s="26">
        <v>3.3667465600000002</v>
      </c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</row>
    <row r="198" spans="1:38" ht="15" collapsed="1" thickBot="1" x14ac:dyDescent="0.25">
      <c r="A198"/>
    </row>
    <row r="199" spans="1:38" ht="15.75" thickBot="1" x14ac:dyDescent="0.3">
      <c r="A199" s="111" t="s">
        <v>31</v>
      </c>
      <c r="B199" s="113" t="s">
        <v>41</v>
      </c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5"/>
      <c r="Z199" s="11">
        <v>1</v>
      </c>
    </row>
    <row r="200" spans="1:38" ht="26.25" thickBot="1" x14ac:dyDescent="0.25">
      <c r="A200" s="112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38" ht="15" thickBot="1" x14ac:dyDescent="0.25">
      <c r="A201" s="14">
        <v>1</v>
      </c>
      <c r="B201" s="66">
        <v>1303.2</v>
      </c>
      <c r="C201" s="66">
        <v>1352.53</v>
      </c>
      <c r="D201" s="66">
        <v>1366.17</v>
      </c>
      <c r="E201" s="66">
        <v>1359.99</v>
      </c>
      <c r="F201" s="66">
        <v>1347.57</v>
      </c>
      <c r="G201" s="66">
        <v>1357.73</v>
      </c>
      <c r="H201" s="66">
        <v>1283.68</v>
      </c>
      <c r="I201" s="66">
        <v>1218.67</v>
      </c>
      <c r="J201" s="66">
        <v>1217.56</v>
      </c>
      <c r="K201" s="66">
        <v>1252.06</v>
      </c>
      <c r="L201" s="66">
        <v>1249.05</v>
      </c>
      <c r="M201" s="66">
        <v>1247.98</v>
      </c>
      <c r="N201" s="66">
        <v>1223.49</v>
      </c>
      <c r="O201" s="66">
        <v>1213.43</v>
      </c>
      <c r="P201" s="66">
        <v>1198.5899999999999</v>
      </c>
      <c r="Q201" s="66">
        <v>1192.49</v>
      </c>
      <c r="R201" s="66">
        <v>1201.1600000000001</v>
      </c>
      <c r="S201" s="66">
        <v>1222.31</v>
      </c>
      <c r="T201" s="66">
        <v>1166.4100000000001</v>
      </c>
      <c r="U201" s="66">
        <v>1152.5</v>
      </c>
      <c r="V201" s="66">
        <v>1164.5999999999999</v>
      </c>
      <c r="W201" s="66">
        <v>1176.6099999999999</v>
      </c>
      <c r="X201" s="66">
        <v>1226.05</v>
      </c>
      <c r="Y201" s="66">
        <v>1250.79</v>
      </c>
    </row>
    <row r="202" spans="1:38" ht="51.75" hidden="1" outlineLevel="1" thickBot="1" x14ac:dyDescent="0.25">
      <c r="A202" s="3" t="s">
        <v>38</v>
      </c>
      <c r="B202" s="26">
        <v>1090.1823447500001</v>
      </c>
      <c r="C202" s="26">
        <v>1139.5119902599999</v>
      </c>
      <c r="D202" s="26">
        <v>1153.1497795800001</v>
      </c>
      <c r="E202" s="26">
        <v>1146.97798238</v>
      </c>
      <c r="F202" s="26">
        <v>1134.55228205</v>
      </c>
      <c r="G202" s="26">
        <v>1144.7142637300001</v>
      </c>
      <c r="H202" s="26">
        <v>1070.66086341</v>
      </c>
      <c r="I202" s="26">
        <v>1005.65144839</v>
      </c>
      <c r="J202" s="26">
        <v>1004.54629971</v>
      </c>
      <c r="K202" s="26">
        <v>1039.0419359499999</v>
      </c>
      <c r="L202" s="26">
        <v>1036.03270329</v>
      </c>
      <c r="M202" s="26">
        <v>1034.96683573</v>
      </c>
      <c r="N202" s="26">
        <v>1010.47580025</v>
      </c>
      <c r="O202" s="26">
        <v>1000.41744319</v>
      </c>
      <c r="P202" s="26">
        <v>985.57261523</v>
      </c>
      <c r="Q202" s="26">
        <v>979.47412686999996</v>
      </c>
      <c r="R202" s="26">
        <v>988.14796350999995</v>
      </c>
      <c r="S202" s="26">
        <v>1009.28901004</v>
      </c>
      <c r="T202" s="26">
        <v>953.3937694</v>
      </c>
      <c r="U202" s="26">
        <v>939.48286579000001</v>
      </c>
      <c r="V202" s="26">
        <v>951.58776281999997</v>
      </c>
      <c r="W202" s="26">
        <v>963.59754376000001</v>
      </c>
      <c r="X202" s="26">
        <v>1013.03373055</v>
      </c>
      <c r="Y202" s="26">
        <v>1037.7699846800001</v>
      </c>
    </row>
    <row r="203" spans="1:38" ht="39" hidden="1" outlineLevel="1" thickBot="1" x14ac:dyDescent="0.25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38" ht="15" hidden="1" outlineLevel="1" thickBot="1" x14ac:dyDescent="0.25">
      <c r="A204" s="3" t="s">
        <v>2</v>
      </c>
      <c r="B204" s="26">
        <v>135.18</v>
      </c>
      <c r="C204" s="26">
        <v>135.18</v>
      </c>
      <c r="D204" s="26">
        <v>135.18</v>
      </c>
      <c r="E204" s="26">
        <v>135.18</v>
      </c>
      <c r="F204" s="26">
        <v>135.18</v>
      </c>
      <c r="G204" s="26">
        <v>135.18</v>
      </c>
      <c r="H204" s="26">
        <v>135.18</v>
      </c>
      <c r="I204" s="26">
        <v>135.18</v>
      </c>
      <c r="J204" s="26">
        <v>135.18</v>
      </c>
      <c r="K204" s="26">
        <v>135.18</v>
      </c>
      <c r="L204" s="26">
        <v>135.18</v>
      </c>
      <c r="M204" s="26">
        <v>135.18</v>
      </c>
      <c r="N204" s="26">
        <v>135.18</v>
      </c>
      <c r="O204" s="26">
        <v>135.18</v>
      </c>
      <c r="P204" s="26">
        <v>135.18</v>
      </c>
      <c r="Q204" s="26">
        <v>135.18</v>
      </c>
      <c r="R204" s="26">
        <v>135.18</v>
      </c>
      <c r="S204" s="26">
        <v>135.18</v>
      </c>
      <c r="T204" s="26">
        <v>135.18</v>
      </c>
      <c r="U204" s="26">
        <v>135.18</v>
      </c>
      <c r="V204" s="26">
        <v>135.18</v>
      </c>
      <c r="W204" s="26">
        <v>135.18</v>
      </c>
      <c r="X204" s="26">
        <v>135.18</v>
      </c>
      <c r="Y204" s="26">
        <v>135.18</v>
      </c>
    </row>
    <row r="205" spans="1:38" ht="15" hidden="1" outlineLevel="1" thickBot="1" x14ac:dyDescent="0.25">
      <c r="A205" s="4" t="s">
        <v>3</v>
      </c>
      <c r="B205" s="26">
        <v>74.47</v>
      </c>
      <c r="C205" s="26">
        <v>74.47</v>
      </c>
      <c r="D205" s="26">
        <v>74.47</v>
      </c>
      <c r="E205" s="26">
        <v>74.47</v>
      </c>
      <c r="F205" s="26">
        <v>74.47</v>
      </c>
      <c r="G205" s="26">
        <v>74.47</v>
      </c>
      <c r="H205" s="26">
        <v>74.47</v>
      </c>
      <c r="I205" s="26">
        <v>74.47</v>
      </c>
      <c r="J205" s="26">
        <v>74.47</v>
      </c>
      <c r="K205" s="26">
        <v>74.47</v>
      </c>
      <c r="L205" s="26">
        <v>74.47</v>
      </c>
      <c r="M205" s="26">
        <v>74.47</v>
      </c>
      <c r="N205" s="26">
        <v>74.47</v>
      </c>
      <c r="O205" s="26">
        <v>74.47</v>
      </c>
      <c r="P205" s="26">
        <v>74.47</v>
      </c>
      <c r="Q205" s="26">
        <v>74.47</v>
      </c>
      <c r="R205" s="26">
        <v>74.47</v>
      </c>
      <c r="S205" s="26">
        <v>74.47</v>
      </c>
      <c r="T205" s="26">
        <v>74.47</v>
      </c>
      <c r="U205" s="26">
        <v>74.47</v>
      </c>
      <c r="V205" s="26">
        <v>74.47</v>
      </c>
      <c r="W205" s="26">
        <v>74.47</v>
      </c>
      <c r="X205" s="26">
        <v>74.47</v>
      </c>
      <c r="Y205" s="26">
        <v>74.47</v>
      </c>
    </row>
    <row r="206" spans="1:38" ht="15" hidden="1" outlineLevel="1" thickBot="1" x14ac:dyDescent="0.25">
      <c r="A206" s="22" t="s">
        <v>64</v>
      </c>
      <c r="B206" s="26">
        <v>3.3667465600000002</v>
      </c>
      <c r="C206" s="26">
        <v>3.3667465600000002</v>
      </c>
      <c r="D206" s="26">
        <v>3.3667465600000002</v>
      </c>
      <c r="E206" s="26">
        <v>3.3667465600000002</v>
      </c>
      <c r="F206" s="26">
        <v>3.3667465600000002</v>
      </c>
      <c r="G206" s="26">
        <v>3.3667465600000002</v>
      </c>
      <c r="H206" s="26">
        <v>3.3667465600000002</v>
      </c>
      <c r="I206" s="26">
        <v>3.3667465600000002</v>
      </c>
      <c r="J206" s="26">
        <v>3.3667465600000002</v>
      </c>
      <c r="K206" s="26">
        <v>3.3667465600000002</v>
      </c>
      <c r="L206" s="26">
        <v>3.3667465600000002</v>
      </c>
      <c r="M206" s="26">
        <v>3.3667465600000002</v>
      </c>
      <c r="N206" s="26">
        <v>3.3667465600000002</v>
      </c>
      <c r="O206" s="26">
        <v>3.3667465600000002</v>
      </c>
      <c r="P206" s="26">
        <v>3.3667465600000002</v>
      </c>
      <c r="Q206" s="26">
        <v>3.3667465600000002</v>
      </c>
      <c r="R206" s="26">
        <v>3.3667465600000002</v>
      </c>
      <c r="S206" s="26">
        <v>3.3667465600000002</v>
      </c>
      <c r="T206" s="26">
        <v>3.3667465600000002</v>
      </c>
      <c r="U206" s="26">
        <v>3.3667465600000002</v>
      </c>
      <c r="V206" s="26">
        <v>3.3667465600000002</v>
      </c>
      <c r="W206" s="26">
        <v>3.3667465600000002</v>
      </c>
      <c r="X206" s="26">
        <v>3.3667465600000002</v>
      </c>
      <c r="Y206" s="26">
        <v>3.3667465600000002</v>
      </c>
    </row>
    <row r="207" spans="1:38" ht="15" collapsed="1" thickBot="1" x14ac:dyDescent="0.25">
      <c r="A207" s="14">
        <v>2</v>
      </c>
      <c r="B207" s="66">
        <v>1306.29</v>
      </c>
      <c r="C207" s="66">
        <v>1324.49</v>
      </c>
      <c r="D207" s="66">
        <v>1366.53</v>
      </c>
      <c r="E207" s="66">
        <v>1373.27</v>
      </c>
      <c r="F207" s="66">
        <v>1376.16</v>
      </c>
      <c r="G207" s="66">
        <v>1346.5</v>
      </c>
      <c r="H207" s="66">
        <v>1261.3399999999999</v>
      </c>
      <c r="I207" s="66">
        <v>1201.46</v>
      </c>
      <c r="J207" s="66">
        <v>1186.6099999999999</v>
      </c>
      <c r="K207" s="66">
        <v>1180.95</v>
      </c>
      <c r="L207" s="66">
        <v>1190.04</v>
      </c>
      <c r="M207" s="66">
        <v>1223.9100000000001</v>
      </c>
      <c r="N207" s="66">
        <v>1254.73</v>
      </c>
      <c r="O207" s="66">
        <v>1250.6400000000001</v>
      </c>
      <c r="P207" s="66">
        <v>1270.0899999999999</v>
      </c>
      <c r="Q207" s="66">
        <v>1283.82</v>
      </c>
      <c r="R207" s="66">
        <v>1298.6199999999999</v>
      </c>
      <c r="S207" s="66">
        <v>1274.3699999999999</v>
      </c>
      <c r="T207" s="66">
        <v>1210.92</v>
      </c>
      <c r="U207" s="66">
        <v>1166.47</v>
      </c>
      <c r="V207" s="66">
        <v>1179.6300000000001</v>
      </c>
      <c r="W207" s="66">
        <v>1193.0899999999999</v>
      </c>
      <c r="X207" s="66">
        <v>1222.57</v>
      </c>
      <c r="Y207" s="66">
        <v>1296.1300000000001</v>
      </c>
    </row>
    <row r="208" spans="1:38" ht="51.75" hidden="1" outlineLevel="1" thickBot="1" x14ac:dyDescent="0.25">
      <c r="A208" s="54" t="s">
        <v>38</v>
      </c>
      <c r="B208" s="26">
        <v>1093.2701557</v>
      </c>
      <c r="C208" s="26">
        <v>1111.47491296</v>
      </c>
      <c r="D208" s="26">
        <v>1153.5131057900001</v>
      </c>
      <c r="E208" s="26">
        <v>1160.2500594400001</v>
      </c>
      <c r="F208" s="26">
        <v>1163.1388557600001</v>
      </c>
      <c r="G208" s="26">
        <v>1133.48318832</v>
      </c>
      <c r="H208" s="26">
        <v>1048.3238663499999</v>
      </c>
      <c r="I208" s="26">
        <v>988.44469872000002</v>
      </c>
      <c r="J208" s="26">
        <v>973.59172322999996</v>
      </c>
      <c r="K208" s="26">
        <v>967.93235998</v>
      </c>
      <c r="L208" s="26">
        <v>977.02329541999995</v>
      </c>
      <c r="M208" s="26">
        <v>1010.8905984</v>
      </c>
      <c r="N208" s="26">
        <v>1041.71500494</v>
      </c>
      <c r="O208" s="26">
        <v>1037.6228867299999</v>
      </c>
      <c r="P208" s="26">
        <v>1057.0732199199999</v>
      </c>
      <c r="Q208" s="26">
        <v>1070.8080391799999</v>
      </c>
      <c r="R208" s="26">
        <v>1085.6039966200001</v>
      </c>
      <c r="S208" s="26">
        <v>1061.35339421</v>
      </c>
      <c r="T208" s="26">
        <v>997.89865427999996</v>
      </c>
      <c r="U208" s="26">
        <v>953.45237208000003</v>
      </c>
      <c r="V208" s="26">
        <v>966.60908065000001</v>
      </c>
      <c r="W208" s="26">
        <v>980.07543936000002</v>
      </c>
      <c r="X208" s="26">
        <v>1009.55160372</v>
      </c>
      <c r="Y208" s="26">
        <v>1083.1108342800001</v>
      </c>
    </row>
    <row r="209" spans="1:25" ht="39" hidden="1" outlineLevel="1" thickBot="1" x14ac:dyDescent="0.25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t="15" hidden="1" outlineLevel="1" thickBot="1" x14ac:dyDescent="0.25">
      <c r="A210" s="3" t="s">
        <v>2</v>
      </c>
      <c r="B210" s="26">
        <v>135.18</v>
      </c>
      <c r="C210" s="26">
        <v>135.18</v>
      </c>
      <c r="D210" s="26">
        <v>135.18</v>
      </c>
      <c r="E210" s="26">
        <v>135.18</v>
      </c>
      <c r="F210" s="26">
        <v>135.18</v>
      </c>
      <c r="G210" s="26">
        <v>135.18</v>
      </c>
      <c r="H210" s="26">
        <v>135.18</v>
      </c>
      <c r="I210" s="26">
        <v>135.18</v>
      </c>
      <c r="J210" s="26">
        <v>135.18</v>
      </c>
      <c r="K210" s="26">
        <v>135.18</v>
      </c>
      <c r="L210" s="26">
        <v>135.18</v>
      </c>
      <c r="M210" s="26">
        <v>135.18</v>
      </c>
      <c r="N210" s="26">
        <v>135.18</v>
      </c>
      <c r="O210" s="26">
        <v>135.18</v>
      </c>
      <c r="P210" s="26">
        <v>135.18</v>
      </c>
      <c r="Q210" s="26">
        <v>135.18</v>
      </c>
      <c r="R210" s="26">
        <v>135.18</v>
      </c>
      <c r="S210" s="26">
        <v>135.18</v>
      </c>
      <c r="T210" s="26">
        <v>135.18</v>
      </c>
      <c r="U210" s="26">
        <v>135.18</v>
      </c>
      <c r="V210" s="26">
        <v>135.18</v>
      </c>
      <c r="W210" s="26">
        <v>135.18</v>
      </c>
      <c r="X210" s="26">
        <v>135.18</v>
      </c>
      <c r="Y210" s="26">
        <v>135.18</v>
      </c>
    </row>
    <row r="211" spans="1:25" ht="15" hidden="1" outlineLevel="1" thickBot="1" x14ac:dyDescent="0.25">
      <c r="A211" s="4" t="s">
        <v>3</v>
      </c>
      <c r="B211" s="26">
        <v>74.47</v>
      </c>
      <c r="C211" s="26">
        <v>74.47</v>
      </c>
      <c r="D211" s="26">
        <v>74.47</v>
      </c>
      <c r="E211" s="26">
        <v>74.47</v>
      </c>
      <c r="F211" s="26">
        <v>74.47</v>
      </c>
      <c r="G211" s="26">
        <v>74.47</v>
      </c>
      <c r="H211" s="26">
        <v>74.47</v>
      </c>
      <c r="I211" s="26">
        <v>74.47</v>
      </c>
      <c r="J211" s="26">
        <v>74.47</v>
      </c>
      <c r="K211" s="26">
        <v>74.47</v>
      </c>
      <c r="L211" s="26">
        <v>74.47</v>
      </c>
      <c r="M211" s="26">
        <v>74.47</v>
      </c>
      <c r="N211" s="26">
        <v>74.47</v>
      </c>
      <c r="O211" s="26">
        <v>74.47</v>
      </c>
      <c r="P211" s="26">
        <v>74.47</v>
      </c>
      <c r="Q211" s="26">
        <v>74.47</v>
      </c>
      <c r="R211" s="26">
        <v>74.47</v>
      </c>
      <c r="S211" s="26">
        <v>74.47</v>
      </c>
      <c r="T211" s="26">
        <v>74.47</v>
      </c>
      <c r="U211" s="26">
        <v>74.47</v>
      </c>
      <c r="V211" s="26">
        <v>74.47</v>
      </c>
      <c r="W211" s="26">
        <v>74.47</v>
      </c>
      <c r="X211" s="26">
        <v>74.47</v>
      </c>
      <c r="Y211" s="26">
        <v>74.47</v>
      </c>
    </row>
    <row r="212" spans="1:25" ht="15" hidden="1" outlineLevel="1" thickBot="1" x14ac:dyDescent="0.25">
      <c r="A212" s="22" t="s">
        <v>64</v>
      </c>
      <c r="B212" s="26">
        <v>3.3667465600000002</v>
      </c>
      <c r="C212" s="26">
        <v>3.3667465600000002</v>
      </c>
      <c r="D212" s="26">
        <v>3.3667465600000002</v>
      </c>
      <c r="E212" s="26">
        <v>3.3667465600000002</v>
      </c>
      <c r="F212" s="26">
        <v>3.3667465600000002</v>
      </c>
      <c r="G212" s="26">
        <v>3.3667465600000002</v>
      </c>
      <c r="H212" s="26">
        <v>3.3667465600000002</v>
      </c>
      <c r="I212" s="26">
        <v>3.3667465600000002</v>
      </c>
      <c r="J212" s="26">
        <v>3.3667465600000002</v>
      </c>
      <c r="K212" s="26">
        <v>3.3667465600000002</v>
      </c>
      <c r="L212" s="26">
        <v>3.3667465600000002</v>
      </c>
      <c r="M212" s="26">
        <v>3.3667465600000002</v>
      </c>
      <c r="N212" s="26">
        <v>3.3667465600000002</v>
      </c>
      <c r="O212" s="26">
        <v>3.3667465600000002</v>
      </c>
      <c r="P212" s="26">
        <v>3.3667465600000002</v>
      </c>
      <c r="Q212" s="26">
        <v>3.3667465600000002</v>
      </c>
      <c r="R212" s="26">
        <v>3.3667465600000002</v>
      </c>
      <c r="S212" s="26">
        <v>3.3667465600000002</v>
      </c>
      <c r="T212" s="26">
        <v>3.3667465600000002</v>
      </c>
      <c r="U212" s="26">
        <v>3.3667465600000002</v>
      </c>
      <c r="V212" s="26">
        <v>3.3667465600000002</v>
      </c>
      <c r="W212" s="26">
        <v>3.3667465600000002</v>
      </c>
      <c r="X212" s="26">
        <v>3.3667465600000002</v>
      </c>
      <c r="Y212" s="26">
        <v>3.3667465600000002</v>
      </c>
    </row>
    <row r="213" spans="1:25" ht="15" collapsed="1" thickBot="1" x14ac:dyDescent="0.25">
      <c r="A213" s="14">
        <v>3</v>
      </c>
      <c r="B213" s="66">
        <v>1315.36</v>
      </c>
      <c r="C213" s="66">
        <v>1384.7</v>
      </c>
      <c r="D213" s="66">
        <v>1387.02</v>
      </c>
      <c r="E213" s="66">
        <v>1392.52</v>
      </c>
      <c r="F213" s="66">
        <v>1386.26</v>
      </c>
      <c r="G213" s="66">
        <v>1370.69</v>
      </c>
      <c r="H213" s="66">
        <v>1293.73</v>
      </c>
      <c r="I213" s="66">
        <v>1223.31</v>
      </c>
      <c r="J213" s="66">
        <v>1205.43</v>
      </c>
      <c r="K213" s="66">
        <v>1179.4100000000001</v>
      </c>
      <c r="L213" s="66">
        <v>1179.71</v>
      </c>
      <c r="M213" s="66">
        <v>1198.21</v>
      </c>
      <c r="N213" s="66">
        <v>1246.31</v>
      </c>
      <c r="O213" s="66">
        <v>1247.1600000000001</v>
      </c>
      <c r="P213" s="66">
        <v>1256</v>
      </c>
      <c r="Q213" s="66">
        <v>1263.47</v>
      </c>
      <c r="R213" s="66">
        <v>1243.4000000000001</v>
      </c>
      <c r="S213" s="66">
        <v>1243.3</v>
      </c>
      <c r="T213" s="66">
        <v>1121.04</v>
      </c>
      <c r="U213" s="66">
        <v>1052.4000000000001</v>
      </c>
      <c r="V213" s="66">
        <v>1083.4000000000001</v>
      </c>
      <c r="W213" s="66">
        <v>1124.1300000000001</v>
      </c>
      <c r="X213" s="66">
        <v>1224.3399999999999</v>
      </c>
      <c r="Y213" s="66">
        <v>1269.33</v>
      </c>
    </row>
    <row r="214" spans="1:25" ht="51.75" hidden="1" outlineLevel="1" thickBot="1" x14ac:dyDescent="0.25">
      <c r="A214" s="3" t="s">
        <v>38</v>
      </c>
      <c r="B214" s="26">
        <v>1102.33832407</v>
      </c>
      <c r="C214" s="26">
        <v>1171.68461914</v>
      </c>
      <c r="D214" s="26">
        <v>1174.0001518900001</v>
      </c>
      <c r="E214" s="26">
        <v>1179.5052859100001</v>
      </c>
      <c r="F214" s="26">
        <v>1173.2450767600001</v>
      </c>
      <c r="G214" s="26">
        <v>1157.67283666</v>
      </c>
      <c r="H214" s="26">
        <v>1080.7083630699999</v>
      </c>
      <c r="I214" s="26">
        <v>1010.29671913</v>
      </c>
      <c r="J214" s="26">
        <v>992.41233680000005</v>
      </c>
      <c r="K214" s="26">
        <v>966.39099438000005</v>
      </c>
      <c r="L214" s="26">
        <v>966.69317925999997</v>
      </c>
      <c r="M214" s="26">
        <v>985.19628864000003</v>
      </c>
      <c r="N214" s="26">
        <v>1033.29159863</v>
      </c>
      <c r="O214" s="26">
        <v>1034.14382856</v>
      </c>
      <c r="P214" s="26">
        <v>1042.9789631000001</v>
      </c>
      <c r="Q214" s="26">
        <v>1050.4563979899999</v>
      </c>
      <c r="R214" s="26">
        <v>1030.38784521</v>
      </c>
      <c r="S214" s="26">
        <v>1030.27972974</v>
      </c>
      <c r="T214" s="26">
        <v>908.02602873000001</v>
      </c>
      <c r="U214" s="26">
        <v>839.38329960999999</v>
      </c>
      <c r="V214" s="26">
        <v>870.38348269000005</v>
      </c>
      <c r="W214" s="26">
        <v>911.11113806000003</v>
      </c>
      <c r="X214" s="26">
        <v>1011.32811494</v>
      </c>
      <c r="Y214" s="26">
        <v>1056.30900221</v>
      </c>
    </row>
    <row r="215" spans="1:25" ht="39" hidden="1" outlineLevel="1" thickBot="1" x14ac:dyDescent="0.25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t="15" hidden="1" outlineLevel="1" thickBot="1" x14ac:dyDescent="0.25">
      <c r="A216" s="3" t="s">
        <v>2</v>
      </c>
      <c r="B216" s="26">
        <v>135.18</v>
      </c>
      <c r="C216" s="26">
        <v>135.18</v>
      </c>
      <c r="D216" s="26">
        <v>135.18</v>
      </c>
      <c r="E216" s="26">
        <v>135.18</v>
      </c>
      <c r="F216" s="26">
        <v>135.18</v>
      </c>
      <c r="G216" s="26">
        <v>135.18</v>
      </c>
      <c r="H216" s="26">
        <v>135.18</v>
      </c>
      <c r="I216" s="26">
        <v>135.18</v>
      </c>
      <c r="J216" s="26">
        <v>135.18</v>
      </c>
      <c r="K216" s="26">
        <v>135.18</v>
      </c>
      <c r="L216" s="26">
        <v>135.18</v>
      </c>
      <c r="M216" s="26">
        <v>135.18</v>
      </c>
      <c r="N216" s="26">
        <v>135.18</v>
      </c>
      <c r="O216" s="26">
        <v>135.18</v>
      </c>
      <c r="P216" s="26">
        <v>135.18</v>
      </c>
      <c r="Q216" s="26">
        <v>135.18</v>
      </c>
      <c r="R216" s="26">
        <v>135.18</v>
      </c>
      <c r="S216" s="26">
        <v>135.18</v>
      </c>
      <c r="T216" s="26">
        <v>135.18</v>
      </c>
      <c r="U216" s="26">
        <v>135.18</v>
      </c>
      <c r="V216" s="26">
        <v>135.18</v>
      </c>
      <c r="W216" s="26">
        <v>135.18</v>
      </c>
      <c r="X216" s="26">
        <v>135.18</v>
      </c>
      <c r="Y216" s="26">
        <v>135.18</v>
      </c>
    </row>
    <row r="217" spans="1:25" ht="15" hidden="1" outlineLevel="1" thickBot="1" x14ac:dyDescent="0.25">
      <c r="A217" s="4" t="s">
        <v>3</v>
      </c>
      <c r="B217" s="26">
        <v>74.47</v>
      </c>
      <c r="C217" s="26">
        <v>74.47</v>
      </c>
      <c r="D217" s="26">
        <v>74.47</v>
      </c>
      <c r="E217" s="26">
        <v>74.47</v>
      </c>
      <c r="F217" s="26">
        <v>74.47</v>
      </c>
      <c r="G217" s="26">
        <v>74.47</v>
      </c>
      <c r="H217" s="26">
        <v>74.47</v>
      </c>
      <c r="I217" s="26">
        <v>74.47</v>
      </c>
      <c r="J217" s="26">
        <v>74.47</v>
      </c>
      <c r="K217" s="26">
        <v>74.47</v>
      </c>
      <c r="L217" s="26">
        <v>74.47</v>
      </c>
      <c r="M217" s="26">
        <v>74.47</v>
      </c>
      <c r="N217" s="26">
        <v>74.47</v>
      </c>
      <c r="O217" s="26">
        <v>74.47</v>
      </c>
      <c r="P217" s="26">
        <v>74.47</v>
      </c>
      <c r="Q217" s="26">
        <v>74.47</v>
      </c>
      <c r="R217" s="26">
        <v>74.47</v>
      </c>
      <c r="S217" s="26">
        <v>74.47</v>
      </c>
      <c r="T217" s="26">
        <v>74.47</v>
      </c>
      <c r="U217" s="26">
        <v>74.47</v>
      </c>
      <c r="V217" s="26">
        <v>74.47</v>
      </c>
      <c r="W217" s="26">
        <v>74.47</v>
      </c>
      <c r="X217" s="26">
        <v>74.47</v>
      </c>
      <c r="Y217" s="26">
        <v>74.47</v>
      </c>
    </row>
    <row r="218" spans="1:25" ht="15" hidden="1" outlineLevel="1" thickBot="1" x14ac:dyDescent="0.25">
      <c r="A218" s="22" t="s">
        <v>64</v>
      </c>
      <c r="B218" s="26">
        <v>3.3667465600000002</v>
      </c>
      <c r="C218" s="26">
        <v>3.3667465600000002</v>
      </c>
      <c r="D218" s="26">
        <v>3.3667465600000002</v>
      </c>
      <c r="E218" s="26">
        <v>3.3667465600000002</v>
      </c>
      <c r="F218" s="26">
        <v>3.3667465600000002</v>
      </c>
      <c r="G218" s="26">
        <v>3.3667465600000002</v>
      </c>
      <c r="H218" s="26">
        <v>3.3667465600000002</v>
      </c>
      <c r="I218" s="26">
        <v>3.3667465600000002</v>
      </c>
      <c r="J218" s="26">
        <v>3.3667465600000002</v>
      </c>
      <c r="K218" s="26">
        <v>3.3667465600000002</v>
      </c>
      <c r="L218" s="26">
        <v>3.3667465600000002</v>
      </c>
      <c r="M218" s="26">
        <v>3.3667465600000002</v>
      </c>
      <c r="N218" s="26">
        <v>3.3667465600000002</v>
      </c>
      <c r="O218" s="26">
        <v>3.3667465600000002</v>
      </c>
      <c r="P218" s="26">
        <v>3.3667465600000002</v>
      </c>
      <c r="Q218" s="26">
        <v>3.3667465600000002</v>
      </c>
      <c r="R218" s="26">
        <v>3.3667465600000002</v>
      </c>
      <c r="S218" s="26">
        <v>3.3667465600000002</v>
      </c>
      <c r="T218" s="26">
        <v>3.3667465600000002</v>
      </c>
      <c r="U218" s="26">
        <v>3.3667465600000002</v>
      </c>
      <c r="V218" s="26">
        <v>3.3667465600000002</v>
      </c>
      <c r="W218" s="26">
        <v>3.3667465600000002</v>
      </c>
      <c r="X218" s="26">
        <v>3.3667465600000002</v>
      </c>
      <c r="Y218" s="26">
        <v>3.3667465600000002</v>
      </c>
    </row>
    <row r="219" spans="1:25" ht="15" collapsed="1" thickBot="1" x14ac:dyDescent="0.25">
      <c r="A219" s="14">
        <v>4</v>
      </c>
      <c r="B219" s="66">
        <v>1311.12</v>
      </c>
      <c r="C219" s="66">
        <v>1335.33</v>
      </c>
      <c r="D219" s="66">
        <v>1365.18</v>
      </c>
      <c r="E219" s="66">
        <v>1363.3</v>
      </c>
      <c r="F219" s="66">
        <v>1368.08</v>
      </c>
      <c r="G219" s="66">
        <v>1364.75</v>
      </c>
      <c r="H219" s="66">
        <v>1325.08</v>
      </c>
      <c r="I219" s="66">
        <v>1277.32</v>
      </c>
      <c r="J219" s="66">
        <v>1235.58</v>
      </c>
      <c r="K219" s="66">
        <v>1195.17</v>
      </c>
      <c r="L219" s="66">
        <v>1170.8399999999999</v>
      </c>
      <c r="M219" s="66">
        <v>1174.1099999999999</v>
      </c>
      <c r="N219" s="66">
        <v>1227.51</v>
      </c>
      <c r="O219" s="66">
        <v>1199.4000000000001</v>
      </c>
      <c r="P219" s="66">
        <v>1168.73</v>
      </c>
      <c r="Q219" s="66">
        <v>1182.33</v>
      </c>
      <c r="R219" s="66">
        <v>1178.4100000000001</v>
      </c>
      <c r="S219" s="66">
        <v>1161.3499999999999</v>
      </c>
      <c r="T219" s="66">
        <v>1109.46</v>
      </c>
      <c r="U219" s="66">
        <v>1152.8599999999999</v>
      </c>
      <c r="V219" s="66">
        <v>1209.53</v>
      </c>
      <c r="W219" s="66">
        <v>1175.58</v>
      </c>
      <c r="X219" s="66">
        <v>1155.7</v>
      </c>
      <c r="Y219" s="66">
        <v>1189.49</v>
      </c>
    </row>
    <row r="220" spans="1:25" ht="51.75" hidden="1" outlineLevel="1" thickBot="1" x14ac:dyDescent="0.25">
      <c r="A220" s="54" t="s">
        <v>38</v>
      </c>
      <c r="B220" s="26">
        <v>1098.1037105</v>
      </c>
      <c r="C220" s="26">
        <v>1122.3175762799999</v>
      </c>
      <c r="D220" s="26">
        <v>1152.1616155900001</v>
      </c>
      <c r="E220" s="26">
        <v>1150.28052908</v>
      </c>
      <c r="F220" s="26">
        <v>1155.06062705</v>
      </c>
      <c r="G220" s="26">
        <v>1151.73224039</v>
      </c>
      <c r="H220" s="26">
        <v>1112.0666189599999</v>
      </c>
      <c r="I220" s="26">
        <v>1064.30048824</v>
      </c>
      <c r="J220" s="26">
        <v>1022.56128232</v>
      </c>
      <c r="K220" s="26">
        <v>982.15776324000001</v>
      </c>
      <c r="L220" s="26">
        <v>957.82386138000004</v>
      </c>
      <c r="M220" s="26">
        <v>961.09800134</v>
      </c>
      <c r="N220" s="26">
        <v>1014.4962306899999</v>
      </c>
      <c r="O220" s="26">
        <v>986.37924267000005</v>
      </c>
      <c r="P220" s="26">
        <v>955.70863083999996</v>
      </c>
      <c r="Q220" s="26">
        <v>969.31008875999999</v>
      </c>
      <c r="R220" s="26">
        <v>965.39160063999998</v>
      </c>
      <c r="S220" s="26">
        <v>948.32867582999995</v>
      </c>
      <c r="T220" s="26">
        <v>896.44498955999995</v>
      </c>
      <c r="U220" s="26">
        <v>939.84195543999999</v>
      </c>
      <c r="V220" s="26">
        <v>996.51513030000001</v>
      </c>
      <c r="W220" s="26">
        <v>962.56158920999997</v>
      </c>
      <c r="X220" s="26">
        <v>942.68189009000002</v>
      </c>
      <c r="Y220" s="26">
        <v>976.46839637000005</v>
      </c>
    </row>
    <row r="221" spans="1:25" ht="39" hidden="1" outlineLevel="1" thickBot="1" x14ac:dyDescent="0.25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t="15" hidden="1" outlineLevel="1" thickBot="1" x14ac:dyDescent="0.25">
      <c r="A222" s="3" t="s">
        <v>2</v>
      </c>
      <c r="B222" s="26">
        <v>135.18</v>
      </c>
      <c r="C222" s="26">
        <v>135.18</v>
      </c>
      <c r="D222" s="26">
        <v>135.18</v>
      </c>
      <c r="E222" s="26">
        <v>135.18</v>
      </c>
      <c r="F222" s="26">
        <v>135.18</v>
      </c>
      <c r="G222" s="26">
        <v>135.18</v>
      </c>
      <c r="H222" s="26">
        <v>135.18</v>
      </c>
      <c r="I222" s="26">
        <v>135.18</v>
      </c>
      <c r="J222" s="26">
        <v>135.18</v>
      </c>
      <c r="K222" s="26">
        <v>135.18</v>
      </c>
      <c r="L222" s="26">
        <v>135.18</v>
      </c>
      <c r="M222" s="26">
        <v>135.18</v>
      </c>
      <c r="N222" s="26">
        <v>135.18</v>
      </c>
      <c r="O222" s="26">
        <v>135.18</v>
      </c>
      <c r="P222" s="26">
        <v>135.18</v>
      </c>
      <c r="Q222" s="26">
        <v>135.18</v>
      </c>
      <c r="R222" s="26">
        <v>135.18</v>
      </c>
      <c r="S222" s="26">
        <v>135.18</v>
      </c>
      <c r="T222" s="26">
        <v>135.18</v>
      </c>
      <c r="U222" s="26">
        <v>135.18</v>
      </c>
      <c r="V222" s="26">
        <v>135.18</v>
      </c>
      <c r="W222" s="26">
        <v>135.18</v>
      </c>
      <c r="X222" s="26">
        <v>135.18</v>
      </c>
      <c r="Y222" s="26">
        <v>135.18</v>
      </c>
    </row>
    <row r="223" spans="1:25" ht="15" hidden="1" outlineLevel="1" thickBot="1" x14ac:dyDescent="0.25">
      <c r="A223" s="4" t="s">
        <v>3</v>
      </c>
      <c r="B223" s="26">
        <v>74.47</v>
      </c>
      <c r="C223" s="26">
        <v>74.47</v>
      </c>
      <c r="D223" s="26">
        <v>74.47</v>
      </c>
      <c r="E223" s="26">
        <v>74.47</v>
      </c>
      <c r="F223" s="26">
        <v>74.47</v>
      </c>
      <c r="G223" s="26">
        <v>74.47</v>
      </c>
      <c r="H223" s="26">
        <v>74.47</v>
      </c>
      <c r="I223" s="26">
        <v>74.47</v>
      </c>
      <c r="J223" s="26">
        <v>74.47</v>
      </c>
      <c r="K223" s="26">
        <v>74.47</v>
      </c>
      <c r="L223" s="26">
        <v>74.47</v>
      </c>
      <c r="M223" s="26">
        <v>74.47</v>
      </c>
      <c r="N223" s="26">
        <v>74.47</v>
      </c>
      <c r="O223" s="26">
        <v>74.47</v>
      </c>
      <c r="P223" s="26">
        <v>74.47</v>
      </c>
      <c r="Q223" s="26">
        <v>74.47</v>
      </c>
      <c r="R223" s="26">
        <v>74.47</v>
      </c>
      <c r="S223" s="26">
        <v>74.47</v>
      </c>
      <c r="T223" s="26">
        <v>74.47</v>
      </c>
      <c r="U223" s="26">
        <v>74.47</v>
      </c>
      <c r="V223" s="26">
        <v>74.47</v>
      </c>
      <c r="W223" s="26">
        <v>74.47</v>
      </c>
      <c r="X223" s="26">
        <v>74.47</v>
      </c>
      <c r="Y223" s="26">
        <v>74.47</v>
      </c>
    </row>
    <row r="224" spans="1:25" ht="15" hidden="1" outlineLevel="1" thickBot="1" x14ac:dyDescent="0.25">
      <c r="A224" s="22" t="s">
        <v>64</v>
      </c>
      <c r="B224" s="26">
        <v>3.3667465600000002</v>
      </c>
      <c r="C224" s="26">
        <v>3.3667465600000002</v>
      </c>
      <c r="D224" s="26">
        <v>3.3667465600000002</v>
      </c>
      <c r="E224" s="26">
        <v>3.3667465600000002</v>
      </c>
      <c r="F224" s="26">
        <v>3.3667465600000002</v>
      </c>
      <c r="G224" s="26">
        <v>3.3667465600000002</v>
      </c>
      <c r="H224" s="26">
        <v>3.3667465600000002</v>
      </c>
      <c r="I224" s="26">
        <v>3.3667465600000002</v>
      </c>
      <c r="J224" s="26">
        <v>3.3667465600000002</v>
      </c>
      <c r="K224" s="26">
        <v>3.3667465600000002</v>
      </c>
      <c r="L224" s="26">
        <v>3.3667465600000002</v>
      </c>
      <c r="M224" s="26">
        <v>3.3667465600000002</v>
      </c>
      <c r="N224" s="26">
        <v>3.3667465600000002</v>
      </c>
      <c r="O224" s="26">
        <v>3.3667465600000002</v>
      </c>
      <c r="P224" s="26">
        <v>3.3667465600000002</v>
      </c>
      <c r="Q224" s="26">
        <v>3.3667465600000002</v>
      </c>
      <c r="R224" s="26">
        <v>3.3667465600000002</v>
      </c>
      <c r="S224" s="26">
        <v>3.3667465600000002</v>
      </c>
      <c r="T224" s="26">
        <v>3.3667465600000002</v>
      </c>
      <c r="U224" s="26">
        <v>3.3667465600000002</v>
      </c>
      <c r="V224" s="26">
        <v>3.3667465600000002</v>
      </c>
      <c r="W224" s="26">
        <v>3.3667465600000002</v>
      </c>
      <c r="X224" s="26">
        <v>3.3667465600000002</v>
      </c>
      <c r="Y224" s="26">
        <v>3.3667465600000002</v>
      </c>
    </row>
    <row r="225" spans="1:25" ht="15" collapsed="1" thickBot="1" x14ac:dyDescent="0.25">
      <c r="A225" s="14">
        <v>5</v>
      </c>
      <c r="B225" s="66">
        <v>1250.45</v>
      </c>
      <c r="C225" s="66">
        <v>1307.98</v>
      </c>
      <c r="D225" s="66">
        <v>1362.73</v>
      </c>
      <c r="E225" s="66">
        <v>1379.36</v>
      </c>
      <c r="F225" s="66">
        <v>1362.19</v>
      </c>
      <c r="G225" s="66">
        <v>1339.48</v>
      </c>
      <c r="H225" s="66">
        <v>1317.26</v>
      </c>
      <c r="I225" s="66">
        <v>1297.1600000000001</v>
      </c>
      <c r="J225" s="66">
        <v>1259.01</v>
      </c>
      <c r="K225" s="66">
        <v>1178.6500000000001</v>
      </c>
      <c r="L225" s="66">
        <v>1130.25</v>
      </c>
      <c r="M225" s="66">
        <v>1156.1199999999999</v>
      </c>
      <c r="N225" s="66">
        <v>1195.29</v>
      </c>
      <c r="O225" s="66">
        <v>1224.93</v>
      </c>
      <c r="P225" s="66">
        <v>1247.6300000000001</v>
      </c>
      <c r="Q225" s="66">
        <v>1243.6199999999999</v>
      </c>
      <c r="R225" s="66">
        <v>1252.1199999999999</v>
      </c>
      <c r="S225" s="66">
        <v>1234.2</v>
      </c>
      <c r="T225" s="66">
        <v>1190.6199999999999</v>
      </c>
      <c r="U225" s="66">
        <v>1145.97</v>
      </c>
      <c r="V225" s="66">
        <v>1136.58</v>
      </c>
      <c r="W225" s="66">
        <v>1100.51</v>
      </c>
      <c r="X225" s="66">
        <v>1133.7</v>
      </c>
      <c r="Y225" s="66">
        <v>1182.68</v>
      </c>
    </row>
    <row r="226" spans="1:25" ht="51.75" hidden="1" outlineLevel="1" thickBot="1" x14ac:dyDescent="0.25">
      <c r="A226" s="3" t="s">
        <v>38</v>
      </c>
      <c r="B226" s="26">
        <v>1037.4363663199999</v>
      </c>
      <c r="C226" s="26">
        <v>1094.95925055</v>
      </c>
      <c r="D226" s="26">
        <v>1149.7128543399999</v>
      </c>
      <c r="E226" s="26">
        <v>1166.33925611</v>
      </c>
      <c r="F226" s="26">
        <v>1149.1715897199999</v>
      </c>
      <c r="G226" s="26">
        <v>1126.46398722</v>
      </c>
      <c r="H226" s="26">
        <v>1104.2457710599999</v>
      </c>
      <c r="I226" s="26">
        <v>1084.1394704100001</v>
      </c>
      <c r="J226" s="26">
        <v>1045.9958895</v>
      </c>
      <c r="K226" s="26">
        <v>965.63548824999998</v>
      </c>
      <c r="L226" s="26">
        <v>917.23636765000003</v>
      </c>
      <c r="M226" s="26">
        <v>943.10023979000005</v>
      </c>
      <c r="N226" s="26">
        <v>982.26986619000002</v>
      </c>
      <c r="O226" s="26">
        <v>1011.91122262</v>
      </c>
      <c r="P226" s="26">
        <v>1034.60952926</v>
      </c>
      <c r="Q226" s="26">
        <v>1030.60062778</v>
      </c>
      <c r="R226" s="26">
        <v>1039.1076573400001</v>
      </c>
      <c r="S226" s="26">
        <v>1021.18528587</v>
      </c>
      <c r="T226" s="26">
        <v>977.59869857000001</v>
      </c>
      <c r="U226" s="26">
        <v>932.95077508999998</v>
      </c>
      <c r="V226" s="26">
        <v>923.56216670000003</v>
      </c>
      <c r="W226" s="26">
        <v>887.48990888000003</v>
      </c>
      <c r="X226" s="26">
        <v>920.68545920999998</v>
      </c>
      <c r="Y226" s="26">
        <v>969.66233608000005</v>
      </c>
    </row>
    <row r="227" spans="1:25" ht="39" hidden="1" outlineLevel="1" thickBot="1" x14ac:dyDescent="0.25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t="15" hidden="1" outlineLevel="1" thickBot="1" x14ac:dyDescent="0.25">
      <c r="A228" s="3" t="s">
        <v>2</v>
      </c>
      <c r="B228" s="26">
        <v>135.18</v>
      </c>
      <c r="C228" s="26">
        <v>135.18</v>
      </c>
      <c r="D228" s="26">
        <v>135.18</v>
      </c>
      <c r="E228" s="26">
        <v>135.18</v>
      </c>
      <c r="F228" s="26">
        <v>135.18</v>
      </c>
      <c r="G228" s="26">
        <v>135.18</v>
      </c>
      <c r="H228" s="26">
        <v>135.18</v>
      </c>
      <c r="I228" s="26">
        <v>135.18</v>
      </c>
      <c r="J228" s="26">
        <v>135.18</v>
      </c>
      <c r="K228" s="26">
        <v>135.18</v>
      </c>
      <c r="L228" s="26">
        <v>135.18</v>
      </c>
      <c r="M228" s="26">
        <v>135.18</v>
      </c>
      <c r="N228" s="26">
        <v>135.18</v>
      </c>
      <c r="O228" s="26">
        <v>135.18</v>
      </c>
      <c r="P228" s="26">
        <v>135.18</v>
      </c>
      <c r="Q228" s="26">
        <v>135.18</v>
      </c>
      <c r="R228" s="26">
        <v>135.18</v>
      </c>
      <c r="S228" s="26">
        <v>135.18</v>
      </c>
      <c r="T228" s="26">
        <v>135.18</v>
      </c>
      <c r="U228" s="26">
        <v>135.18</v>
      </c>
      <c r="V228" s="26">
        <v>135.18</v>
      </c>
      <c r="W228" s="26">
        <v>135.18</v>
      </c>
      <c r="X228" s="26">
        <v>135.18</v>
      </c>
      <c r="Y228" s="26">
        <v>135.18</v>
      </c>
    </row>
    <row r="229" spans="1:25" ht="15" hidden="1" outlineLevel="1" thickBot="1" x14ac:dyDescent="0.25">
      <c r="A229" s="4" t="s">
        <v>3</v>
      </c>
      <c r="B229" s="26">
        <v>74.47</v>
      </c>
      <c r="C229" s="26">
        <v>74.47</v>
      </c>
      <c r="D229" s="26">
        <v>74.47</v>
      </c>
      <c r="E229" s="26">
        <v>74.47</v>
      </c>
      <c r="F229" s="26">
        <v>74.47</v>
      </c>
      <c r="G229" s="26">
        <v>74.47</v>
      </c>
      <c r="H229" s="26">
        <v>74.47</v>
      </c>
      <c r="I229" s="26">
        <v>74.47</v>
      </c>
      <c r="J229" s="26">
        <v>74.47</v>
      </c>
      <c r="K229" s="26">
        <v>74.47</v>
      </c>
      <c r="L229" s="26">
        <v>74.47</v>
      </c>
      <c r="M229" s="26">
        <v>74.47</v>
      </c>
      <c r="N229" s="26">
        <v>74.47</v>
      </c>
      <c r="O229" s="26">
        <v>74.47</v>
      </c>
      <c r="P229" s="26">
        <v>74.47</v>
      </c>
      <c r="Q229" s="26">
        <v>74.47</v>
      </c>
      <c r="R229" s="26">
        <v>74.47</v>
      </c>
      <c r="S229" s="26">
        <v>74.47</v>
      </c>
      <c r="T229" s="26">
        <v>74.47</v>
      </c>
      <c r="U229" s="26">
        <v>74.47</v>
      </c>
      <c r="V229" s="26">
        <v>74.47</v>
      </c>
      <c r="W229" s="26">
        <v>74.47</v>
      </c>
      <c r="X229" s="26">
        <v>74.47</v>
      </c>
      <c r="Y229" s="26">
        <v>74.47</v>
      </c>
    </row>
    <row r="230" spans="1:25" ht="15" hidden="1" outlineLevel="1" thickBot="1" x14ac:dyDescent="0.25">
      <c r="A230" s="22" t="s">
        <v>64</v>
      </c>
      <c r="B230" s="26">
        <v>3.3667465600000002</v>
      </c>
      <c r="C230" s="26">
        <v>3.3667465600000002</v>
      </c>
      <c r="D230" s="26">
        <v>3.3667465600000002</v>
      </c>
      <c r="E230" s="26">
        <v>3.3667465600000002</v>
      </c>
      <c r="F230" s="26">
        <v>3.3667465600000002</v>
      </c>
      <c r="G230" s="26">
        <v>3.3667465600000002</v>
      </c>
      <c r="H230" s="26">
        <v>3.3667465600000002</v>
      </c>
      <c r="I230" s="26">
        <v>3.3667465600000002</v>
      </c>
      <c r="J230" s="26">
        <v>3.3667465600000002</v>
      </c>
      <c r="K230" s="26">
        <v>3.3667465600000002</v>
      </c>
      <c r="L230" s="26">
        <v>3.3667465600000002</v>
      </c>
      <c r="M230" s="26">
        <v>3.3667465600000002</v>
      </c>
      <c r="N230" s="26">
        <v>3.3667465600000002</v>
      </c>
      <c r="O230" s="26">
        <v>3.3667465600000002</v>
      </c>
      <c r="P230" s="26">
        <v>3.3667465600000002</v>
      </c>
      <c r="Q230" s="26">
        <v>3.3667465600000002</v>
      </c>
      <c r="R230" s="26">
        <v>3.3667465600000002</v>
      </c>
      <c r="S230" s="26">
        <v>3.3667465600000002</v>
      </c>
      <c r="T230" s="26">
        <v>3.3667465600000002</v>
      </c>
      <c r="U230" s="26">
        <v>3.3667465600000002</v>
      </c>
      <c r="V230" s="26">
        <v>3.3667465600000002</v>
      </c>
      <c r="W230" s="26">
        <v>3.3667465600000002</v>
      </c>
      <c r="X230" s="26">
        <v>3.3667465600000002</v>
      </c>
      <c r="Y230" s="26">
        <v>3.3667465600000002</v>
      </c>
    </row>
    <row r="231" spans="1:25" ht="15" collapsed="1" thickBot="1" x14ac:dyDescent="0.25">
      <c r="A231" s="14">
        <v>6</v>
      </c>
      <c r="B231" s="66">
        <v>1259.6600000000001</v>
      </c>
      <c r="C231" s="66">
        <v>1300.51</v>
      </c>
      <c r="D231" s="66">
        <v>1343.13</v>
      </c>
      <c r="E231" s="66">
        <v>1368.26</v>
      </c>
      <c r="F231" s="66">
        <v>1374.44</v>
      </c>
      <c r="G231" s="66">
        <v>1349.05</v>
      </c>
      <c r="H231" s="66">
        <v>1311.4</v>
      </c>
      <c r="I231" s="66">
        <v>1203.45</v>
      </c>
      <c r="J231" s="66">
        <v>1174.0999999999999</v>
      </c>
      <c r="K231" s="66">
        <v>1187.0999999999999</v>
      </c>
      <c r="L231" s="66">
        <v>1168.23</v>
      </c>
      <c r="M231" s="66">
        <v>1154.57</v>
      </c>
      <c r="N231" s="66">
        <v>1191.6300000000001</v>
      </c>
      <c r="O231" s="66">
        <v>1188.08</v>
      </c>
      <c r="P231" s="66">
        <v>1207.93</v>
      </c>
      <c r="Q231" s="66">
        <v>1224.6099999999999</v>
      </c>
      <c r="R231" s="66">
        <v>1225.28</v>
      </c>
      <c r="S231" s="66">
        <v>1228.97</v>
      </c>
      <c r="T231" s="66">
        <v>1187.8599999999999</v>
      </c>
      <c r="U231" s="66">
        <v>1152.82</v>
      </c>
      <c r="V231" s="66">
        <v>1165.3900000000001</v>
      </c>
      <c r="W231" s="66">
        <v>1187.54</v>
      </c>
      <c r="X231" s="66">
        <v>1230.07</v>
      </c>
      <c r="Y231" s="66">
        <v>1286.5</v>
      </c>
    </row>
    <row r="232" spans="1:25" ht="51.75" hidden="1" outlineLevel="1" thickBot="1" x14ac:dyDescent="0.25">
      <c r="A232" s="54" t="s">
        <v>38</v>
      </c>
      <c r="B232" s="26">
        <v>1046.6434549000001</v>
      </c>
      <c r="C232" s="26">
        <v>1087.4929235699999</v>
      </c>
      <c r="D232" s="26">
        <v>1130.1157793499999</v>
      </c>
      <c r="E232" s="26">
        <v>1155.2455207</v>
      </c>
      <c r="F232" s="26">
        <v>1161.4266869999999</v>
      </c>
      <c r="G232" s="26">
        <v>1136.0346249900001</v>
      </c>
      <c r="H232" s="26">
        <v>1098.3861771700001</v>
      </c>
      <c r="I232" s="26">
        <v>990.43499562</v>
      </c>
      <c r="J232" s="26">
        <v>961.08522129000005</v>
      </c>
      <c r="K232" s="26">
        <v>974.08462957999996</v>
      </c>
      <c r="L232" s="26">
        <v>955.21407125999997</v>
      </c>
      <c r="M232" s="26">
        <v>941.5551246</v>
      </c>
      <c r="N232" s="26">
        <v>978.61332397000001</v>
      </c>
      <c r="O232" s="26">
        <v>975.06209545000002</v>
      </c>
      <c r="P232" s="26">
        <v>994.91770414999996</v>
      </c>
      <c r="Q232" s="26">
        <v>1011.5933525</v>
      </c>
      <c r="R232" s="26">
        <v>1012.2680579399999</v>
      </c>
      <c r="S232" s="26">
        <v>1015.95526093</v>
      </c>
      <c r="T232" s="26">
        <v>974.84477568</v>
      </c>
      <c r="U232" s="26">
        <v>939.80786223999996</v>
      </c>
      <c r="V232" s="26">
        <v>952.37084914000002</v>
      </c>
      <c r="W232" s="26">
        <v>974.52510541000004</v>
      </c>
      <c r="X232" s="26">
        <v>1017.05055176</v>
      </c>
      <c r="Y232" s="26">
        <v>1073.48700648</v>
      </c>
    </row>
    <row r="233" spans="1:25" ht="39" hidden="1" outlineLevel="1" thickBot="1" x14ac:dyDescent="0.25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t="15" hidden="1" outlineLevel="1" thickBot="1" x14ac:dyDescent="0.25">
      <c r="A234" s="3" t="s">
        <v>2</v>
      </c>
      <c r="B234" s="26">
        <v>135.18</v>
      </c>
      <c r="C234" s="26">
        <v>135.18</v>
      </c>
      <c r="D234" s="26">
        <v>135.18</v>
      </c>
      <c r="E234" s="26">
        <v>135.18</v>
      </c>
      <c r="F234" s="26">
        <v>135.18</v>
      </c>
      <c r="G234" s="26">
        <v>135.18</v>
      </c>
      <c r="H234" s="26">
        <v>135.18</v>
      </c>
      <c r="I234" s="26">
        <v>135.18</v>
      </c>
      <c r="J234" s="26">
        <v>135.18</v>
      </c>
      <c r="K234" s="26">
        <v>135.18</v>
      </c>
      <c r="L234" s="26">
        <v>135.18</v>
      </c>
      <c r="M234" s="26">
        <v>135.18</v>
      </c>
      <c r="N234" s="26">
        <v>135.18</v>
      </c>
      <c r="O234" s="26">
        <v>135.18</v>
      </c>
      <c r="P234" s="26">
        <v>135.18</v>
      </c>
      <c r="Q234" s="26">
        <v>135.18</v>
      </c>
      <c r="R234" s="26">
        <v>135.18</v>
      </c>
      <c r="S234" s="26">
        <v>135.18</v>
      </c>
      <c r="T234" s="26">
        <v>135.18</v>
      </c>
      <c r="U234" s="26">
        <v>135.18</v>
      </c>
      <c r="V234" s="26">
        <v>135.18</v>
      </c>
      <c r="W234" s="26">
        <v>135.18</v>
      </c>
      <c r="X234" s="26">
        <v>135.18</v>
      </c>
      <c r="Y234" s="26">
        <v>135.18</v>
      </c>
    </row>
    <row r="235" spans="1:25" ht="15" hidden="1" outlineLevel="1" thickBot="1" x14ac:dyDescent="0.25">
      <c r="A235" s="4" t="s">
        <v>3</v>
      </c>
      <c r="B235" s="26">
        <v>74.47</v>
      </c>
      <c r="C235" s="26">
        <v>74.47</v>
      </c>
      <c r="D235" s="26">
        <v>74.47</v>
      </c>
      <c r="E235" s="26">
        <v>74.47</v>
      </c>
      <c r="F235" s="26">
        <v>74.47</v>
      </c>
      <c r="G235" s="26">
        <v>74.47</v>
      </c>
      <c r="H235" s="26">
        <v>74.47</v>
      </c>
      <c r="I235" s="26">
        <v>74.47</v>
      </c>
      <c r="J235" s="26">
        <v>74.47</v>
      </c>
      <c r="K235" s="26">
        <v>74.47</v>
      </c>
      <c r="L235" s="26">
        <v>74.47</v>
      </c>
      <c r="M235" s="26">
        <v>74.47</v>
      </c>
      <c r="N235" s="26">
        <v>74.47</v>
      </c>
      <c r="O235" s="26">
        <v>74.47</v>
      </c>
      <c r="P235" s="26">
        <v>74.47</v>
      </c>
      <c r="Q235" s="26">
        <v>74.47</v>
      </c>
      <c r="R235" s="26">
        <v>74.47</v>
      </c>
      <c r="S235" s="26">
        <v>74.47</v>
      </c>
      <c r="T235" s="26">
        <v>74.47</v>
      </c>
      <c r="U235" s="26">
        <v>74.47</v>
      </c>
      <c r="V235" s="26">
        <v>74.47</v>
      </c>
      <c r="W235" s="26">
        <v>74.47</v>
      </c>
      <c r="X235" s="26">
        <v>74.47</v>
      </c>
      <c r="Y235" s="26">
        <v>74.47</v>
      </c>
    </row>
    <row r="236" spans="1:25" ht="15" hidden="1" outlineLevel="1" thickBot="1" x14ac:dyDescent="0.25">
      <c r="A236" s="22" t="s">
        <v>64</v>
      </c>
      <c r="B236" s="26">
        <v>3.3667465600000002</v>
      </c>
      <c r="C236" s="26">
        <v>3.3667465600000002</v>
      </c>
      <c r="D236" s="26">
        <v>3.3667465600000002</v>
      </c>
      <c r="E236" s="26">
        <v>3.3667465600000002</v>
      </c>
      <c r="F236" s="26">
        <v>3.3667465600000002</v>
      </c>
      <c r="G236" s="26">
        <v>3.3667465600000002</v>
      </c>
      <c r="H236" s="26">
        <v>3.3667465600000002</v>
      </c>
      <c r="I236" s="26">
        <v>3.3667465600000002</v>
      </c>
      <c r="J236" s="26">
        <v>3.3667465600000002</v>
      </c>
      <c r="K236" s="26">
        <v>3.3667465600000002</v>
      </c>
      <c r="L236" s="26">
        <v>3.3667465600000002</v>
      </c>
      <c r="M236" s="26">
        <v>3.3667465600000002</v>
      </c>
      <c r="N236" s="26">
        <v>3.3667465600000002</v>
      </c>
      <c r="O236" s="26">
        <v>3.3667465600000002</v>
      </c>
      <c r="P236" s="26">
        <v>3.3667465600000002</v>
      </c>
      <c r="Q236" s="26">
        <v>3.3667465600000002</v>
      </c>
      <c r="R236" s="26">
        <v>3.3667465600000002</v>
      </c>
      <c r="S236" s="26">
        <v>3.3667465600000002</v>
      </c>
      <c r="T236" s="26">
        <v>3.3667465600000002</v>
      </c>
      <c r="U236" s="26">
        <v>3.3667465600000002</v>
      </c>
      <c r="V236" s="26">
        <v>3.3667465600000002</v>
      </c>
      <c r="W236" s="26">
        <v>3.3667465600000002</v>
      </c>
      <c r="X236" s="26">
        <v>3.3667465600000002</v>
      </c>
      <c r="Y236" s="26">
        <v>3.3667465600000002</v>
      </c>
    </row>
    <row r="237" spans="1:25" ht="15" collapsed="1" thickBot="1" x14ac:dyDescent="0.25">
      <c r="A237" s="14">
        <v>7</v>
      </c>
      <c r="B237" s="66">
        <v>1321.5</v>
      </c>
      <c r="C237" s="66">
        <v>1370.64</v>
      </c>
      <c r="D237" s="66">
        <v>1385.79</v>
      </c>
      <c r="E237" s="66">
        <v>1379.08</v>
      </c>
      <c r="F237" s="66">
        <v>1376.56</v>
      </c>
      <c r="G237" s="66">
        <v>1359.75</v>
      </c>
      <c r="H237" s="66">
        <v>1311.99</v>
      </c>
      <c r="I237" s="66">
        <v>1235.5999999999999</v>
      </c>
      <c r="J237" s="66">
        <v>1197.43</v>
      </c>
      <c r="K237" s="66">
        <v>1190.6600000000001</v>
      </c>
      <c r="L237" s="66">
        <v>1193.6099999999999</v>
      </c>
      <c r="M237" s="66">
        <v>1205.72</v>
      </c>
      <c r="N237" s="66">
        <v>1221.9000000000001</v>
      </c>
      <c r="O237" s="66">
        <v>1231.48</v>
      </c>
      <c r="P237" s="66">
        <v>1254.29</v>
      </c>
      <c r="Q237" s="66">
        <v>1215.8800000000001</v>
      </c>
      <c r="R237" s="66">
        <v>1208.8399999999999</v>
      </c>
      <c r="S237" s="66">
        <v>1222</v>
      </c>
      <c r="T237" s="66">
        <v>1153.72</v>
      </c>
      <c r="U237" s="66">
        <v>1128.95</v>
      </c>
      <c r="V237" s="66">
        <v>1145.8499999999999</v>
      </c>
      <c r="W237" s="66">
        <v>1164.44</v>
      </c>
      <c r="X237" s="66">
        <v>1183.3900000000001</v>
      </c>
      <c r="Y237" s="66">
        <v>1247.0999999999999</v>
      </c>
    </row>
    <row r="238" spans="1:25" ht="51.75" hidden="1" outlineLevel="1" thickBot="1" x14ac:dyDescent="0.25">
      <c r="A238" s="3" t="s">
        <v>38</v>
      </c>
      <c r="B238" s="26">
        <v>1108.4844151499999</v>
      </c>
      <c r="C238" s="26">
        <v>1157.6210804100001</v>
      </c>
      <c r="D238" s="26">
        <v>1172.76892086</v>
      </c>
      <c r="E238" s="26">
        <v>1166.06317597</v>
      </c>
      <c r="F238" s="26">
        <v>1163.54565819</v>
      </c>
      <c r="G238" s="26">
        <v>1146.7298942699999</v>
      </c>
      <c r="H238" s="26">
        <v>1098.9775377999999</v>
      </c>
      <c r="I238" s="26">
        <v>1022.58420067</v>
      </c>
      <c r="J238" s="26">
        <v>984.41605757000002</v>
      </c>
      <c r="K238" s="26">
        <v>977.64540008999995</v>
      </c>
      <c r="L238" s="26">
        <v>980.58917016999999</v>
      </c>
      <c r="M238" s="26">
        <v>992.70706255000005</v>
      </c>
      <c r="N238" s="26">
        <v>1008.8870326700001</v>
      </c>
      <c r="O238" s="26">
        <v>1018.45865716</v>
      </c>
      <c r="P238" s="26">
        <v>1041.2742740399999</v>
      </c>
      <c r="Q238" s="26">
        <v>1002.86033152</v>
      </c>
      <c r="R238" s="26">
        <v>995.82564644000001</v>
      </c>
      <c r="S238" s="26">
        <v>1008.98028575</v>
      </c>
      <c r="T238" s="26">
        <v>940.70490357999995</v>
      </c>
      <c r="U238" s="26">
        <v>915.93191923999996</v>
      </c>
      <c r="V238" s="26">
        <v>932.83391653000001</v>
      </c>
      <c r="W238" s="26">
        <v>951.42302375999998</v>
      </c>
      <c r="X238" s="26">
        <v>970.37775367999996</v>
      </c>
      <c r="Y238" s="26">
        <v>1034.08548597</v>
      </c>
    </row>
    <row r="239" spans="1:25" ht="39" hidden="1" outlineLevel="1" thickBot="1" x14ac:dyDescent="0.25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t="15" hidden="1" outlineLevel="1" thickBot="1" x14ac:dyDescent="0.25">
      <c r="A240" s="3" t="s">
        <v>2</v>
      </c>
      <c r="B240" s="26">
        <v>135.18</v>
      </c>
      <c r="C240" s="26">
        <v>135.18</v>
      </c>
      <c r="D240" s="26">
        <v>135.18</v>
      </c>
      <c r="E240" s="26">
        <v>135.18</v>
      </c>
      <c r="F240" s="26">
        <v>135.18</v>
      </c>
      <c r="G240" s="26">
        <v>135.18</v>
      </c>
      <c r="H240" s="26">
        <v>135.18</v>
      </c>
      <c r="I240" s="26">
        <v>135.18</v>
      </c>
      <c r="J240" s="26">
        <v>135.18</v>
      </c>
      <c r="K240" s="26">
        <v>135.18</v>
      </c>
      <c r="L240" s="26">
        <v>135.18</v>
      </c>
      <c r="M240" s="26">
        <v>135.18</v>
      </c>
      <c r="N240" s="26">
        <v>135.18</v>
      </c>
      <c r="O240" s="26">
        <v>135.18</v>
      </c>
      <c r="P240" s="26">
        <v>135.18</v>
      </c>
      <c r="Q240" s="26">
        <v>135.18</v>
      </c>
      <c r="R240" s="26">
        <v>135.18</v>
      </c>
      <c r="S240" s="26">
        <v>135.18</v>
      </c>
      <c r="T240" s="26">
        <v>135.18</v>
      </c>
      <c r="U240" s="26">
        <v>135.18</v>
      </c>
      <c r="V240" s="26">
        <v>135.18</v>
      </c>
      <c r="W240" s="26">
        <v>135.18</v>
      </c>
      <c r="X240" s="26">
        <v>135.18</v>
      </c>
      <c r="Y240" s="26">
        <v>135.18</v>
      </c>
    </row>
    <row r="241" spans="1:25" ht="15" hidden="1" outlineLevel="1" thickBot="1" x14ac:dyDescent="0.25">
      <c r="A241" s="4" t="s">
        <v>3</v>
      </c>
      <c r="B241" s="26">
        <v>74.47</v>
      </c>
      <c r="C241" s="26">
        <v>74.47</v>
      </c>
      <c r="D241" s="26">
        <v>74.47</v>
      </c>
      <c r="E241" s="26">
        <v>74.47</v>
      </c>
      <c r="F241" s="26">
        <v>74.47</v>
      </c>
      <c r="G241" s="26">
        <v>74.47</v>
      </c>
      <c r="H241" s="26">
        <v>74.47</v>
      </c>
      <c r="I241" s="26">
        <v>74.47</v>
      </c>
      <c r="J241" s="26">
        <v>74.47</v>
      </c>
      <c r="K241" s="26">
        <v>74.47</v>
      </c>
      <c r="L241" s="26">
        <v>74.47</v>
      </c>
      <c r="M241" s="26">
        <v>74.47</v>
      </c>
      <c r="N241" s="26">
        <v>74.47</v>
      </c>
      <c r="O241" s="26">
        <v>74.47</v>
      </c>
      <c r="P241" s="26">
        <v>74.47</v>
      </c>
      <c r="Q241" s="26">
        <v>74.47</v>
      </c>
      <c r="R241" s="26">
        <v>74.47</v>
      </c>
      <c r="S241" s="26">
        <v>74.47</v>
      </c>
      <c r="T241" s="26">
        <v>74.47</v>
      </c>
      <c r="U241" s="26">
        <v>74.47</v>
      </c>
      <c r="V241" s="26">
        <v>74.47</v>
      </c>
      <c r="W241" s="26">
        <v>74.47</v>
      </c>
      <c r="X241" s="26">
        <v>74.47</v>
      </c>
      <c r="Y241" s="26">
        <v>74.47</v>
      </c>
    </row>
    <row r="242" spans="1:25" ht="15" hidden="1" outlineLevel="1" thickBot="1" x14ac:dyDescent="0.25">
      <c r="A242" s="22" t="s">
        <v>64</v>
      </c>
      <c r="B242" s="26">
        <v>3.3667465600000002</v>
      </c>
      <c r="C242" s="26">
        <v>3.3667465600000002</v>
      </c>
      <c r="D242" s="26">
        <v>3.3667465600000002</v>
      </c>
      <c r="E242" s="26">
        <v>3.3667465600000002</v>
      </c>
      <c r="F242" s="26">
        <v>3.3667465600000002</v>
      </c>
      <c r="G242" s="26">
        <v>3.3667465600000002</v>
      </c>
      <c r="H242" s="26">
        <v>3.3667465600000002</v>
      </c>
      <c r="I242" s="26">
        <v>3.3667465600000002</v>
      </c>
      <c r="J242" s="26">
        <v>3.3667465600000002</v>
      </c>
      <c r="K242" s="26">
        <v>3.3667465600000002</v>
      </c>
      <c r="L242" s="26">
        <v>3.3667465600000002</v>
      </c>
      <c r="M242" s="26">
        <v>3.3667465600000002</v>
      </c>
      <c r="N242" s="26">
        <v>3.3667465600000002</v>
      </c>
      <c r="O242" s="26">
        <v>3.3667465600000002</v>
      </c>
      <c r="P242" s="26">
        <v>3.3667465600000002</v>
      </c>
      <c r="Q242" s="26">
        <v>3.3667465600000002</v>
      </c>
      <c r="R242" s="26">
        <v>3.3667465600000002</v>
      </c>
      <c r="S242" s="26">
        <v>3.3667465600000002</v>
      </c>
      <c r="T242" s="26">
        <v>3.3667465600000002</v>
      </c>
      <c r="U242" s="26">
        <v>3.3667465600000002</v>
      </c>
      <c r="V242" s="26">
        <v>3.3667465600000002</v>
      </c>
      <c r="W242" s="26">
        <v>3.3667465600000002</v>
      </c>
      <c r="X242" s="26">
        <v>3.3667465600000002</v>
      </c>
      <c r="Y242" s="26">
        <v>3.3667465600000002</v>
      </c>
    </row>
    <row r="243" spans="1:25" ht="15" collapsed="1" thickBot="1" x14ac:dyDescent="0.25">
      <c r="A243" s="14">
        <v>8</v>
      </c>
      <c r="B243" s="66">
        <v>1266.25</v>
      </c>
      <c r="C243" s="66">
        <v>1299.47</v>
      </c>
      <c r="D243" s="66">
        <v>1330.06</v>
      </c>
      <c r="E243" s="66">
        <v>1340.03</v>
      </c>
      <c r="F243" s="66">
        <v>1341.04</v>
      </c>
      <c r="G243" s="66">
        <v>1319.46</v>
      </c>
      <c r="H243" s="66">
        <v>1241.8599999999999</v>
      </c>
      <c r="I243" s="66">
        <v>1212.5899999999999</v>
      </c>
      <c r="J243" s="66">
        <v>1211.01</v>
      </c>
      <c r="K243" s="66">
        <v>1182.71</v>
      </c>
      <c r="L243" s="66">
        <v>1176.25</v>
      </c>
      <c r="M243" s="66">
        <v>1204.8699999999999</v>
      </c>
      <c r="N243" s="66">
        <v>1224.08</v>
      </c>
      <c r="O243" s="66">
        <v>1219.8499999999999</v>
      </c>
      <c r="P243" s="66">
        <v>1205.4100000000001</v>
      </c>
      <c r="Q243" s="66">
        <v>1205.17</v>
      </c>
      <c r="R243" s="66">
        <v>1201.26</v>
      </c>
      <c r="S243" s="66">
        <v>1209.6400000000001</v>
      </c>
      <c r="T243" s="66">
        <v>1178.74</v>
      </c>
      <c r="U243" s="66">
        <v>1154.82</v>
      </c>
      <c r="V243" s="66">
        <v>1161.5999999999999</v>
      </c>
      <c r="W243" s="66">
        <v>1169.0899999999999</v>
      </c>
      <c r="X243" s="66">
        <v>1188.31</v>
      </c>
      <c r="Y243" s="66">
        <v>1199.0899999999999</v>
      </c>
    </row>
    <row r="244" spans="1:25" ht="51.75" hidden="1" outlineLevel="1" thickBot="1" x14ac:dyDescent="0.25">
      <c r="A244" s="54" t="s">
        <v>38</v>
      </c>
      <c r="B244" s="26">
        <v>1053.22840892</v>
      </c>
      <c r="C244" s="26">
        <v>1086.45004976</v>
      </c>
      <c r="D244" s="26">
        <v>1117.0448192900001</v>
      </c>
      <c r="E244" s="26">
        <v>1127.0153223100001</v>
      </c>
      <c r="F244" s="26">
        <v>1128.0260104700001</v>
      </c>
      <c r="G244" s="26">
        <v>1106.4430396099999</v>
      </c>
      <c r="H244" s="26">
        <v>1028.83874395</v>
      </c>
      <c r="I244" s="26">
        <v>999.57483065999998</v>
      </c>
      <c r="J244" s="26">
        <v>997.99685968999995</v>
      </c>
      <c r="K244" s="26">
        <v>969.69519294999998</v>
      </c>
      <c r="L244" s="26">
        <v>963.22891949999996</v>
      </c>
      <c r="M244" s="26">
        <v>991.85336324000002</v>
      </c>
      <c r="N244" s="26">
        <v>1011.0593555</v>
      </c>
      <c r="O244" s="26">
        <v>1006.83383747</v>
      </c>
      <c r="P244" s="26">
        <v>992.39808690999996</v>
      </c>
      <c r="Q244" s="26">
        <v>992.15654188999997</v>
      </c>
      <c r="R244" s="26">
        <v>988.24261635000005</v>
      </c>
      <c r="S244" s="26">
        <v>996.62193400000001</v>
      </c>
      <c r="T244" s="26">
        <v>965.72388409999996</v>
      </c>
      <c r="U244" s="26">
        <v>941.79851110000004</v>
      </c>
      <c r="V244" s="26">
        <v>948.58547060000001</v>
      </c>
      <c r="W244" s="26">
        <v>956.07317924999995</v>
      </c>
      <c r="X244" s="26">
        <v>975.28888962999997</v>
      </c>
      <c r="Y244" s="26">
        <v>986.07494514999996</v>
      </c>
    </row>
    <row r="245" spans="1:25" ht="39" hidden="1" outlineLevel="1" thickBot="1" x14ac:dyDescent="0.25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t="15" hidden="1" outlineLevel="1" thickBot="1" x14ac:dyDescent="0.25">
      <c r="A246" s="3" t="s">
        <v>2</v>
      </c>
      <c r="B246" s="26">
        <v>135.18</v>
      </c>
      <c r="C246" s="26">
        <v>135.18</v>
      </c>
      <c r="D246" s="26">
        <v>135.18</v>
      </c>
      <c r="E246" s="26">
        <v>135.18</v>
      </c>
      <c r="F246" s="26">
        <v>135.18</v>
      </c>
      <c r="G246" s="26">
        <v>135.18</v>
      </c>
      <c r="H246" s="26">
        <v>135.18</v>
      </c>
      <c r="I246" s="26">
        <v>135.18</v>
      </c>
      <c r="J246" s="26">
        <v>135.18</v>
      </c>
      <c r="K246" s="26">
        <v>135.18</v>
      </c>
      <c r="L246" s="26">
        <v>135.18</v>
      </c>
      <c r="M246" s="26">
        <v>135.18</v>
      </c>
      <c r="N246" s="26">
        <v>135.18</v>
      </c>
      <c r="O246" s="26">
        <v>135.18</v>
      </c>
      <c r="P246" s="26">
        <v>135.18</v>
      </c>
      <c r="Q246" s="26">
        <v>135.18</v>
      </c>
      <c r="R246" s="26">
        <v>135.18</v>
      </c>
      <c r="S246" s="26">
        <v>135.18</v>
      </c>
      <c r="T246" s="26">
        <v>135.18</v>
      </c>
      <c r="U246" s="26">
        <v>135.18</v>
      </c>
      <c r="V246" s="26">
        <v>135.18</v>
      </c>
      <c r="W246" s="26">
        <v>135.18</v>
      </c>
      <c r="X246" s="26">
        <v>135.18</v>
      </c>
      <c r="Y246" s="26">
        <v>135.18</v>
      </c>
    </row>
    <row r="247" spans="1:25" ht="15" hidden="1" outlineLevel="1" thickBot="1" x14ac:dyDescent="0.25">
      <c r="A247" s="4" t="s">
        <v>3</v>
      </c>
      <c r="B247" s="26">
        <v>74.47</v>
      </c>
      <c r="C247" s="26">
        <v>74.47</v>
      </c>
      <c r="D247" s="26">
        <v>74.47</v>
      </c>
      <c r="E247" s="26">
        <v>74.47</v>
      </c>
      <c r="F247" s="26">
        <v>74.47</v>
      </c>
      <c r="G247" s="26">
        <v>74.47</v>
      </c>
      <c r="H247" s="26">
        <v>74.47</v>
      </c>
      <c r="I247" s="26">
        <v>74.47</v>
      </c>
      <c r="J247" s="26">
        <v>74.47</v>
      </c>
      <c r="K247" s="26">
        <v>74.47</v>
      </c>
      <c r="L247" s="26">
        <v>74.47</v>
      </c>
      <c r="M247" s="26">
        <v>74.47</v>
      </c>
      <c r="N247" s="26">
        <v>74.47</v>
      </c>
      <c r="O247" s="26">
        <v>74.47</v>
      </c>
      <c r="P247" s="26">
        <v>74.47</v>
      </c>
      <c r="Q247" s="26">
        <v>74.47</v>
      </c>
      <c r="R247" s="26">
        <v>74.47</v>
      </c>
      <c r="S247" s="26">
        <v>74.47</v>
      </c>
      <c r="T247" s="26">
        <v>74.47</v>
      </c>
      <c r="U247" s="26">
        <v>74.47</v>
      </c>
      <c r="V247" s="26">
        <v>74.47</v>
      </c>
      <c r="W247" s="26">
        <v>74.47</v>
      </c>
      <c r="X247" s="26">
        <v>74.47</v>
      </c>
      <c r="Y247" s="26">
        <v>74.47</v>
      </c>
    </row>
    <row r="248" spans="1:25" ht="15" hidden="1" outlineLevel="1" thickBot="1" x14ac:dyDescent="0.25">
      <c r="A248" s="22" t="s">
        <v>64</v>
      </c>
      <c r="B248" s="26">
        <v>3.3667465600000002</v>
      </c>
      <c r="C248" s="26">
        <v>3.3667465600000002</v>
      </c>
      <c r="D248" s="26">
        <v>3.3667465600000002</v>
      </c>
      <c r="E248" s="26">
        <v>3.3667465600000002</v>
      </c>
      <c r="F248" s="26">
        <v>3.3667465600000002</v>
      </c>
      <c r="G248" s="26">
        <v>3.3667465600000002</v>
      </c>
      <c r="H248" s="26">
        <v>3.3667465600000002</v>
      </c>
      <c r="I248" s="26">
        <v>3.3667465600000002</v>
      </c>
      <c r="J248" s="26">
        <v>3.3667465600000002</v>
      </c>
      <c r="K248" s="26">
        <v>3.3667465600000002</v>
      </c>
      <c r="L248" s="26">
        <v>3.3667465600000002</v>
      </c>
      <c r="M248" s="26">
        <v>3.3667465600000002</v>
      </c>
      <c r="N248" s="26">
        <v>3.3667465600000002</v>
      </c>
      <c r="O248" s="26">
        <v>3.3667465600000002</v>
      </c>
      <c r="P248" s="26">
        <v>3.3667465600000002</v>
      </c>
      <c r="Q248" s="26">
        <v>3.3667465600000002</v>
      </c>
      <c r="R248" s="26">
        <v>3.3667465600000002</v>
      </c>
      <c r="S248" s="26">
        <v>3.3667465600000002</v>
      </c>
      <c r="T248" s="26">
        <v>3.3667465600000002</v>
      </c>
      <c r="U248" s="26">
        <v>3.3667465600000002</v>
      </c>
      <c r="V248" s="26">
        <v>3.3667465600000002</v>
      </c>
      <c r="W248" s="26">
        <v>3.3667465600000002</v>
      </c>
      <c r="X248" s="26">
        <v>3.3667465600000002</v>
      </c>
      <c r="Y248" s="26">
        <v>3.3667465600000002</v>
      </c>
    </row>
    <row r="249" spans="1:25" ht="15" collapsed="1" thickBot="1" x14ac:dyDescent="0.25">
      <c r="A249" s="14">
        <v>9</v>
      </c>
      <c r="B249" s="66">
        <v>1276.73</v>
      </c>
      <c r="C249" s="66">
        <v>1303.8499999999999</v>
      </c>
      <c r="D249" s="66">
        <v>1318.36</v>
      </c>
      <c r="E249" s="66">
        <v>1330.26</v>
      </c>
      <c r="F249" s="66">
        <v>1328.49</v>
      </c>
      <c r="G249" s="66">
        <v>1314.64</v>
      </c>
      <c r="H249" s="66">
        <v>1254.25</v>
      </c>
      <c r="I249" s="66">
        <v>1186.99</v>
      </c>
      <c r="J249" s="66">
        <v>1183.8399999999999</v>
      </c>
      <c r="K249" s="66">
        <v>1205.8599999999999</v>
      </c>
      <c r="L249" s="66">
        <v>1207.05</v>
      </c>
      <c r="M249" s="66">
        <v>1213.96</v>
      </c>
      <c r="N249" s="66">
        <v>1203.55</v>
      </c>
      <c r="O249" s="66">
        <v>1203.45</v>
      </c>
      <c r="P249" s="66">
        <v>1196.28</v>
      </c>
      <c r="Q249" s="66">
        <v>1220.29</v>
      </c>
      <c r="R249" s="66">
        <v>1232.33</v>
      </c>
      <c r="S249" s="66">
        <v>1215.97</v>
      </c>
      <c r="T249" s="66">
        <v>1169.22</v>
      </c>
      <c r="U249" s="66">
        <v>1151.53</v>
      </c>
      <c r="V249" s="66">
        <v>1137.3399999999999</v>
      </c>
      <c r="W249" s="66">
        <v>1152.6400000000001</v>
      </c>
      <c r="X249" s="66">
        <v>1168.6300000000001</v>
      </c>
      <c r="Y249" s="66">
        <v>1214.49</v>
      </c>
    </row>
    <row r="250" spans="1:25" ht="51.75" hidden="1" outlineLevel="1" thickBot="1" x14ac:dyDescent="0.25">
      <c r="A250" s="3" t="s">
        <v>38</v>
      </c>
      <c r="B250" s="26">
        <v>1063.7104981099999</v>
      </c>
      <c r="C250" s="26">
        <v>1090.83473602</v>
      </c>
      <c r="D250" s="26">
        <v>1105.3435083100001</v>
      </c>
      <c r="E250" s="26">
        <v>1117.24576</v>
      </c>
      <c r="F250" s="26">
        <v>1115.4726980200001</v>
      </c>
      <c r="G250" s="26">
        <v>1101.620148</v>
      </c>
      <c r="H250" s="26">
        <v>1041.2353968800001</v>
      </c>
      <c r="I250" s="26">
        <v>973.97590674000003</v>
      </c>
      <c r="J250" s="26">
        <v>970.82115352999995</v>
      </c>
      <c r="K250" s="26">
        <v>992.84469132000004</v>
      </c>
      <c r="L250" s="26">
        <v>994.03512375000003</v>
      </c>
      <c r="M250" s="26">
        <v>1000.93886336</v>
      </c>
      <c r="N250" s="26">
        <v>990.53558796000004</v>
      </c>
      <c r="O250" s="26">
        <v>990.43063107</v>
      </c>
      <c r="P250" s="26">
        <v>983.26163193000002</v>
      </c>
      <c r="Q250" s="26">
        <v>1007.27008248</v>
      </c>
      <c r="R250" s="26">
        <v>1019.31395017</v>
      </c>
      <c r="S250" s="26">
        <v>1002.94863515</v>
      </c>
      <c r="T250" s="26">
        <v>956.20473560000005</v>
      </c>
      <c r="U250" s="26">
        <v>938.51424946999998</v>
      </c>
      <c r="V250" s="26">
        <v>924.32469899</v>
      </c>
      <c r="W250" s="26">
        <v>939.62308250000001</v>
      </c>
      <c r="X250" s="26">
        <v>955.61280846</v>
      </c>
      <c r="Y250" s="26">
        <v>1001.4731308200001</v>
      </c>
    </row>
    <row r="251" spans="1:25" ht="39" hidden="1" outlineLevel="1" thickBot="1" x14ac:dyDescent="0.25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t="15" hidden="1" outlineLevel="1" thickBot="1" x14ac:dyDescent="0.25">
      <c r="A252" s="3" t="s">
        <v>2</v>
      </c>
      <c r="B252" s="26">
        <v>135.18</v>
      </c>
      <c r="C252" s="26">
        <v>135.18</v>
      </c>
      <c r="D252" s="26">
        <v>135.18</v>
      </c>
      <c r="E252" s="26">
        <v>135.18</v>
      </c>
      <c r="F252" s="26">
        <v>135.18</v>
      </c>
      <c r="G252" s="26">
        <v>135.18</v>
      </c>
      <c r="H252" s="26">
        <v>135.18</v>
      </c>
      <c r="I252" s="26">
        <v>135.18</v>
      </c>
      <c r="J252" s="26">
        <v>135.18</v>
      </c>
      <c r="K252" s="26">
        <v>135.18</v>
      </c>
      <c r="L252" s="26">
        <v>135.18</v>
      </c>
      <c r="M252" s="26">
        <v>135.18</v>
      </c>
      <c r="N252" s="26">
        <v>135.18</v>
      </c>
      <c r="O252" s="26">
        <v>135.18</v>
      </c>
      <c r="P252" s="26">
        <v>135.18</v>
      </c>
      <c r="Q252" s="26">
        <v>135.18</v>
      </c>
      <c r="R252" s="26">
        <v>135.18</v>
      </c>
      <c r="S252" s="26">
        <v>135.18</v>
      </c>
      <c r="T252" s="26">
        <v>135.18</v>
      </c>
      <c r="U252" s="26">
        <v>135.18</v>
      </c>
      <c r="V252" s="26">
        <v>135.18</v>
      </c>
      <c r="W252" s="26">
        <v>135.18</v>
      </c>
      <c r="X252" s="26">
        <v>135.18</v>
      </c>
      <c r="Y252" s="26">
        <v>135.18</v>
      </c>
    </row>
    <row r="253" spans="1:25" ht="15" hidden="1" outlineLevel="1" thickBot="1" x14ac:dyDescent="0.25">
      <c r="A253" s="4" t="s">
        <v>3</v>
      </c>
      <c r="B253" s="26">
        <v>74.47</v>
      </c>
      <c r="C253" s="26">
        <v>74.47</v>
      </c>
      <c r="D253" s="26">
        <v>74.47</v>
      </c>
      <c r="E253" s="26">
        <v>74.47</v>
      </c>
      <c r="F253" s="26">
        <v>74.47</v>
      </c>
      <c r="G253" s="26">
        <v>74.47</v>
      </c>
      <c r="H253" s="26">
        <v>74.47</v>
      </c>
      <c r="I253" s="26">
        <v>74.47</v>
      </c>
      <c r="J253" s="26">
        <v>74.47</v>
      </c>
      <c r="K253" s="26">
        <v>74.47</v>
      </c>
      <c r="L253" s="26">
        <v>74.47</v>
      </c>
      <c r="M253" s="26">
        <v>74.47</v>
      </c>
      <c r="N253" s="26">
        <v>74.47</v>
      </c>
      <c r="O253" s="26">
        <v>74.47</v>
      </c>
      <c r="P253" s="26">
        <v>74.47</v>
      </c>
      <c r="Q253" s="26">
        <v>74.47</v>
      </c>
      <c r="R253" s="26">
        <v>74.47</v>
      </c>
      <c r="S253" s="26">
        <v>74.47</v>
      </c>
      <c r="T253" s="26">
        <v>74.47</v>
      </c>
      <c r="U253" s="26">
        <v>74.47</v>
      </c>
      <c r="V253" s="26">
        <v>74.47</v>
      </c>
      <c r="W253" s="26">
        <v>74.47</v>
      </c>
      <c r="X253" s="26">
        <v>74.47</v>
      </c>
      <c r="Y253" s="26">
        <v>74.47</v>
      </c>
    </row>
    <row r="254" spans="1:25" ht="15" hidden="1" outlineLevel="1" thickBot="1" x14ac:dyDescent="0.25">
      <c r="A254" s="22" t="s">
        <v>64</v>
      </c>
      <c r="B254" s="26">
        <v>3.3667465600000002</v>
      </c>
      <c r="C254" s="26">
        <v>3.3667465600000002</v>
      </c>
      <c r="D254" s="26">
        <v>3.3667465600000002</v>
      </c>
      <c r="E254" s="26">
        <v>3.3667465600000002</v>
      </c>
      <c r="F254" s="26">
        <v>3.3667465600000002</v>
      </c>
      <c r="G254" s="26">
        <v>3.3667465600000002</v>
      </c>
      <c r="H254" s="26">
        <v>3.3667465600000002</v>
      </c>
      <c r="I254" s="26">
        <v>3.3667465600000002</v>
      </c>
      <c r="J254" s="26">
        <v>3.3667465600000002</v>
      </c>
      <c r="K254" s="26">
        <v>3.3667465600000002</v>
      </c>
      <c r="L254" s="26">
        <v>3.3667465600000002</v>
      </c>
      <c r="M254" s="26">
        <v>3.3667465600000002</v>
      </c>
      <c r="N254" s="26">
        <v>3.3667465600000002</v>
      </c>
      <c r="O254" s="26">
        <v>3.3667465600000002</v>
      </c>
      <c r="P254" s="26">
        <v>3.3667465600000002</v>
      </c>
      <c r="Q254" s="26">
        <v>3.3667465600000002</v>
      </c>
      <c r="R254" s="26">
        <v>3.3667465600000002</v>
      </c>
      <c r="S254" s="26">
        <v>3.3667465600000002</v>
      </c>
      <c r="T254" s="26">
        <v>3.3667465600000002</v>
      </c>
      <c r="U254" s="26">
        <v>3.3667465600000002</v>
      </c>
      <c r="V254" s="26">
        <v>3.3667465600000002</v>
      </c>
      <c r="W254" s="26">
        <v>3.3667465600000002</v>
      </c>
      <c r="X254" s="26">
        <v>3.3667465600000002</v>
      </c>
      <c r="Y254" s="26">
        <v>3.3667465600000002</v>
      </c>
    </row>
    <row r="255" spans="1:25" ht="15" collapsed="1" thickBot="1" x14ac:dyDescent="0.25">
      <c r="A255" s="14">
        <v>10</v>
      </c>
      <c r="B255" s="66">
        <v>1251.8599999999999</v>
      </c>
      <c r="C255" s="66">
        <v>1293.43</v>
      </c>
      <c r="D255" s="66">
        <v>1316.09</v>
      </c>
      <c r="E255" s="66">
        <v>1316.18</v>
      </c>
      <c r="F255" s="66">
        <v>1321.49</v>
      </c>
      <c r="G255" s="66">
        <v>1296.6099999999999</v>
      </c>
      <c r="H255" s="66">
        <v>1230.6099999999999</v>
      </c>
      <c r="I255" s="66">
        <v>1173.3800000000001</v>
      </c>
      <c r="J255" s="66">
        <v>1182.1500000000001</v>
      </c>
      <c r="K255" s="66">
        <v>1196.73</v>
      </c>
      <c r="L255" s="66">
        <v>1179.42</v>
      </c>
      <c r="M255" s="66">
        <v>1198.8900000000001</v>
      </c>
      <c r="N255" s="66">
        <v>1205.7</v>
      </c>
      <c r="O255" s="66">
        <v>1172.27</v>
      </c>
      <c r="P255" s="66">
        <v>1161.93</v>
      </c>
      <c r="Q255" s="66">
        <v>1161.8900000000001</v>
      </c>
      <c r="R255" s="66">
        <v>1170.48</v>
      </c>
      <c r="S255" s="66">
        <v>1180.21</v>
      </c>
      <c r="T255" s="66">
        <v>1148.18</v>
      </c>
      <c r="U255" s="66">
        <v>1133.98</v>
      </c>
      <c r="V255" s="66">
        <v>1161.42</v>
      </c>
      <c r="W255" s="66">
        <v>1175.46</v>
      </c>
      <c r="X255" s="66">
        <v>1169.18</v>
      </c>
      <c r="Y255" s="66">
        <v>1176.98</v>
      </c>
    </row>
    <row r="256" spans="1:25" ht="51.75" hidden="1" outlineLevel="1" thickBot="1" x14ac:dyDescent="0.25">
      <c r="A256" s="54" t="s">
        <v>38</v>
      </c>
      <c r="B256" s="26">
        <v>1038.8474103999999</v>
      </c>
      <c r="C256" s="26">
        <v>1080.4142801099999</v>
      </c>
      <c r="D256" s="26">
        <v>1103.07255027</v>
      </c>
      <c r="E256" s="26">
        <v>1103.1666934299999</v>
      </c>
      <c r="F256" s="26">
        <v>1108.4766425800001</v>
      </c>
      <c r="G256" s="26">
        <v>1083.5889770599999</v>
      </c>
      <c r="H256" s="26">
        <v>1017.59623766</v>
      </c>
      <c r="I256" s="26">
        <v>960.36664373999997</v>
      </c>
      <c r="J256" s="26">
        <v>969.13199092000002</v>
      </c>
      <c r="K256" s="26">
        <v>983.71682422000003</v>
      </c>
      <c r="L256" s="26">
        <v>966.40554816999997</v>
      </c>
      <c r="M256" s="26">
        <v>985.86961157999997</v>
      </c>
      <c r="N256" s="26">
        <v>992.67856710000001</v>
      </c>
      <c r="O256" s="26">
        <v>959.25609326999995</v>
      </c>
      <c r="P256" s="26">
        <v>948.91207722000001</v>
      </c>
      <c r="Q256" s="26">
        <v>948.87650174999999</v>
      </c>
      <c r="R256" s="26">
        <v>957.45841049000001</v>
      </c>
      <c r="S256" s="26">
        <v>967.18926028999999</v>
      </c>
      <c r="T256" s="26">
        <v>935.16515151999999</v>
      </c>
      <c r="U256" s="26">
        <v>920.96050504000004</v>
      </c>
      <c r="V256" s="26">
        <v>948.40578270000003</v>
      </c>
      <c r="W256" s="26">
        <v>962.43956620999995</v>
      </c>
      <c r="X256" s="26">
        <v>956.16701035000006</v>
      </c>
      <c r="Y256" s="26">
        <v>963.96010780999995</v>
      </c>
    </row>
    <row r="257" spans="1:25" ht="39" hidden="1" outlineLevel="1" thickBot="1" x14ac:dyDescent="0.25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t="15" hidden="1" outlineLevel="1" thickBot="1" x14ac:dyDescent="0.25">
      <c r="A258" s="3" t="s">
        <v>2</v>
      </c>
      <c r="B258" s="26">
        <v>135.18</v>
      </c>
      <c r="C258" s="26">
        <v>135.18</v>
      </c>
      <c r="D258" s="26">
        <v>135.18</v>
      </c>
      <c r="E258" s="26">
        <v>135.18</v>
      </c>
      <c r="F258" s="26">
        <v>135.18</v>
      </c>
      <c r="G258" s="26">
        <v>135.18</v>
      </c>
      <c r="H258" s="26">
        <v>135.18</v>
      </c>
      <c r="I258" s="26">
        <v>135.18</v>
      </c>
      <c r="J258" s="26">
        <v>135.18</v>
      </c>
      <c r="K258" s="26">
        <v>135.18</v>
      </c>
      <c r="L258" s="26">
        <v>135.18</v>
      </c>
      <c r="M258" s="26">
        <v>135.18</v>
      </c>
      <c r="N258" s="26">
        <v>135.18</v>
      </c>
      <c r="O258" s="26">
        <v>135.18</v>
      </c>
      <c r="P258" s="26">
        <v>135.18</v>
      </c>
      <c r="Q258" s="26">
        <v>135.18</v>
      </c>
      <c r="R258" s="26">
        <v>135.18</v>
      </c>
      <c r="S258" s="26">
        <v>135.18</v>
      </c>
      <c r="T258" s="26">
        <v>135.18</v>
      </c>
      <c r="U258" s="26">
        <v>135.18</v>
      </c>
      <c r="V258" s="26">
        <v>135.18</v>
      </c>
      <c r="W258" s="26">
        <v>135.18</v>
      </c>
      <c r="X258" s="26">
        <v>135.18</v>
      </c>
      <c r="Y258" s="26">
        <v>135.18</v>
      </c>
    </row>
    <row r="259" spans="1:25" ht="15" hidden="1" outlineLevel="1" thickBot="1" x14ac:dyDescent="0.25">
      <c r="A259" s="4" t="s">
        <v>3</v>
      </c>
      <c r="B259" s="26">
        <v>74.47</v>
      </c>
      <c r="C259" s="26">
        <v>74.47</v>
      </c>
      <c r="D259" s="26">
        <v>74.47</v>
      </c>
      <c r="E259" s="26">
        <v>74.47</v>
      </c>
      <c r="F259" s="26">
        <v>74.47</v>
      </c>
      <c r="G259" s="26">
        <v>74.47</v>
      </c>
      <c r="H259" s="26">
        <v>74.47</v>
      </c>
      <c r="I259" s="26">
        <v>74.47</v>
      </c>
      <c r="J259" s="26">
        <v>74.47</v>
      </c>
      <c r="K259" s="26">
        <v>74.47</v>
      </c>
      <c r="L259" s="26">
        <v>74.47</v>
      </c>
      <c r="M259" s="26">
        <v>74.47</v>
      </c>
      <c r="N259" s="26">
        <v>74.47</v>
      </c>
      <c r="O259" s="26">
        <v>74.47</v>
      </c>
      <c r="P259" s="26">
        <v>74.47</v>
      </c>
      <c r="Q259" s="26">
        <v>74.47</v>
      </c>
      <c r="R259" s="26">
        <v>74.47</v>
      </c>
      <c r="S259" s="26">
        <v>74.47</v>
      </c>
      <c r="T259" s="26">
        <v>74.47</v>
      </c>
      <c r="U259" s="26">
        <v>74.47</v>
      </c>
      <c r="V259" s="26">
        <v>74.47</v>
      </c>
      <c r="W259" s="26">
        <v>74.47</v>
      </c>
      <c r="X259" s="26">
        <v>74.47</v>
      </c>
      <c r="Y259" s="26">
        <v>74.47</v>
      </c>
    </row>
    <row r="260" spans="1:25" ht="15" hidden="1" outlineLevel="1" thickBot="1" x14ac:dyDescent="0.25">
      <c r="A260" s="22" t="s">
        <v>64</v>
      </c>
      <c r="B260" s="26">
        <v>3.3667465600000002</v>
      </c>
      <c r="C260" s="26">
        <v>3.3667465600000002</v>
      </c>
      <c r="D260" s="26">
        <v>3.3667465600000002</v>
      </c>
      <c r="E260" s="26">
        <v>3.3667465600000002</v>
      </c>
      <c r="F260" s="26">
        <v>3.3667465600000002</v>
      </c>
      <c r="G260" s="26">
        <v>3.3667465600000002</v>
      </c>
      <c r="H260" s="26">
        <v>3.3667465600000002</v>
      </c>
      <c r="I260" s="26">
        <v>3.3667465600000002</v>
      </c>
      <c r="J260" s="26">
        <v>3.3667465600000002</v>
      </c>
      <c r="K260" s="26">
        <v>3.3667465600000002</v>
      </c>
      <c r="L260" s="26">
        <v>3.3667465600000002</v>
      </c>
      <c r="M260" s="26">
        <v>3.3667465600000002</v>
      </c>
      <c r="N260" s="26">
        <v>3.3667465600000002</v>
      </c>
      <c r="O260" s="26">
        <v>3.3667465600000002</v>
      </c>
      <c r="P260" s="26">
        <v>3.3667465600000002</v>
      </c>
      <c r="Q260" s="26">
        <v>3.3667465600000002</v>
      </c>
      <c r="R260" s="26">
        <v>3.3667465600000002</v>
      </c>
      <c r="S260" s="26">
        <v>3.3667465600000002</v>
      </c>
      <c r="T260" s="26">
        <v>3.3667465600000002</v>
      </c>
      <c r="U260" s="26">
        <v>3.3667465600000002</v>
      </c>
      <c r="V260" s="26">
        <v>3.3667465600000002</v>
      </c>
      <c r="W260" s="26">
        <v>3.3667465600000002</v>
      </c>
      <c r="X260" s="26">
        <v>3.3667465600000002</v>
      </c>
      <c r="Y260" s="26">
        <v>3.3667465600000002</v>
      </c>
    </row>
    <row r="261" spans="1:25" ht="15" collapsed="1" thickBot="1" x14ac:dyDescent="0.25">
      <c r="A261" s="14">
        <v>11</v>
      </c>
      <c r="B261" s="66">
        <v>1219.19</v>
      </c>
      <c r="C261" s="66">
        <v>1257.68</v>
      </c>
      <c r="D261" s="66">
        <v>1274.49</v>
      </c>
      <c r="E261" s="66">
        <v>1288.08</v>
      </c>
      <c r="F261" s="66">
        <v>1297.25</v>
      </c>
      <c r="G261" s="66">
        <v>1280.3</v>
      </c>
      <c r="H261" s="66">
        <v>1258.8</v>
      </c>
      <c r="I261" s="66">
        <v>1225.96</v>
      </c>
      <c r="J261" s="66">
        <v>1195.58</v>
      </c>
      <c r="K261" s="66">
        <v>1138.51</v>
      </c>
      <c r="L261" s="66">
        <v>1127.72</v>
      </c>
      <c r="M261" s="66">
        <v>1142.1199999999999</v>
      </c>
      <c r="N261" s="66">
        <v>1144.22</v>
      </c>
      <c r="O261" s="66">
        <v>1169.78</v>
      </c>
      <c r="P261" s="66">
        <v>1189.6400000000001</v>
      </c>
      <c r="Q261" s="66">
        <v>1207.3599999999999</v>
      </c>
      <c r="R261" s="66">
        <v>1213.47</v>
      </c>
      <c r="S261" s="66">
        <v>1153.8499999999999</v>
      </c>
      <c r="T261" s="66">
        <v>1102.49</v>
      </c>
      <c r="U261" s="66">
        <v>1072.8</v>
      </c>
      <c r="V261" s="66">
        <v>1086.1600000000001</v>
      </c>
      <c r="W261" s="66">
        <v>1084.47</v>
      </c>
      <c r="X261" s="66">
        <v>1094.55</v>
      </c>
      <c r="Y261" s="66">
        <v>1134.57</v>
      </c>
    </row>
    <row r="262" spans="1:25" ht="51.75" hidden="1" outlineLevel="1" thickBot="1" x14ac:dyDescent="0.25">
      <c r="A262" s="3" t="s">
        <v>38</v>
      </c>
      <c r="B262" s="26">
        <v>1006.17470911</v>
      </c>
      <c r="C262" s="26">
        <v>1044.66129237</v>
      </c>
      <c r="D262" s="26">
        <v>1061.4735878900001</v>
      </c>
      <c r="E262" s="26">
        <v>1075.0675688900001</v>
      </c>
      <c r="F262" s="26">
        <v>1084.2373937499999</v>
      </c>
      <c r="G262" s="26">
        <v>1067.2847660100001</v>
      </c>
      <c r="H262" s="26">
        <v>1045.78296082</v>
      </c>
      <c r="I262" s="26">
        <v>1012.94525638</v>
      </c>
      <c r="J262" s="26">
        <v>982.55990727000005</v>
      </c>
      <c r="K262" s="26">
        <v>925.49428521000004</v>
      </c>
      <c r="L262" s="26">
        <v>914.70420111999999</v>
      </c>
      <c r="M262" s="26">
        <v>929.10399872000005</v>
      </c>
      <c r="N262" s="26">
        <v>931.20317173000001</v>
      </c>
      <c r="O262" s="26">
        <v>956.76729556999999</v>
      </c>
      <c r="P262" s="26">
        <v>976.62348841000005</v>
      </c>
      <c r="Q262" s="26">
        <v>994.34559733000003</v>
      </c>
      <c r="R262" s="26">
        <v>1000.44845915</v>
      </c>
      <c r="S262" s="26">
        <v>940.82837759999995</v>
      </c>
      <c r="T262" s="26">
        <v>889.47706288999996</v>
      </c>
      <c r="U262" s="26">
        <v>859.77863023999998</v>
      </c>
      <c r="V262" s="26">
        <v>873.14281848999997</v>
      </c>
      <c r="W262" s="26">
        <v>871.45566034000001</v>
      </c>
      <c r="X262" s="26">
        <v>881.53078800000003</v>
      </c>
      <c r="Y262" s="26">
        <v>921.55160715</v>
      </c>
    </row>
    <row r="263" spans="1:25" ht="39" hidden="1" outlineLevel="1" thickBot="1" x14ac:dyDescent="0.25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t="15" hidden="1" outlineLevel="1" thickBot="1" x14ac:dyDescent="0.25">
      <c r="A264" s="3" t="s">
        <v>2</v>
      </c>
      <c r="B264" s="26">
        <v>135.18</v>
      </c>
      <c r="C264" s="26">
        <v>135.18</v>
      </c>
      <c r="D264" s="26">
        <v>135.18</v>
      </c>
      <c r="E264" s="26">
        <v>135.18</v>
      </c>
      <c r="F264" s="26">
        <v>135.18</v>
      </c>
      <c r="G264" s="26">
        <v>135.18</v>
      </c>
      <c r="H264" s="26">
        <v>135.18</v>
      </c>
      <c r="I264" s="26">
        <v>135.18</v>
      </c>
      <c r="J264" s="26">
        <v>135.18</v>
      </c>
      <c r="K264" s="26">
        <v>135.18</v>
      </c>
      <c r="L264" s="26">
        <v>135.18</v>
      </c>
      <c r="M264" s="26">
        <v>135.18</v>
      </c>
      <c r="N264" s="26">
        <v>135.18</v>
      </c>
      <c r="O264" s="26">
        <v>135.18</v>
      </c>
      <c r="P264" s="26">
        <v>135.18</v>
      </c>
      <c r="Q264" s="26">
        <v>135.18</v>
      </c>
      <c r="R264" s="26">
        <v>135.18</v>
      </c>
      <c r="S264" s="26">
        <v>135.18</v>
      </c>
      <c r="T264" s="26">
        <v>135.18</v>
      </c>
      <c r="U264" s="26">
        <v>135.18</v>
      </c>
      <c r="V264" s="26">
        <v>135.18</v>
      </c>
      <c r="W264" s="26">
        <v>135.18</v>
      </c>
      <c r="X264" s="26">
        <v>135.18</v>
      </c>
      <c r="Y264" s="26">
        <v>135.18</v>
      </c>
    </row>
    <row r="265" spans="1:25" ht="15" hidden="1" outlineLevel="1" thickBot="1" x14ac:dyDescent="0.25">
      <c r="A265" s="4" t="s">
        <v>3</v>
      </c>
      <c r="B265" s="26">
        <v>74.47</v>
      </c>
      <c r="C265" s="26">
        <v>74.47</v>
      </c>
      <c r="D265" s="26">
        <v>74.47</v>
      </c>
      <c r="E265" s="26">
        <v>74.47</v>
      </c>
      <c r="F265" s="26">
        <v>74.47</v>
      </c>
      <c r="G265" s="26">
        <v>74.47</v>
      </c>
      <c r="H265" s="26">
        <v>74.47</v>
      </c>
      <c r="I265" s="26">
        <v>74.47</v>
      </c>
      <c r="J265" s="26">
        <v>74.47</v>
      </c>
      <c r="K265" s="26">
        <v>74.47</v>
      </c>
      <c r="L265" s="26">
        <v>74.47</v>
      </c>
      <c r="M265" s="26">
        <v>74.47</v>
      </c>
      <c r="N265" s="26">
        <v>74.47</v>
      </c>
      <c r="O265" s="26">
        <v>74.47</v>
      </c>
      <c r="P265" s="26">
        <v>74.47</v>
      </c>
      <c r="Q265" s="26">
        <v>74.47</v>
      </c>
      <c r="R265" s="26">
        <v>74.47</v>
      </c>
      <c r="S265" s="26">
        <v>74.47</v>
      </c>
      <c r="T265" s="26">
        <v>74.47</v>
      </c>
      <c r="U265" s="26">
        <v>74.47</v>
      </c>
      <c r="V265" s="26">
        <v>74.47</v>
      </c>
      <c r="W265" s="26">
        <v>74.47</v>
      </c>
      <c r="X265" s="26">
        <v>74.47</v>
      </c>
      <c r="Y265" s="26">
        <v>74.47</v>
      </c>
    </row>
    <row r="266" spans="1:25" ht="15" hidden="1" outlineLevel="1" thickBot="1" x14ac:dyDescent="0.25">
      <c r="A266" s="22" t="s">
        <v>64</v>
      </c>
      <c r="B266" s="26">
        <v>3.3667465600000002</v>
      </c>
      <c r="C266" s="26">
        <v>3.3667465600000002</v>
      </c>
      <c r="D266" s="26">
        <v>3.3667465600000002</v>
      </c>
      <c r="E266" s="26">
        <v>3.3667465600000002</v>
      </c>
      <c r="F266" s="26">
        <v>3.3667465600000002</v>
      </c>
      <c r="G266" s="26">
        <v>3.3667465600000002</v>
      </c>
      <c r="H266" s="26">
        <v>3.3667465600000002</v>
      </c>
      <c r="I266" s="26">
        <v>3.3667465600000002</v>
      </c>
      <c r="J266" s="26">
        <v>3.3667465600000002</v>
      </c>
      <c r="K266" s="26">
        <v>3.3667465600000002</v>
      </c>
      <c r="L266" s="26">
        <v>3.3667465600000002</v>
      </c>
      <c r="M266" s="26">
        <v>3.3667465600000002</v>
      </c>
      <c r="N266" s="26">
        <v>3.3667465600000002</v>
      </c>
      <c r="O266" s="26">
        <v>3.3667465600000002</v>
      </c>
      <c r="P266" s="26">
        <v>3.3667465600000002</v>
      </c>
      <c r="Q266" s="26">
        <v>3.3667465600000002</v>
      </c>
      <c r="R266" s="26">
        <v>3.3667465600000002</v>
      </c>
      <c r="S266" s="26">
        <v>3.3667465600000002</v>
      </c>
      <c r="T266" s="26">
        <v>3.3667465600000002</v>
      </c>
      <c r="U266" s="26">
        <v>3.3667465600000002</v>
      </c>
      <c r="V266" s="26">
        <v>3.3667465600000002</v>
      </c>
      <c r="W266" s="26">
        <v>3.3667465600000002</v>
      </c>
      <c r="X266" s="26">
        <v>3.3667465600000002</v>
      </c>
      <c r="Y266" s="26">
        <v>3.3667465600000002</v>
      </c>
    </row>
    <row r="267" spans="1:25" ht="15" collapsed="1" thickBot="1" x14ac:dyDescent="0.25">
      <c r="A267" s="14">
        <v>12</v>
      </c>
      <c r="B267" s="66">
        <v>1175.1099999999999</v>
      </c>
      <c r="C267" s="66">
        <v>1207.55</v>
      </c>
      <c r="D267" s="66">
        <v>1225.81</v>
      </c>
      <c r="E267" s="66">
        <v>1243.3699999999999</v>
      </c>
      <c r="F267" s="66">
        <v>1234.79</v>
      </c>
      <c r="G267" s="66">
        <v>1241.6300000000001</v>
      </c>
      <c r="H267" s="66">
        <v>1223.1500000000001</v>
      </c>
      <c r="I267" s="66">
        <v>1218.6400000000001</v>
      </c>
      <c r="J267" s="66">
        <v>1233.82</v>
      </c>
      <c r="K267" s="66">
        <v>1182.6300000000001</v>
      </c>
      <c r="L267" s="66">
        <v>1139.5</v>
      </c>
      <c r="M267" s="66">
        <v>1160.21</v>
      </c>
      <c r="N267" s="66">
        <v>1165.92</v>
      </c>
      <c r="O267" s="66">
        <v>1197.19</v>
      </c>
      <c r="P267" s="66">
        <v>1207.48</v>
      </c>
      <c r="Q267" s="66">
        <v>1208.47</v>
      </c>
      <c r="R267" s="66">
        <v>1224.55</v>
      </c>
      <c r="S267" s="66">
        <v>1217.43</v>
      </c>
      <c r="T267" s="66">
        <v>1162.42</v>
      </c>
      <c r="U267" s="66">
        <v>1083.29</v>
      </c>
      <c r="V267" s="66">
        <v>1093.1199999999999</v>
      </c>
      <c r="W267" s="66">
        <v>1100.6300000000001</v>
      </c>
      <c r="X267" s="66">
        <v>1142.1300000000001</v>
      </c>
      <c r="Y267" s="66">
        <v>1189.47</v>
      </c>
    </row>
    <row r="268" spans="1:25" ht="51.75" hidden="1" outlineLevel="1" thickBot="1" x14ac:dyDescent="0.25">
      <c r="A268" s="54" t="s">
        <v>38</v>
      </c>
      <c r="B268" s="26">
        <v>962.09612303999995</v>
      </c>
      <c r="C268" s="26">
        <v>994.53734402999999</v>
      </c>
      <c r="D268" s="26">
        <v>1012.7900924100001</v>
      </c>
      <c r="E268" s="26">
        <v>1030.35364078</v>
      </c>
      <c r="F268" s="26">
        <v>1021.77096576</v>
      </c>
      <c r="G268" s="26">
        <v>1028.6136028999999</v>
      </c>
      <c r="H268" s="26">
        <v>1010.12971512</v>
      </c>
      <c r="I268" s="26">
        <v>1005.6237264599999</v>
      </c>
      <c r="J268" s="26">
        <v>1020.80435355</v>
      </c>
      <c r="K268" s="26">
        <v>969.61314609999999</v>
      </c>
      <c r="L268" s="26">
        <v>926.48156782000001</v>
      </c>
      <c r="M268" s="26">
        <v>947.18956904000004</v>
      </c>
      <c r="N268" s="26">
        <v>952.90746730000001</v>
      </c>
      <c r="O268" s="26">
        <v>984.16865101999997</v>
      </c>
      <c r="P268" s="26">
        <v>994.46149521999996</v>
      </c>
      <c r="Q268" s="26">
        <v>995.45082694999996</v>
      </c>
      <c r="R268" s="26">
        <v>1011.53171916</v>
      </c>
      <c r="S268" s="26">
        <v>1004.4086488200001</v>
      </c>
      <c r="T268" s="26">
        <v>949.40636598000003</v>
      </c>
      <c r="U268" s="26">
        <v>870.26927129000001</v>
      </c>
      <c r="V268" s="26">
        <v>880.10158667999997</v>
      </c>
      <c r="W268" s="26">
        <v>887.61713320000001</v>
      </c>
      <c r="X268" s="26">
        <v>929.11195120000002</v>
      </c>
      <c r="Y268" s="26">
        <v>976.45680371000003</v>
      </c>
    </row>
    <row r="269" spans="1:25" ht="39" hidden="1" outlineLevel="1" thickBot="1" x14ac:dyDescent="0.25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t="15" hidden="1" outlineLevel="1" thickBot="1" x14ac:dyDescent="0.25">
      <c r="A270" s="3" t="s">
        <v>2</v>
      </c>
      <c r="B270" s="26">
        <v>135.18</v>
      </c>
      <c r="C270" s="26">
        <v>135.18</v>
      </c>
      <c r="D270" s="26">
        <v>135.18</v>
      </c>
      <c r="E270" s="26">
        <v>135.18</v>
      </c>
      <c r="F270" s="26">
        <v>135.18</v>
      </c>
      <c r="G270" s="26">
        <v>135.18</v>
      </c>
      <c r="H270" s="26">
        <v>135.18</v>
      </c>
      <c r="I270" s="26">
        <v>135.18</v>
      </c>
      <c r="J270" s="26">
        <v>135.18</v>
      </c>
      <c r="K270" s="26">
        <v>135.18</v>
      </c>
      <c r="L270" s="26">
        <v>135.18</v>
      </c>
      <c r="M270" s="26">
        <v>135.18</v>
      </c>
      <c r="N270" s="26">
        <v>135.18</v>
      </c>
      <c r="O270" s="26">
        <v>135.18</v>
      </c>
      <c r="P270" s="26">
        <v>135.18</v>
      </c>
      <c r="Q270" s="26">
        <v>135.18</v>
      </c>
      <c r="R270" s="26">
        <v>135.18</v>
      </c>
      <c r="S270" s="26">
        <v>135.18</v>
      </c>
      <c r="T270" s="26">
        <v>135.18</v>
      </c>
      <c r="U270" s="26">
        <v>135.18</v>
      </c>
      <c r="V270" s="26">
        <v>135.18</v>
      </c>
      <c r="W270" s="26">
        <v>135.18</v>
      </c>
      <c r="X270" s="26">
        <v>135.18</v>
      </c>
      <c r="Y270" s="26">
        <v>135.18</v>
      </c>
    </row>
    <row r="271" spans="1:25" ht="15" hidden="1" outlineLevel="1" thickBot="1" x14ac:dyDescent="0.25">
      <c r="A271" s="4" t="s">
        <v>3</v>
      </c>
      <c r="B271" s="26">
        <v>74.47</v>
      </c>
      <c r="C271" s="26">
        <v>74.47</v>
      </c>
      <c r="D271" s="26">
        <v>74.47</v>
      </c>
      <c r="E271" s="26">
        <v>74.47</v>
      </c>
      <c r="F271" s="26">
        <v>74.47</v>
      </c>
      <c r="G271" s="26">
        <v>74.47</v>
      </c>
      <c r="H271" s="26">
        <v>74.47</v>
      </c>
      <c r="I271" s="26">
        <v>74.47</v>
      </c>
      <c r="J271" s="26">
        <v>74.47</v>
      </c>
      <c r="K271" s="26">
        <v>74.47</v>
      </c>
      <c r="L271" s="26">
        <v>74.47</v>
      </c>
      <c r="M271" s="26">
        <v>74.47</v>
      </c>
      <c r="N271" s="26">
        <v>74.47</v>
      </c>
      <c r="O271" s="26">
        <v>74.47</v>
      </c>
      <c r="P271" s="26">
        <v>74.47</v>
      </c>
      <c r="Q271" s="26">
        <v>74.47</v>
      </c>
      <c r="R271" s="26">
        <v>74.47</v>
      </c>
      <c r="S271" s="26">
        <v>74.47</v>
      </c>
      <c r="T271" s="26">
        <v>74.47</v>
      </c>
      <c r="U271" s="26">
        <v>74.47</v>
      </c>
      <c r="V271" s="26">
        <v>74.47</v>
      </c>
      <c r="W271" s="26">
        <v>74.47</v>
      </c>
      <c r="X271" s="26">
        <v>74.47</v>
      </c>
      <c r="Y271" s="26">
        <v>74.47</v>
      </c>
    </row>
    <row r="272" spans="1:25" ht="15" hidden="1" outlineLevel="1" thickBot="1" x14ac:dyDescent="0.25">
      <c r="A272" s="22" t="s">
        <v>64</v>
      </c>
      <c r="B272" s="26">
        <v>3.3667465600000002</v>
      </c>
      <c r="C272" s="26">
        <v>3.3667465600000002</v>
      </c>
      <c r="D272" s="26">
        <v>3.3667465600000002</v>
      </c>
      <c r="E272" s="26">
        <v>3.3667465600000002</v>
      </c>
      <c r="F272" s="26">
        <v>3.3667465600000002</v>
      </c>
      <c r="G272" s="26">
        <v>3.3667465600000002</v>
      </c>
      <c r="H272" s="26">
        <v>3.3667465600000002</v>
      </c>
      <c r="I272" s="26">
        <v>3.3667465600000002</v>
      </c>
      <c r="J272" s="26">
        <v>3.3667465600000002</v>
      </c>
      <c r="K272" s="26">
        <v>3.3667465600000002</v>
      </c>
      <c r="L272" s="26">
        <v>3.3667465600000002</v>
      </c>
      <c r="M272" s="26">
        <v>3.3667465600000002</v>
      </c>
      <c r="N272" s="26">
        <v>3.3667465600000002</v>
      </c>
      <c r="O272" s="26">
        <v>3.3667465600000002</v>
      </c>
      <c r="P272" s="26">
        <v>3.3667465600000002</v>
      </c>
      <c r="Q272" s="26">
        <v>3.3667465600000002</v>
      </c>
      <c r="R272" s="26">
        <v>3.3667465600000002</v>
      </c>
      <c r="S272" s="26">
        <v>3.3667465600000002</v>
      </c>
      <c r="T272" s="26">
        <v>3.3667465600000002</v>
      </c>
      <c r="U272" s="26">
        <v>3.3667465600000002</v>
      </c>
      <c r="V272" s="26">
        <v>3.3667465600000002</v>
      </c>
      <c r="W272" s="26">
        <v>3.3667465600000002</v>
      </c>
      <c r="X272" s="26">
        <v>3.3667465600000002</v>
      </c>
      <c r="Y272" s="26">
        <v>3.3667465600000002</v>
      </c>
    </row>
    <row r="273" spans="1:25" ht="15" collapsed="1" thickBot="1" x14ac:dyDescent="0.25">
      <c r="A273" s="14">
        <v>13</v>
      </c>
      <c r="B273" s="66">
        <v>1248.81</v>
      </c>
      <c r="C273" s="66">
        <v>1268.6199999999999</v>
      </c>
      <c r="D273" s="66">
        <v>1258.8800000000001</v>
      </c>
      <c r="E273" s="66">
        <v>1278.21</v>
      </c>
      <c r="F273" s="66">
        <v>1285.2</v>
      </c>
      <c r="G273" s="66">
        <v>1264.67</v>
      </c>
      <c r="H273" s="66">
        <v>1203.3800000000001</v>
      </c>
      <c r="I273" s="66">
        <v>1187.78</v>
      </c>
      <c r="J273" s="66">
        <v>1167.67</v>
      </c>
      <c r="K273" s="66">
        <v>1159.06</v>
      </c>
      <c r="L273" s="66">
        <v>1188.3</v>
      </c>
      <c r="M273" s="66">
        <v>1188.3</v>
      </c>
      <c r="N273" s="66">
        <v>1174.6199999999999</v>
      </c>
      <c r="O273" s="66">
        <v>1172.02</v>
      </c>
      <c r="P273" s="66">
        <v>1174.27</v>
      </c>
      <c r="Q273" s="66">
        <v>1172.9100000000001</v>
      </c>
      <c r="R273" s="66">
        <v>1185.3800000000001</v>
      </c>
      <c r="S273" s="66">
        <v>1172.28</v>
      </c>
      <c r="T273" s="66">
        <v>1148.6099999999999</v>
      </c>
      <c r="U273" s="66">
        <v>1179.1600000000001</v>
      </c>
      <c r="V273" s="66">
        <v>1217.25</v>
      </c>
      <c r="W273" s="66">
        <v>1183.03</v>
      </c>
      <c r="X273" s="66">
        <v>1195.29</v>
      </c>
      <c r="Y273" s="66">
        <v>1200.75</v>
      </c>
    </row>
    <row r="274" spans="1:25" ht="51.75" hidden="1" outlineLevel="1" thickBot="1" x14ac:dyDescent="0.25">
      <c r="A274" s="3" t="s">
        <v>38</v>
      </c>
      <c r="B274" s="26">
        <v>1035.7961648800001</v>
      </c>
      <c r="C274" s="26">
        <v>1055.6023067799999</v>
      </c>
      <c r="D274" s="26">
        <v>1045.8612111299999</v>
      </c>
      <c r="E274" s="26">
        <v>1065.1921276600001</v>
      </c>
      <c r="F274" s="26">
        <v>1072.1794746099999</v>
      </c>
      <c r="G274" s="26">
        <v>1051.65719653</v>
      </c>
      <c r="H274" s="26">
        <v>990.36603132000005</v>
      </c>
      <c r="I274" s="26">
        <v>974.75975371000004</v>
      </c>
      <c r="J274" s="26">
        <v>954.65684561</v>
      </c>
      <c r="K274" s="26">
        <v>946.04768799999999</v>
      </c>
      <c r="L274" s="26">
        <v>975.28792346</v>
      </c>
      <c r="M274" s="26">
        <v>975.27882388</v>
      </c>
      <c r="N274" s="26">
        <v>961.59983050999995</v>
      </c>
      <c r="O274" s="26">
        <v>959.00360633000003</v>
      </c>
      <c r="P274" s="26">
        <v>961.25380861999997</v>
      </c>
      <c r="Q274" s="26">
        <v>959.89534985</v>
      </c>
      <c r="R274" s="26">
        <v>972.36232000999996</v>
      </c>
      <c r="S274" s="26">
        <v>959.26712901999997</v>
      </c>
      <c r="T274" s="26">
        <v>935.59235520000004</v>
      </c>
      <c r="U274" s="26">
        <v>966.13953026000002</v>
      </c>
      <c r="V274" s="26">
        <v>1004.23343471</v>
      </c>
      <c r="W274" s="26">
        <v>970.01026847000003</v>
      </c>
      <c r="X274" s="26">
        <v>982.27574385000003</v>
      </c>
      <c r="Y274" s="26">
        <v>987.73786700000005</v>
      </c>
    </row>
    <row r="275" spans="1:25" ht="39" hidden="1" outlineLevel="1" thickBot="1" x14ac:dyDescent="0.25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t="15" hidden="1" outlineLevel="1" thickBot="1" x14ac:dyDescent="0.25">
      <c r="A276" s="3" t="s">
        <v>2</v>
      </c>
      <c r="B276" s="26">
        <v>135.18</v>
      </c>
      <c r="C276" s="26">
        <v>135.18</v>
      </c>
      <c r="D276" s="26">
        <v>135.18</v>
      </c>
      <c r="E276" s="26">
        <v>135.18</v>
      </c>
      <c r="F276" s="26">
        <v>135.18</v>
      </c>
      <c r="G276" s="26">
        <v>135.18</v>
      </c>
      <c r="H276" s="26">
        <v>135.18</v>
      </c>
      <c r="I276" s="26">
        <v>135.18</v>
      </c>
      <c r="J276" s="26">
        <v>135.18</v>
      </c>
      <c r="K276" s="26">
        <v>135.18</v>
      </c>
      <c r="L276" s="26">
        <v>135.18</v>
      </c>
      <c r="M276" s="26">
        <v>135.18</v>
      </c>
      <c r="N276" s="26">
        <v>135.18</v>
      </c>
      <c r="O276" s="26">
        <v>135.18</v>
      </c>
      <c r="P276" s="26">
        <v>135.18</v>
      </c>
      <c r="Q276" s="26">
        <v>135.18</v>
      </c>
      <c r="R276" s="26">
        <v>135.18</v>
      </c>
      <c r="S276" s="26">
        <v>135.18</v>
      </c>
      <c r="T276" s="26">
        <v>135.18</v>
      </c>
      <c r="U276" s="26">
        <v>135.18</v>
      </c>
      <c r="V276" s="26">
        <v>135.18</v>
      </c>
      <c r="W276" s="26">
        <v>135.18</v>
      </c>
      <c r="X276" s="26">
        <v>135.18</v>
      </c>
      <c r="Y276" s="26">
        <v>135.18</v>
      </c>
    </row>
    <row r="277" spans="1:25" ht="15" hidden="1" outlineLevel="1" thickBot="1" x14ac:dyDescent="0.25">
      <c r="A277" s="4" t="s">
        <v>3</v>
      </c>
      <c r="B277" s="26">
        <v>74.47</v>
      </c>
      <c r="C277" s="26">
        <v>74.47</v>
      </c>
      <c r="D277" s="26">
        <v>74.47</v>
      </c>
      <c r="E277" s="26">
        <v>74.47</v>
      </c>
      <c r="F277" s="26">
        <v>74.47</v>
      </c>
      <c r="G277" s="26">
        <v>74.47</v>
      </c>
      <c r="H277" s="26">
        <v>74.47</v>
      </c>
      <c r="I277" s="26">
        <v>74.47</v>
      </c>
      <c r="J277" s="26">
        <v>74.47</v>
      </c>
      <c r="K277" s="26">
        <v>74.47</v>
      </c>
      <c r="L277" s="26">
        <v>74.47</v>
      </c>
      <c r="M277" s="26">
        <v>74.47</v>
      </c>
      <c r="N277" s="26">
        <v>74.47</v>
      </c>
      <c r="O277" s="26">
        <v>74.47</v>
      </c>
      <c r="P277" s="26">
        <v>74.47</v>
      </c>
      <c r="Q277" s="26">
        <v>74.47</v>
      </c>
      <c r="R277" s="26">
        <v>74.47</v>
      </c>
      <c r="S277" s="26">
        <v>74.47</v>
      </c>
      <c r="T277" s="26">
        <v>74.47</v>
      </c>
      <c r="U277" s="26">
        <v>74.47</v>
      </c>
      <c r="V277" s="26">
        <v>74.47</v>
      </c>
      <c r="W277" s="26">
        <v>74.47</v>
      </c>
      <c r="X277" s="26">
        <v>74.47</v>
      </c>
      <c r="Y277" s="26">
        <v>74.47</v>
      </c>
    </row>
    <row r="278" spans="1:25" ht="15" hidden="1" outlineLevel="1" thickBot="1" x14ac:dyDescent="0.25">
      <c r="A278" s="22" t="s">
        <v>64</v>
      </c>
      <c r="B278" s="26">
        <v>3.3667465600000002</v>
      </c>
      <c r="C278" s="26">
        <v>3.3667465600000002</v>
      </c>
      <c r="D278" s="26">
        <v>3.3667465600000002</v>
      </c>
      <c r="E278" s="26">
        <v>3.3667465600000002</v>
      </c>
      <c r="F278" s="26">
        <v>3.3667465600000002</v>
      </c>
      <c r="G278" s="26">
        <v>3.3667465600000002</v>
      </c>
      <c r="H278" s="26">
        <v>3.3667465600000002</v>
      </c>
      <c r="I278" s="26">
        <v>3.3667465600000002</v>
      </c>
      <c r="J278" s="26">
        <v>3.3667465600000002</v>
      </c>
      <c r="K278" s="26">
        <v>3.3667465600000002</v>
      </c>
      <c r="L278" s="26">
        <v>3.3667465600000002</v>
      </c>
      <c r="M278" s="26">
        <v>3.3667465600000002</v>
      </c>
      <c r="N278" s="26">
        <v>3.3667465600000002</v>
      </c>
      <c r="O278" s="26">
        <v>3.3667465600000002</v>
      </c>
      <c r="P278" s="26">
        <v>3.3667465600000002</v>
      </c>
      <c r="Q278" s="26">
        <v>3.3667465600000002</v>
      </c>
      <c r="R278" s="26">
        <v>3.3667465600000002</v>
      </c>
      <c r="S278" s="26">
        <v>3.3667465600000002</v>
      </c>
      <c r="T278" s="26">
        <v>3.3667465600000002</v>
      </c>
      <c r="U278" s="26">
        <v>3.3667465600000002</v>
      </c>
      <c r="V278" s="26">
        <v>3.3667465600000002</v>
      </c>
      <c r="W278" s="26">
        <v>3.3667465600000002</v>
      </c>
      <c r="X278" s="26">
        <v>3.3667465600000002</v>
      </c>
      <c r="Y278" s="26">
        <v>3.3667465600000002</v>
      </c>
    </row>
    <row r="279" spans="1:25" ht="15" collapsed="1" thickBot="1" x14ac:dyDescent="0.25">
      <c r="A279" s="14">
        <v>14</v>
      </c>
      <c r="B279" s="66">
        <v>1165.9000000000001</v>
      </c>
      <c r="C279" s="66">
        <v>1197.6300000000001</v>
      </c>
      <c r="D279" s="66">
        <v>1208.73</v>
      </c>
      <c r="E279" s="66">
        <v>1212.2</v>
      </c>
      <c r="F279" s="66">
        <v>1207.94</v>
      </c>
      <c r="G279" s="66">
        <v>1217.2</v>
      </c>
      <c r="H279" s="66">
        <v>1188.43</v>
      </c>
      <c r="I279" s="66">
        <v>1184.3</v>
      </c>
      <c r="J279" s="66">
        <v>1174.24</v>
      </c>
      <c r="K279" s="66">
        <v>1158.95</v>
      </c>
      <c r="L279" s="66">
        <v>1188.25</v>
      </c>
      <c r="M279" s="66">
        <v>1208.73</v>
      </c>
      <c r="N279" s="66">
        <v>1248.6300000000001</v>
      </c>
      <c r="O279" s="66">
        <v>1239.44</v>
      </c>
      <c r="P279" s="66">
        <v>1246.42</v>
      </c>
      <c r="Q279" s="66">
        <v>1265.6600000000001</v>
      </c>
      <c r="R279" s="66">
        <v>1238.28</v>
      </c>
      <c r="S279" s="66">
        <v>1249.6199999999999</v>
      </c>
      <c r="T279" s="66">
        <v>1214.25</v>
      </c>
      <c r="U279" s="66">
        <v>1194.6099999999999</v>
      </c>
      <c r="V279" s="66">
        <v>1194.79</v>
      </c>
      <c r="W279" s="66">
        <v>1168.56</v>
      </c>
      <c r="X279" s="66">
        <v>1204.49</v>
      </c>
      <c r="Y279" s="66">
        <v>1205.24</v>
      </c>
    </row>
    <row r="280" spans="1:25" ht="51.75" hidden="1" outlineLevel="1" thickBot="1" x14ac:dyDescent="0.25">
      <c r="A280" s="54" t="s">
        <v>38</v>
      </c>
      <c r="B280" s="26">
        <v>952.88453130000005</v>
      </c>
      <c r="C280" s="26">
        <v>984.60896926999999</v>
      </c>
      <c r="D280" s="26">
        <v>995.71674340000004</v>
      </c>
      <c r="E280" s="26">
        <v>999.18485032000001</v>
      </c>
      <c r="F280" s="26">
        <v>994.91866603000005</v>
      </c>
      <c r="G280" s="26">
        <v>1004.18672294</v>
      </c>
      <c r="H280" s="26">
        <v>975.41341261000002</v>
      </c>
      <c r="I280" s="26">
        <v>971.28258848999997</v>
      </c>
      <c r="J280" s="26">
        <v>961.22608806000005</v>
      </c>
      <c r="K280" s="26">
        <v>945.92836219000003</v>
      </c>
      <c r="L280" s="26">
        <v>975.23178002999998</v>
      </c>
      <c r="M280" s="26">
        <v>995.71002347000001</v>
      </c>
      <c r="N280" s="26">
        <v>1035.6104416600001</v>
      </c>
      <c r="O280" s="26">
        <v>1026.42596428</v>
      </c>
      <c r="P280" s="26">
        <v>1033.4052736199999</v>
      </c>
      <c r="Q280" s="26">
        <v>1052.64672408</v>
      </c>
      <c r="R280" s="26">
        <v>1025.26665327</v>
      </c>
      <c r="S280" s="26">
        <v>1036.5996530699999</v>
      </c>
      <c r="T280" s="26">
        <v>1001.23390262</v>
      </c>
      <c r="U280" s="26">
        <v>981.59128764000002</v>
      </c>
      <c r="V280" s="26">
        <v>981.77409546000001</v>
      </c>
      <c r="W280" s="26">
        <v>955.54326376999995</v>
      </c>
      <c r="X280" s="26">
        <v>991.47360184000001</v>
      </c>
      <c r="Y280" s="26">
        <v>992.22587258999999</v>
      </c>
    </row>
    <row r="281" spans="1:25" ht="39" hidden="1" outlineLevel="1" thickBot="1" x14ac:dyDescent="0.25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t="15" hidden="1" outlineLevel="1" thickBot="1" x14ac:dyDescent="0.25">
      <c r="A282" s="3" t="s">
        <v>2</v>
      </c>
      <c r="B282" s="26">
        <v>135.18</v>
      </c>
      <c r="C282" s="26">
        <v>135.18</v>
      </c>
      <c r="D282" s="26">
        <v>135.18</v>
      </c>
      <c r="E282" s="26">
        <v>135.18</v>
      </c>
      <c r="F282" s="26">
        <v>135.18</v>
      </c>
      <c r="G282" s="26">
        <v>135.18</v>
      </c>
      <c r="H282" s="26">
        <v>135.18</v>
      </c>
      <c r="I282" s="26">
        <v>135.18</v>
      </c>
      <c r="J282" s="26">
        <v>135.18</v>
      </c>
      <c r="K282" s="26">
        <v>135.18</v>
      </c>
      <c r="L282" s="26">
        <v>135.18</v>
      </c>
      <c r="M282" s="26">
        <v>135.18</v>
      </c>
      <c r="N282" s="26">
        <v>135.18</v>
      </c>
      <c r="O282" s="26">
        <v>135.18</v>
      </c>
      <c r="P282" s="26">
        <v>135.18</v>
      </c>
      <c r="Q282" s="26">
        <v>135.18</v>
      </c>
      <c r="R282" s="26">
        <v>135.18</v>
      </c>
      <c r="S282" s="26">
        <v>135.18</v>
      </c>
      <c r="T282" s="26">
        <v>135.18</v>
      </c>
      <c r="U282" s="26">
        <v>135.18</v>
      </c>
      <c r="V282" s="26">
        <v>135.18</v>
      </c>
      <c r="W282" s="26">
        <v>135.18</v>
      </c>
      <c r="X282" s="26">
        <v>135.18</v>
      </c>
      <c r="Y282" s="26">
        <v>135.18</v>
      </c>
    </row>
    <row r="283" spans="1:25" ht="15" hidden="1" outlineLevel="1" thickBot="1" x14ac:dyDescent="0.25">
      <c r="A283" s="4" t="s">
        <v>3</v>
      </c>
      <c r="B283" s="26">
        <v>74.47</v>
      </c>
      <c r="C283" s="26">
        <v>74.47</v>
      </c>
      <c r="D283" s="26">
        <v>74.47</v>
      </c>
      <c r="E283" s="26">
        <v>74.47</v>
      </c>
      <c r="F283" s="26">
        <v>74.47</v>
      </c>
      <c r="G283" s="26">
        <v>74.47</v>
      </c>
      <c r="H283" s="26">
        <v>74.47</v>
      </c>
      <c r="I283" s="26">
        <v>74.47</v>
      </c>
      <c r="J283" s="26">
        <v>74.47</v>
      </c>
      <c r="K283" s="26">
        <v>74.47</v>
      </c>
      <c r="L283" s="26">
        <v>74.47</v>
      </c>
      <c r="M283" s="26">
        <v>74.47</v>
      </c>
      <c r="N283" s="26">
        <v>74.47</v>
      </c>
      <c r="O283" s="26">
        <v>74.47</v>
      </c>
      <c r="P283" s="26">
        <v>74.47</v>
      </c>
      <c r="Q283" s="26">
        <v>74.47</v>
      </c>
      <c r="R283" s="26">
        <v>74.47</v>
      </c>
      <c r="S283" s="26">
        <v>74.47</v>
      </c>
      <c r="T283" s="26">
        <v>74.47</v>
      </c>
      <c r="U283" s="26">
        <v>74.47</v>
      </c>
      <c r="V283" s="26">
        <v>74.47</v>
      </c>
      <c r="W283" s="26">
        <v>74.47</v>
      </c>
      <c r="X283" s="26">
        <v>74.47</v>
      </c>
      <c r="Y283" s="26">
        <v>74.47</v>
      </c>
    </row>
    <row r="284" spans="1:25" ht="15" hidden="1" outlineLevel="1" thickBot="1" x14ac:dyDescent="0.25">
      <c r="A284" s="22" t="s">
        <v>64</v>
      </c>
      <c r="B284" s="26">
        <v>3.3667465600000002</v>
      </c>
      <c r="C284" s="26">
        <v>3.3667465600000002</v>
      </c>
      <c r="D284" s="26">
        <v>3.3667465600000002</v>
      </c>
      <c r="E284" s="26">
        <v>3.3667465600000002</v>
      </c>
      <c r="F284" s="26">
        <v>3.3667465600000002</v>
      </c>
      <c r="G284" s="26">
        <v>3.3667465600000002</v>
      </c>
      <c r="H284" s="26">
        <v>3.3667465600000002</v>
      </c>
      <c r="I284" s="26">
        <v>3.3667465600000002</v>
      </c>
      <c r="J284" s="26">
        <v>3.3667465600000002</v>
      </c>
      <c r="K284" s="26">
        <v>3.3667465600000002</v>
      </c>
      <c r="L284" s="26">
        <v>3.3667465600000002</v>
      </c>
      <c r="M284" s="26">
        <v>3.3667465600000002</v>
      </c>
      <c r="N284" s="26">
        <v>3.3667465600000002</v>
      </c>
      <c r="O284" s="26">
        <v>3.3667465600000002</v>
      </c>
      <c r="P284" s="26">
        <v>3.3667465600000002</v>
      </c>
      <c r="Q284" s="26">
        <v>3.3667465600000002</v>
      </c>
      <c r="R284" s="26">
        <v>3.3667465600000002</v>
      </c>
      <c r="S284" s="26">
        <v>3.3667465600000002</v>
      </c>
      <c r="T284" s="26">
        <v>3.3667465600000002</v>
      </c>
      <c r="U284" s="26">
        <v>3.3667465600000002</v>
      </c>
      <c r="V284" s="26">
        <v>3.3667465600000002</v>
      </c>
      <c r="W284" s="26">
        <v>3.3667465600000002</v>
      </c>
      <c r="X284" s="26">
        <v>3.3667465600000002</v>
      </c>
      <c r="Y284" s="26">
        <v>3.3667465600000002</v>
      </c>
    </row>
    <row r="285" spans="1:25" ht="15" collapsed="1" thickBot="1" x14ac:dyDescent="0.25">
      <c r="A285" s="14">
        <v>15</v>
      </c>
      <c r="B285" s="66">
        <v>1220.79</v>
      </c>
      <c r="C285" s="66">
        <v>1268.3599999999999</v>
      </c>
      <c r="D285" s="66">
        <v>1291.73</v>
      </c>
      <c r="E285" s="66">
        <v>1289.0899999999999</v>
      </c>
      <c r="F285" s="66">
        <v>1287.3399999999999</v>
      </c>
      <c r="G285" s="66">
        <v>1256.5899999999999</v>
      </c>
      <c r="H285" s="66">
        <v>1205.67</v>
      </c>
      <c r="I285" s="66">
        <v>1210.82</v>
      </c>
      <c r="J285" s="66">
        <v>1221.51</v>
      </c>
      <c r="K285" s="66">
        <v>1241.48</v>
      </c>
      <c r="L285" s="66">
        <v>1210.8599999999999</v>
      </c>
      <c r="M285" s="66">
        <v>1216.7</v>
      </c>
      <c r="N285" s="66">
        <v>1174.31</v>
      </c>
      <c r="O285" s="66">
        <v>1207.58</v>
      </c>
      <c r="P285" s="66">
        <v>1214.52</v>
      </c>
      <c r="Q285" s="66">
        <v>1178.99</v>
      </c>
      <c r="R285" s="66">
        <v>1178.0899999999999</v>
      </c>
      <c r="S285" s="66">
        <v>1189.97</v>
      </c>
      <c r="T285" s="66">
        <v>1133.95</v>
      </c>
      <c r="U285" s="66">
        <v>1135.82</v>
      </c>
      <c r="V285" s="66">
        <v>1154.1099999999999</v>
      </c>
      <c r="W285" s="66">
        <v>1158.1099999999999</v>
      </c>
      <c r="X285" s="66">
        <v>1179.21</v>
      </c>
      <c r="Y285" s="66">
        <v>1178.54</v>
      </c>
    </row>
    <row r="286" spans="1:25" ht="51.75" hidden="1" outlineLevel="1" thickBot="1" x14ac:dyDescent="0.25">
      <c r="A286" s="3" t="s">
        <v>38</v>
      </c>
      <c r="B286" s="26">
        <v>1007.77739172</v>
      </c>
      <c r="C286" s="26">
        <v>1055.3425293400001</v>
      </c>
      <c r="D286" s="26">
        <v>1078.7134070699999</v>
      </c>
      <c r="E286" s="26">
        <v>1076.07302774</v>
      </c>
      <c r="F286" s="26">
        <v>1074.3280264299999</v>
      </c>
      <c r="G286" s="26">
        <v>1043.57657488</v>
      </c>
      <c r="H286" s="26">
        <v>992.64828813999998</v>
      </c>
      <c r="I286" s="26">
        <v>997.80061849000003</v>
      </c>
      <c r="J286" s="26">
        <v>1008.49433117</v>
      </c>
      <c r="K286" s="26">
        <v>1028.4624706</v>
      </c>
      <c r="L286" s="26">
        <v>997.84307607999995</v>
      </c>
      <c r="M286" s="26">
        <v>1003.68345752</v>
      </c>
      <c r="N286" s="26">
        <v>961.29685090999999</v>
      </c>
      <c r="O286" s="26">
        <v>994.5669365</v>
      </c>
      <c r="P286" s="26">
        <v>1001.50588548</v>
      </c>
      <c r="Q286" s="26">
        <v>965.97029370999996</v>
      </c>
      <c r="R286" s="26">
        <v>965.07598999000004</v>
      </c>
      <c r="S286" s="26">
        <v>976.94855701999995</v>
      </c>
      <c r="T286" s="26">
        <v>920.92890439999996</v>
      </c>
      <c r="U286" s="26">
        <v>922.80627919999995</v>
      </c>
      <c r="V286" s="26">
        <v>941.09452170999998</v>
      </c>
      <c r="W286" s="26">
        <v>945.09008053000002</v>
      </c>
      <c r="X286" s="26">
        <v>966.19316744000002</v>
      </c>
      <c r="Y286" s="26">
        <v>965.52818718000003</v>
      </c>
    </row>
    <row r="287" spans="1:25" ht="39" hidden="1" outlineLevel="1" thickBot="1" x14ac:dyDescent="0.25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t="15" hidden="1" outlineLevel="1" thickBot="1" x14ac:dyDescent="0.25">
      <c r="A288" s="3" t="s">
        <v>2</v>
      </c>
      <c r="B288" s="26">
        <v>135.18</v>
      </c>
      <c r="C288" s="26">
        <v>135.18</v>
      </c>
      <c r="D288" s="26">
        <v>135.18</v>
      </c>
      <c r="E288" s="26">
        <v>135.18</v>
      </c>
      <c r="F288" s="26">
        <v>135.18</v>
      </c>
      <c r="G288" s="26">
        <v>135.18</v>
      </c>
      <c r="H288" s="26">
        <v>135.18</v>
      </c>
      <c r="I288" s="26">
        <v>135.18</v>
      </c>
      <c r="J288" s="26">
        <v>135.18</v>
      </c>
      <c r="K288" s="26">
        <v>135.18</v>
      </c>
      <c r="L288" s="26">
        <v>135.18</v>
      </c>
      <c r="M288" s="26">
        <v>135.18</v>
      </c>
      <c r="N288" s="26">
        <v>135.18</v>
      </c>
      <c r="O288" s="26">
        <v>135.18</v>
      </c>
      <c r="P288" s="26">
        <v>135.18</v>
      </c>
      <c r="Q288" s="26">
        <v>135.18</v>
      </c>
      <c r="R288" s="26">
        <v>135.18</v>
      </c>
      <c r="S288" s="26">
        <v>135.18</v>
      </c>
      <c r="T288" s="26">
        <v>135.18</v>
      </c>
      <c r="U288" s="26">
        <v>135.18</v>
      </c>
      <c r="V288" s="26">
        <v>135.18</v>
      </c>
      <c r="W288" s="26">
        <v>135.18</v>
      </c>
      <c r="X288" s="26">
        <v>135.18</v>
      </c>
      <c r="Y288" s="26">
        <v>135.18</v>
      </c>
    </row>
    <row r="289" spans="1:25" ht="15" hidden="1" outlineLevel="1" thickBot="1" x14ac:dyDescent="0.25">
      <c r="A289" s="4" t="s">
        <v>3</v>
      </c>
      <c r="B289" s="26">
        <v>74.47</v>
      </c>
      <c r="C289" s="26">
        <v>74.47</v>
      </c>
      <c r="D289" s="26">
        <v>74.47</v>
      </c>
      <c r="E289" s="26">
        <v>74.47</v>
      </c>
      <c r="F289" s="26">
        <v>74.47</v>
      </c>
      <c r="G289" s="26">
        <v>74.47</v>
      </c>
      <c r="H289" s="26">
        <v>74.47</v>
      </c>
      <c r="I289" s="26">
        <v>74.47</v>
      </c>
      <c r="J289" s="26">
        <v>74.47</v>
      </c>
      <c r="K289" s="26">
        <v>74.47</v>
      </c>
      <c r="L289" s="26">
        <v>74.47</v>
      </c>
      <c r="M289" s="26">
        <v>74.47</v>
      </c>
      <c r="N289" s="26">
        <v>74.47</v>
      </c>
      <c r="O289" s="26">
        <v>74.47</v>
      </c>
      <c r="P289" s="26">
        <v>74.47</v>
      </c>
      <c r="Q289" s="26">
        <v>74.47</v>
      </c>
      <c r="R289" s="26">
        <v>74.47</v>
      </c>
      <c r="S289" s="26">
        <v>74.47</v>
      </c>
      <c r="T289" s="26">
        <v>74.47</v>
      </c>
      <c r="U289" s="26">
        <v>74.47</v>
      </c>
      <c r="V289" s="26">
        <v>74.47</v>
      </c>
      <c r="W289" s="26">
        <v>74.47</v>
      </c>
      <c r="X289" s="26">
        <v>74.47</v>
      </c>
      <c r="Y289" s="26">
        <v>74.47</v>
      </c>
    </row>
    <row r="290" spans="1:25" ht="15" hidden="1" outlineLevel="1" thickBot="1" x14ac:dyDescent="0.25">
      <c r="A290" s="22" t="s">
        <v>64</v>
      </c>
      <c r="B290" s="26">
        <v>3.3667465600000002</v>
      </c>
      <c r="C290" s="26">
        <v>3.3667465600000002</v>
      </c>
      <c r="D290" s="26">
        <v>3.3667465600000002</v>
      </c>
      <c r="E290" s="26">
        <v>3.3667465600000002</v>
      </c>
      <c r="F290" s="26">
        <v>3.3667465600000002</v>
      </c>
      <c r="G290" s="26">
        <v>3.3667465600000002</v>
      </c>
      <c r="H290" s="26">
        <v>3.3667465600000002</v>
      </c>
      <c r="I290" s="26">
        <v>3.3667465600000002</v>
      </c>
      <c r="J290" s="26">
        <v>3.3667465600000002</v>
      </c>
      <c r="K290" s="26">
        <v>3.3667465600000002</v>
      </c>
      <c r="L290" s="26">
        <v>3.3667465600000002</v>
      </c>
      <c r="M290" s="26">
        <v>3.3667465600000002</v>
      </c>
      <c r="N290" s="26">
        <v>3.3667465600000002</v>
      </c>
      <c r="O290" s="26">
        <v>3.3667465600000002</v>
      </c>
      <c r="P290" s="26">
        <v>3.3667465600000002</v>
      </c>
      <c r="Q290" s="26">
        <v>3.3667465600000002</v>
      </c>
      <c r="R290" s="26">
        <v>3.3667465600000002</v>
      </c>
      <c r="S290" s="26">
        <v>3.3667465600000002</v>
      </c>
      <c r="T290" s="26">
        <v>3.3667465600000002</v>
      </c>
      <c r="U290" s="26">
        <v>3.3667465600000002</v>
      </c>
      <c r="V290" s="26">
        <v>3.3667465600000002</v>
      </c>
      <c r="W290" s="26">
        <v>3.3667465600000002</v>
      </c>
      <c r="X290" s="26">
        <v>3.3667465600000002</v>
      </c>
      <c r="Y290" s="26">
        <v>3.3667465600000002</v>
      </c>
    </row>
    <row r="291" spans="1:25" ht="15" collapsed="1" thickBot="1" x14ac:dyDescent="0.25">
      <c r="A291" s="14">
        <v>16</v>
      </c>
      <c r="B291" s="66">
        <v>1177.99</v>
      </c>
      <c r="C291" s="66">
        <v>1201.6300000000001</v>
      </c>
      <c r="D291" s="66">
        <v>1222.94</v>
      </c>
      <c r="E291" s="66">
        <v>1233.74</v>
      </c>
      <c r="F291" s="66">
        <v>1233.57</v>
      </c>
      <c r="G291" s="66">
        <v>1207.8499999999999</v>
      </c>
      <c r="H291" s="66">
        <v>1191.7</v>
      </c>
      <c r="I291" s="66">
        <v>1200.71</v>
      </c>
      <c r="J291" s="66">
        <v>1247.3599999999999</v>
      </c>
      <c r="K291" s="66">
        <v>1236.58</v>
      </c>
      <c r="L291" s="66">
        <v>1233.23</v>
      </c>
      <c r="M291" s="66">
        <v>1238.99</v>
      </c>
      <c r="N291" s="66">
        <v>1223.02</v>
      </c>
      <c r="O291" s="66">
        <v>1201.8900000000001</v>
      </c>
      <c r="P291" s="66">
        <v>1203.81</v>
      </c>
      <c r="Q291" s="66">
        <v>1201.77</v>
      </c>
      <c r="R291" s="66">
        <v>1207.96</v>
      </c>
      <c r="S291" s="66">
        <v>1214</v>
      </c>
      <c r="T291" s="66">
        <v>1209.98</v>
      </c>
      <c r="U291" s="66">
        <v>1241.8699999999999</v>
      </c>
      <c r="V291" s="66">
        <v>1228.3499999999999</v>
      </c>
      <c r="W291" s="66">
        <v>1211.69</v>
      </c>
      <c r="X291" s="66">
        <v>1214.05</v>
      </c>
      <c r="Y291" s="66">
        <v>1218.53</v>
      </c>
    </row>
    <row r="292" spans="1:25" ht="51.75" hidden="1" outlineLevel="1" thickBot="1" x14ac:dyDescent="0.25">
      <c r="A292" s="54" t="s">
        <v>38</v>
      </c>
      <c r="B292" s="26">
        <v>964.97479952000003</v>
      </c>
      <c r="C292" s="26">
        <v>988.61750715999995</v>
      </c>
      <c r="D292" s="26">
        <v>1009.91867372</v>
      </c>
      <c r="E292" s="26">
        <v>1020.72579369</v>
      </c>
      <c r="F292" s="26">
        <v>1020.55474255</v>
      </c>
      <c r="G292" s="26">
        <v>994.83451676000004</v>
      </c>
      <c r="H292" s="26">
        <v>978.68537648999995</v>
      </c>
      <c r="I292" s="26">
        <v>987.69318685999997</v>
      </c>
      <c r="J292" s="26">
        <v>1034.3472971399999</v>
      </c>
      <c r="K292" s="26">
        <v>1023.55982403</v>
      </c>
      <c r="L292" s="26">
        <v>1020.21036893</v>
      </c>
      <c r="M292" s="26">
        <v>1025.9730837699999</v>
      </c>
      <c r="N292" s="26">
        <v>1009.99992432</v>
      </c>
      <c r="O292" s="26">
        <v>988.87779992000003</v>
      </c>
      <c r="P292" s="26">
        <v>990.79604416999996</v>
      </c>
      <c r="Q292" s="26">
        <v>988.74888685999997</v>
      </c>
      <c r="R292" s="26">
        <v>994.94497566999996</v>
      </c>
      <c r="S292" s="26">
        <v>1000.98818812</v>
      </c>
      <c r="T292" s="26">
        <v>996.96009599000001</v>
      </c>
      <c r="U292" s="26">
        <v>1028.8492324900001</v>
      </c>
      <c r="V292" s="26">
        <v>1015.33680127</v>
      </c>
      <c r="W292" s="26">
        <v>998.67047787000001</v>
      </c>
      <c r="X292" s="26">
        <v>1001.0296670499999</v>
      </c>
      <c r="Y292" s="26">
        <v>1005.51166476</v>
      </c>
    </row>
    <row r="293" spans="1:25" ht="39" hidden="1" outlineLevel="1" thickBot="1" x14ac:dyDescent="0.25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t="15" hidden="1" outlineLevel="1" thickBot="1" x14ac:dyDescent="0.25">
      <c r="A294" s="3" t="s">
        <v>2</v>
      </c>
      <c r="B294" s="26">
        <v>135.18</v>
      </c>
      <c r="C294" s="26">
        <v>135.18</v>
      </c>
      <c r="D294" s="26">
        <v>135.18</v>
      </c>
      <c r="E294" s="26">
        <v>135.18</v>
      </c>
      <c r="F294" s="26">
        <v>135.18</v>
      </c>
      <c r="G294" s="26">
        <v>135.18</v>
      </c>
      <c r="H294" s="26">
        <v>135.18</v>
      </c>
      <c r="I294" s="26">
        <v>135.18</v>
      </c>
      <c r="J294" s="26">
        <v>135.18</v>
      </c>
      <c r="K294" s="26">
        <v>135.18</v>
      </c>
      <c r="L294" s="26">
        <v>135.18</v>
      </c>
      <c r="M294" s="26">
        <v>135.18</v>
      </c>
      <c r="N294" s="26">
        <v>135.18</v>
      </c>
      <c r="O294" s="26">
        <v>135.18</v>
      </c>
      <c r="P294" s="26">
        <v>135.18</v>
      </c>
      <c r="Q294" s="26">
        <v>135.18</v>
      </c>
      <c r="R294" s="26">
        <v>135.18</v>
      </c>
      <c r="S294" s="26">
        <v>135.18</v>
      </c>
      <c r="T294" s="26">
        <v>135.18</v>
      </c>
      <c r="U294" s="26">
        <v>135.18</v>
      </c>
      <c r="V294" s="26">
        <v>135.18</v>
      </c>
      <c r="W294" s="26">
        <v>135.18</v>
      </c>
      <c r="X294" s="26">
        <v>135.18</v>
      </c>
      <c r="Y294" s="26">
        <v>135.18</v>
      </c>
    </row>
    <row r="295" spans="1:25" ht="15" hidden="1" outlineLevel="1" thickBot="1" x14ac:dyDescent="0.25">
      <c r="A295" s="4" t="s">
        <v>3</v>
      </c>
      <c r="B295" s="26">
        <v>74.47</v>
      </c>
      <c r="C295" s="26">
        <v>74.47</v>
      </c>
      <c r="D295" s="26">
        <v>74.47</v>
      </c>
      <c r="E295" s="26">
        <v>74.47</v>
      </c>
      <c r="F295" s="26">
        <v>74.47</v>
      </c>
      <c r="G295" s="26">
        <v>74.47</v>
      </c>
      <c r="H295" s="26">
        <v>74.47</v>
      </c>
      <c r="I295" s="26">
        <v>74.47</v>
      </c>
      <c r="J295" s="26">
        <v>74.47</v>
      </c>
      <c r="K295" s="26">
        <v>74.47</v>
      </c>
      <c r="L295" s="26">
        <v>74.47</v>
      </c>
      <c r="M295" s="26">
        <v>74.47</v>
      </c>
      <c r="N295" s="26">
        <v>74.47</v>
      </c>
      <c r="O295" s="26">
        <v>74.47</v>
      </c>
      <c r="P295" s="26">
        <v>74.47</v>
      </c>
      <c r="Q295" s="26">
        <v>74.47</v>
      </c>
      <c r="R295" s="26">
        <v>74.47</v>
      </c>
      <c r="S295" s="26">
        <v>74.47</v>
      </c>
      <c r="T295" s="26">
        <v>74.47</v>
      </c>
      <c r="U295" s="26">
        <v>74.47</v>
      </c>
      <c r="V295" s="26">
        <v>74.47</v>
      </c>
      <c r="W295" s="26">
        <v>74.47</v>
      </c>
      <c r="X295" s="26">
        <v>74.47</v>
      </c>
      <c r="Y295" s="26">
        <v>74.47</v>
      </c>
    </row>
    <row r="296" spans="1:25" ht="15" hidden="1" outlineLevel="1" thickBot="1" x14ac:dyDescent="0.25">
      <c r="A296" s="22" t="s">
        <v>64</v>
      </c>
      <c r="B296" s="26">
        <v>3.3667465600000002</v>
      </c>
      <c r="C296" s="26">
        <v>3.3667465600000002</v>
      </c>
      <c r="D296" s="26">
        <v>3.3667465600000002</v>
      </c>
      <c r="E296" s="26">
        <v>3.3667465600000002</v>
      </c>
      <c r="F296" s="26">
        <v>3.3667465600000002</v>
      </c>
      <c r="G296" s="26">
        <v>3.3667465600000002</v>
      </c>
      <c r="H296" s="26">
        <v>3.3667465600000002</v>
      </c>
      <c r="I296" s="26">
        <v>3.3667465600000002</v>
      </c>
      <c r="J296" s="26">
        <v>3.3667465600000002</v>
      </c>
      <c r="K296" s="26">
        <v>3.3667465600000002</v>
      </c>
      <c r="L296" s="26">
        <v>3.3667465600000002</v>
      </c>
      <c r="M296" s="26">
        <v>3.3667465600000002</v>
      </c>
      <c r="N296" s="26">
        <v>3.3667465600000002</v>
      </c>
      <c r="O296" s="26">
        <v>3.3667465600000002</v>
      </c>
      <c r="P296" s="26">
        <v>3.3667465600000002</v>
      </c>
      <c r="Q296" s="26">
        <v>3.3667465600000002</v>
      </c>
      <c r="R296" s="26">
        <v>3.3667465600000002</v>
      </c>
      <c r="S296" s="26">
        <v>3.3667465600000002</v>
      </c>
      <c r="T296" s="26">
        <v>3.3667465600000002</v>
      </c>
      <c r="U296" s="26">
        <v>3.3667465600000002</v>
      </c>
      <c r="V296" s="26">
        <v>3.3667465600000002</v>
      </c>
      <c r="W296" s="26">
        <v>3.3667465600000002</v>
      </c>
      <c r="X296" s="26">
        <v>3.3667465600000002</v>
      </c>
      <c r="Y296" s="26">
        <v>3.3667465600000002</v>
      </c>
    </row>
    <row r="297" spans="1:25" ht="15" collapsed="1" thickBot="1" x14ac:dyDescent="0.25">
      <c r="A297" s="14">
        <v>17</v>
      </c>
      <c r="B297" s="66">
        <v>1263.58</v>
      </c>
      <c r="C297" s="66">
        <v>1294.43</v>
      </c>
      <c r="D297" s="66">
        <v>1310.73</v>
      </c>
      <c r="E297" s="66">
        <v>1319.26</v>
      </c>
      <c r="F297" s="66">
        <v>1299.92</v>
      </c>
      <c r="G297" s="66">
        <v>1291.78</v>
      </c>
      <c r="H297" s="66">
        <v>1214.3399999999999</v>
      </c>
      <c r="I297" s="66">
        <v>1214</v>
      </c>
      <c r="J297" s="66">
        <v>1221.52</v>
      </c>
      <c r="K297" s="66">
        <v>1229.03</v>
      </c>
      <c r="L297" s="66">
        <v>1193.98</v>
      </c>
      <c r="M297" s="66">
        <v>1196.6500000000001</v>
      </c>
      <c r="N297" s="66">
        <v>1212.8800000000001</v>
      </c>
      <c r="O297" s="66">
        <v>1189.3699999999999</v>
      </c>
      <c r="P297" s="66">
        <v>1196.3699999999999</v>
      </c>
      <c r="Q297" s="66">
        <v>1192</v>
      </c>
      <c r="R297" s="66">
        <v>1192.27</v>
      </c>
      <c r="S297" s="66">
        <v>1161.5899999999999</v>
      </c>
      <c r="T297" s="66">
        <v>1130.5999999999999</v>
      </c>
      <c r="U297" s="66">
        <v>1130.6199999999999</v>
      </c>
      <c r="V297" s="66">
        <v>1136.05</v>
      </c>
      <c r="W297" s="66">
        <v>1081.04</v>
      </c>
      <c r="X297" s="66">
        <v>1038.45</v>
      </c>
      <c r="Y297" s="66">
        <v>1067.32</v>
      </c>
    </row>
    <row r="298" spans="1:25" ht="51.75" hidden="1" outlineLevel="1" thickBot="1" x14ac:dyDescent="0.25">
      <c r="A298" s="3" t="s">
        <v>38</v>
      </c>
      <c r="B298" s="26">
        <v>1050.5639653799999</v>
      </c>
      <c r="C298" s="26">
        <v>1081.4174451399999</v>
      </c>
      <c r="D298" s="26">
        <v>1097.71575919</v>
      </c>
      <c r="E298" s="26">
        <v>1106.24570513</v>
      </c>
      <c r="F298" s="26">
        <v>1086.9082035500001</v>
      </c>
      <c r="G298" s="26">
        <v>1078.7661087700001</v>
      </c>
      <c r="H298" s="26">
        <v>1001.32449846</v>
      </c>
      <c r="I298" s="26">
        <v>1000.9787487999999</v>
      </c>
      <c r="J298" s="26">
        <v>1008.50605248</v>
      </c>
      <c r="K298" s="26">
        <v>1016.01485752</v>
      </c>
      <c r="L298" s="26">
        <v>980.95837855000002</v>
      </c>
      <c r="M298" s="26">
        <v>983.63550548000001</v>
      </c>
      <c r="N298" s="26">
        <v>999.86137751000001</v>
      </c>
      <c r="O298" s="26">
        <v>976.35282475999998</v>
      </c>
      <c r="P298" s="26">
        <v>983.35800114999995</v>
      </c>
      <c r="Q298" s="26">
        <v>978.98656867</v>
      </c>
      <c r="R298" s="26">
        <v>979.24965577</v>
      </c>
      <c r="S298" s="26">
        <v>948.57639064</v>
      </c>
      <c r="T298" s="26">
        <v>917.58086662999995</v>
      </c>
      <c r="U298" s="26">
        <v>917.60738065999999</v>
      </c>
      <c r="V298" s="26">
        <v>923.03048994000005</v>
      </c>
      <c r="W298" s="26">
        <v>868.02564456000005</v>
      </c>
      <c r="X298" s="26">
        <v>825.43415674000005</v>
      </c>
      <c r="Y298" s="26">
        <v>854.30387565000001</v>
      </c>
    </row>
    <row r="299" spans="1:25" ht="39" hidden="1" outlineLevel="1" thickBot="1" x14ac:dyDescent="0.25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t="15" hidden="1" outlineLevel="1" thickBot="1" x14ac:dyDescent="0.25">
      <c r="A300" s="3" t="s">
        <v>2</v>
      </c>
      <c r="B300" s="26">
        <v>135.18</v>
      </c>
      <c r="C300" s="26">
        <v>135.18</v>
      </c>
      <c r="D300" s="26">
        <v>135.18</v>
      </c>
      <c r="E300" s="26">
        <v>135.18</v>
      </c>
      <c r="F300" s="26">
        <v>135.18</v>
      </c>
      <c r="G300" s="26">
        <v>135.18</v>
      </c>
      <c r="H300" s="26">
        <v>135.18</v>
      </c>
      <c r="I300" s="26">
        <v>135.18</v>
      </c>
      <c r="J300" s="26">
        <v>135.18</v>
      </c>
      <c r="K300" s="26">
        <v>135.18</v>
      </c>
      <c r="L300" s="26">
        <v>135.18</v>
      </c>
      <c r="M300" s="26">
        <v>135.18</v>
      </c>
      <c r="N300" s="26">
        <v>135.18</v>
      </c>
      <c r="O300" s="26">
        <v>135.18</v>
      </c>
      <c r="P300" s="26">
        <v>135.18</v>
      </c>
      <c r="Q300" s="26">
        <v>135.18</v>
      </c>
      <c r="R300" s="26">
        <v>135.18</v>
      </c>
      <c r="S300" s="26">
        <v>135.18</v>
      </c>
      <c r="T300" s="26">
        <v>135.18</v>
      </c>
      <c r="U300" s="26">
        <v>135.18</v>
      </c>
      <c r="V300" s="26">
        <v>135.18</v>
      </c>
      <c r="W300" s="26">
        <v>135.18</v>
      </c>
      <c r="X300" s="26">
        <v>135.18</v>
      </c>
      <c r="Y300" s="26">
        <v>135.18</v>
      </c>
    </row>
    <row r="301" spans="1:25" ht="15" hidden="1" outlineLevel="1" thickBot="1" x14ac:dyDescent="0.25">
      <c r="A301" s="4" t="s">
        <v>3</v>
      </c>
      <c r="B301" s="26">
        <v>74.47</v>
      </c>
      <c r="C301" s="26">
        <v>74.47</v>
      </c>
      <c r="D301" s="26">
        <v>74.47</v>
      </c>
      <c r="E301" s="26">
        <v>74.47</v>
      </c>
      <c r="F301" s="26">
        <v>74.47</v>
      </c>
      <c r="G301" s="26">
        <v>74.47</v>
      </c>
      <c r="H301" s="26">
        <v>74.47</v>
      </c>
      <c r="I301" s="26">
        <v>74.47</v>
      </c>
      <c r="J301" s="26">
        <v>74.47</v>
      </c>
      <c r="K301" s="26">
        <v>74.47</v>
      </c>
      <c r="L301" s="26">
        <v>74.47</v>
      </c>
      <c r="M301" s="26">
        <v>74.47</v>
      </c>
      <c r="N301" s="26">
        <v>74.47</v>
      </c>
      <c r="O301" s="26">
        <v>74.47</v>
      </c>
      <c r="P301" s="26">
        <v>74.47</v>
      </c>
      <c r="Q301" s="26">
        <v>74.47</v>
      </c>
      <c r="R301" s="26">
        <v>74.47</v>
      </c>
      <c r="S301" s="26">
        <v>74.47</v>
      </c>
      <c r="T301" s="26">
        <v>74.47</v>
      </c>
      <c r="U301" s="26">
        <v>74.47</v>
      </c>
      <c r="V301" s="26">
        <v>74.47</v>
      </c>
      <c r="W301" s="26">
        <v>74.47</v>
      </c>
      <c r="X301" s="26">
        <v>74.47</v>
      </c>
      <c r="Y301" s="26">
        <v>74.47</v>
      </c>
    </row>
    <row r="302" spans="1:25" ht="15" hidden="1" outlineLevel="1" thickBot="1" x14ac:dyDescent="0.25">
      <c r="A302" s="22" t="s">
        <v>64</v>
      </c>
      <c r="B302" s="26">
        <v>3.3667465600000002</v>
      </c>
      <c r="C302" s="26">
        <v>3.3667465600000002</v>
      </c>
      <c r="D302" s="26">
        <v>3.3667465600000002</v>
      </c>
      <c r="E302" s="26">
        <v>3.3667465600000002</v>
      </c>
      <c r="F302" s="26">
        <v>3.3667465600000002</v>
      </c>
      <c r="G302" s="26">
        <v>3.3667465600000002</v>
      </c>
      <c r="H302" s="26">
        <v>3.3667465600000002</v>
      </c>
      <c r="I302" s="26">
        <v>3.3667465600000002</v>
      </c>
      <c r="J302" s="26">
        <v>3.3667465600000002</v>
      </c>
      <c r="K302" s="26">
        <v>3.3667465600000002</v>
      </c>
      <c r="L302" s="26">
        <v>3.3667465600000002</v>
      </c>
      <c r="M302" s="26">
        <v>3.3667465600000002</v>
      </c>
      <c r="N302" s="26">
        <v>3.3667465600000002</v>
      </c>
      <c r="O302" s="26">
        <v>3.3667465600000002</v>
      </c>
      <c r="P302" s="26">
        <v>3.3667465600000002</v>
      </c>
      <c r="Q302" s="26">
        <v>3.3667465600000002</v>
      </c>
      <c r="R302" s="26">
        <v>3.3667465600000002</v>
      </c>
      <c r="S302" s="26">
        <v>3.3667465600000002</v>
      </c>
      <c r="T302" s="26">
        <v>3.3667465600000002</v>
      </c>
      <c r="U302" s="26">
        <v>3.3667465600000002</v>
      </c>
      <c r="V302" s="26">
        <v>3.3667465600000002</v>
      </c>
      <c r="W302" s="26">
        <v>3.3667465600000002</v>
      </c>
      <c r="X302" s="26">
        <v>3.3667465600000002</v>
      </c>
      <c r="Y302" s="26">
        <v>3.3667465600000002</v>
      </c>
    </row>
    <row r="303" spans="1:25" ht="15" collapsed="1" thickBot="1" x14ac:dyDescent="0.25">
      <c r="A303" s="15">
        <v>18</v>
      </c>
      <c r="B303" s="66">
        <v>1143.74</v>
      </c>
      <c r="C303" s="66">
        <v>1157</v>
      </c>
      <c r="D303" s="66">
        <v>1197.1600000000001</v>
      </c>
      <c r="E303" s="66">
        <v>1217.4100000000001</v>
      </c>
      <c r="F303" s="66">
        <v>1213.95</v>
      </c>
      <c r="G303" s="66">
        <v>1213.6300000000001</v>
      </c>
      <c r="H303" s="66">
        <v>1182.19</v>
      </c>
      <c r="I303" s="66">
        <v>1152.27</v>
      </c>
      <c r="J303" s="66">
        <v>1113.6500000000001</v>
      </c>
      <c r="K303" s="66">
        <v>1075.8</v>
      </c>
      <c r="L303" s="66">
        <v>1060.95</v>
      </c>
      <c r="M303" s="66">
        <v>1066.69</v>
      </c>
      <c r="N303" s="66">
        <v>1081.23</v>
      </c>
      <c r="O303" s="66">
        <v>1068.52</v>
      </c>
      <c r="P303" s="66">
        <v>1064.8399999999999</v>
      </c>
      <c r="Q303" s="66">
        <v>1053.24</v>
      </c>
      <c r="R303" s="66">
        <v>1057.17</v>
      </c>
      <c r="S303" s="66">
        <v>1083.75</v>
      </c>
      <c r="T303" s="66">
        <v>1073.68</v>
      </c>
      <c r="U303" s="66">
        <v>1044.47</v>
      </c>
      <c r="V303" s="66">
        <v>1082.29</v>
      </c>
      <c r="W303" s="66">
        <v>1090.73</v>
      </c>
      <c r="X303" s="66">
        <v>1111.94</v>
      </c>
      <c r="Y303" s="66">
        <v>1115.0999999999999</v>
      </c>
    </row>
    <row r="304" spans="1:25" ht="51.75" hidden="1" outlineLevel="1" thickBot="1" x14ac:dyDescent="0.25">
      <c r="A304" s="3" t="s">
        <v>38</v>
      </c>
      <c r="B304" s="26">
        <v>930.72338789000003</v>
      </c>
      <c r="C304" s="26">
        <v>943.98376367000003</v>
      </c>
      <c r="D304" s="26">
        <v>984.14387719000001</v>
      </c>
      <c r="E304" s="26">
        <v>1004.39344558</v>
      </c>
      <c r="F304" s="26">
        <v>1000.93519615</v>
      </c>
      <c r="G304" s="26">
        <v>1000.61362474</v>
      </c>
      <c r="H304" s="26">
        <v>969.17814238999995</v>
      </c>
      <c r="I304" s="26">
        <v>939.25209129999996</v>
      </c>
      <c r="J304" s="26">
        <v>900.63801240999999</v>
      </c>
      <c r="K304" s="26">
        <v>862.78702830999998</v>
      </c>
      <c r="L304" s="26">
        <v>847.93681793999997</v>
      </c>
      <c r="M304" s="26">
        <v>853.67078739999999</v>
      </c>
      <c r="N304" s="26">
        <v>868.21427803999995</v>
      </c>
      <c r="O304" s="26">
        <v>855.50627841999994</v>
      </c>
      <c r="P304" s="26">
        <v>851.82337594000001</v>
      </c>
      <c r="Q304" s="26">
        <v>840.22229844000003</v>
      </c>
      <c r="R304" s="26">
        <v>844.15106092999997</v>
      </c>
      <c r="S304" s="26">
        <v>870.73510386999999</v>
      </c>
      <c r="T304" s="26">
        <v>860.66145465</v>
      </c>
      <c r="U304" s="26">
        <v>831.45167008999999</v>
      </c>
      <c r="V304" s="26">
        <v>869.27493256000002</v>
      </c>
      <c r="W304" s="26">
        <v>877.71133815999997</v>
      </c>
      <c r="X304" s="26">
        <v>898.91965911</v>
      </c>
      <c r="Y304" s="26">
        <v>902.08061799999996</v>
      </c>
    </row>
    <row r="305" spans="1:25" ht="39" hidden="1" outlineLevel="1" thickBot="1" x14ac:dyDescent="0.25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t="15" hidden="1" outlineLevel="1" thickBot="1" x14ac:dyDescent="0.25">
      <c r="A306" s="3" t="s">
        <v>2</v>
      </c>
      <c r="B306" s="26">
        <v>135.18</v>
      </c>
      <c r="C306" s="26">
        <v>135.18</v>
      </c>
      <c r="D306" s="26">
        <v>135.18</v>
      </c>
      <c r="E306" s="26">
        <v>135.18</v>
      </c>
      <c r="F306" s="26">
        <v>135.18</v>
      </c>
      <c r="G306" s="26">
        <v>135.18</v>
      </c>
      <c r="H306" s="26">
        <v>135.18</v>
      </c>
      <c r="I306" s="26">
        <v>135.18</v>
      </c>
      <c r="J306" s="26">
        <v>135.18</v>
      </c>
      <c r="K306" s="26">
        <v>135.18</v>
      </c>
      <c r="L306" s="26">
        <v>135.18</v>
      </c>
      <c r="M306" s="26">
        <v>135.18</v>
      </c>
      <c r="N306" s="26">
        <v>135.18</v>
      </c>
      <c r="O306" s="26">
        <v>135.18</v>
      </c>
      <c r="P306" s="26">
        <v>135.18</v>
      </c>
      <c r="Q306" s="26">
        <v>135.18</v>
      </c>
      <c r="R306" s="26">
        <v>135.18</v>
      </c>
      <c r="S306" s="26">
        <v>135.18</v>
      </c>
      <c r="T306" s="26">
        <v>135.18</v>
      </c>
      <c r="U306" s="26">
        <v>135.18</v>
      </c>
      <c r="V306" s="26">
        <v>135.18</v>
      </c>
      <c r="W306" s="26">
        <v>135.18</v>
      </c>
      <c r="X306" s="26">
        <v>135.18</v>
      </c>
      <c r="Y306" s="26">
        <v>135.18</v>
      </c>
    </row>
    <row r="307" spans="1:25" ht="15" hidden="1" outlineLevel="1" thickBot="1" x14ac:dyDescent="0.25">
      <c r="A307" s="4" t="s">
        <v>3</v>
      </c>
      <c r="B307" s="26">
        <v>74.47</v>
      </c>
      <c r="C307" s="26">
        <v>74.47</v>
      </c>
      <c r="D307" s="26">
        <v>74.47</v>
      </c>
      <c r="E307" s="26">
        <v>74.47</v>
      </c>
      <c r="F307" s="26">
        <v>74.47</v>
      </c>
      <c r="G307" s="26">
        <v>74.47</v>
      </c>
      <c r="H307" s="26">
        <v>74.47</v>
      </c>
      <c r="I307" s="26">
        <v>74.47</v>
      </c>
      <c r="J307" s="26">
        <v>74.47</v>
      </c>
      <c r="K307" s="26">
        <v>74.47</v>
      </c>
      <c r="L307" s="26">
        <v>74.47</v>
      </c>
      <c r="M307" s="26">
        <v>74.47</v>
      </c>
      <c r="N307" s="26">
        <v>74.47</v>
      </c>
      <c r="O307" s="26">
        <v>74.47</v>
      </c>
      <c r="P307" s="26">
        <v>74.47</v>
      </c>
      <c r="Q307" s="26">
        <v>74.47</v>
      </c>
      <c r="R307" s="26">
        <v>74.47</v>
      </c>
      <c r="S307" s="26">
        <v>74.47</v>
      </c>
      <c r="T307" s="26">
        <v>74.47</v>
      </c>
      <c r="U307" s="26">
        <v>74.47</v>
      </c>
      <c r="V307" s="26">
        <v>74.47</v>
      </c>
      <c r="W307" s="26">
        <v>74.47</v>
      </c>
      <c r="X307" s="26">
        <v>74.47</v>
      </c>
      <c r="Y307" s="26">
        <v>74.47</v>
      </c>
    </row>
    <row r="308" spans="1:25" ht="15" hidden="1" outlineLevel="1" thickBot="1" x14ac:dyDescent="0.25">
      <c r="A308" s="22" t="s">
        <v>64</v>
      </c>
      <c r="B308" s="26">
        <v>3.3667465600000002</v>
      </c>
      <c r="C308" s="26">
        <v>3.3667465600000002</v>
      </c>
      <c r="D308" s="26">
        <v>3.3667465600000002</v>
      </c>
      <c r="E308" s="26">
        <v>3.3667465600000002</v>
      </c>
      <c r="F308" s="26">
        <v>3.3667465600000002</v>
      </c>
      <c r="G308" s="26">
        <v>3.3667465600000002</v>
      </c>
      <c r="H308" s="26">
        <v>3.3667465600000002</v>
      </c>
      <c r="I308" s="26">
        <v>3.3667465600000002</v>
      </c>
      <c r="J308" s="26">
        <v>3.3667465600000002</v>
      </c>
      <c r="K308" s="26">
        <v>3.3667465600000002</v>
      </c>
      <c r="L308" s="26">
        <v>3.3667465600000002</v>
      </c>
      <c r="M308" s="26">
        <v>3.3667465600000002</v>
      </c>
      <c r="N308" s="26">
        <v>3.3667465600000002</v>
      </c>
      <c r="O308" s="26">
        <v>3.3667465600000002</v>
      </c>
      <c r="P308" s="26">
        <v>3.3667465600000002</v>
      </c>
      <c r="Q308" s="26">
        <v>3.3667465600000002</v>
      </c>
      <c r="R308" s="26">
        <v>3.3667465600000002</v>
      </c>
      <c r="S308" s="26">
        <v>3.3667465600000002</v>
      </c>
      <c r="T308" s="26">
        <v>3.3667465600000002</v>
      </c>
      <c r="U308" s="26">
        <v>3.3667465600000002</v>
      </c>
      <c r="V308" s="26">
        <v>3.3667465600000002</v>
      </c>
      <c r="W308" s="26">
        <v>3.3667465600000002</v>
      </c>
      <c r="X308" s="26">
        <v>3.3667465600000002</v>
      </c>
      <c r="Y308" s="26">
        <v>3.3667465600000002</v>
      </c>
    </row>
    <row r="309" spans="1:25" ht="15" collapsed="1" thickBot="1" x14ac:dyDescent="0.25">
      <c r="A309" s="14">
        <v>19</v>
      </c>
      <c r="B309" s="66">
        <v>1120.71</v>
      </c>
      <c r="C309" s="66">
        <v>1156.51</v>
      </c>
      <c r="D309" s="66">
        <v>1182.53</v>
      </c>
      <c r="E309" s="66">
        <v>1202.02</v>
      </c>
      <c r="F309" s="66">
        <v>1202.44</v>
      </c>
      <c r="G309" s="66">
        <v>1199.0999999999999</v>
      </c>
      <c r="H309" s="66">
        <v>1176.2</v>
      </c>
      <c r="I309" s="66">
        <v>1150.75</v>
      </c>
      <c r="J309" s="66">
        <v>1119.07</v>
      </c>
      <c r="K309" s="66">
        <v>1082.42</v>
      </c>
      <c r="L309" s="66">
        <v>1074.28</v>
      </c>
      <c r="M309" s="66">
        <v>1102.0999999999999</v>
      </c>
      <c r="N309" s="66">
        <v>1120.71</v>
      </c>
      <c r="O309" s="66">
        <v>1140.49</v>
      </c>
      <c r="P309" s="66">
        <v>1163.3599999999999</v>
      </c>
      <c r="Q309" s="66">
        <v>1177.8499999999999</v>
      </c>
      <c r="R309" s="66">
        <v>1175.1400000000001</v>
      </c>
      <c r="S309" s="66">
        <v>1175.07</v>
      </c>
      <c r="T309" s="66">
        <v>1120.4100000000001</v>
      </c>
      <c r="U309" s="66">
        <v>1116.26</v>
      </c>
      <c r="V309" s="66">
        <v>1131.42</v>
      </c>
      <c r="W309" s="66">
        <v>1117.9100000000001</v>
      </c>
      <c r="X309" s="66">
        <v>1135.1600000000001</v>
      </c>
      <c r="Y309" s="66">
        <v>1174.98</v>
      </c>
    </row>
    <row r="310" spans="1:25" ht="51.75" hidden="1" outlineLevel="1" thickBot="1" x14ac:dyDescent="0.25">
      <c r="A310" s="54" t="s">
        <v>38</v>
      </c>
      <c r="B310" s="26">
        <v>907.68912623000006</v>
      </c>
      <c r="C310" s="26">
        <v>943.49467837999998</v>
      </c>
      <c r="D310" s="26">
        <v>969.51587541000004</v>
      </c>
      <c r="E310" s="26">
        <v>988.99843914999997</v>
      </c>
      <c r="F310" s="26">
        <v>989.42241492999995</v>
      </c>
      <c r="G310" s="26">
        <v>986.08515589000001</v>
      </c>
      <c r="H310" s="26">
        <v>963.18306636</v>
      </c>
      <c r="I310" s="26">
        <v>937.72832754000001</v>
      </c>
      <c r="J310" s="26">
        <v>906.05041161999998</v>
      </c>
      <c r="K310" s="26">
        <v>869.40167062</v>
      </c>
      <c r="L310" s="26">
        <v>861.26754587999994</v>
      </c>
      <c r="M310" s="26">
        <v>889.08434273</v>
      </c>
      <c r="N310" s="26">
        <v>907.69504850999999</v>
      </c>
      <c r="O310" s="26">
        <v>927.47333046999995</v>
      </c>
      <c r="P310" s="26">
        <v>950.34134224000002</v>
      </c>
      <c r="Q310" s="26">
        <v>964.83377482000003</v>
      </c>
      <c r="R310" s="26">
        <v>962.12262002</v>
      </c>
      <c r="S310" s="26">
        <v>962.04950479000001</v>
      </c>
      <c r="T310" s="26">
        <v>907.39039925999998</v>
      </c>
      <c r="U310" s="26">
        <v>903.24705631999996</v>
      </c>
      <c r="V310" s="26">
        <v>918.40782538999997</v>
      </c>
      <c r="W310" s="26">
        <v>904.89183677000005</v>
      </c>
      <c r="X310" s="26">
        <v>922.14739592000001</v>
      </c>
      <c r="Y310" s="26">
        <v>961.95999059999997</v>
      </c>
    </row>
    <row r="311" spans="1:25" ht="39" hidden="1" outlineLevel="1" thickBot="1" x14ac:dyDescent="0.25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t="15" hidden="1" outlineLevel="1" thickBot="1" x14ac:dyDescent="0.25">
      <c r="A312" s="3" t="s">
        <v>2</v>
      </c>
      <c r="B312" s="26">
        <v>135.18</v>
      </c>
      <c r="C312" s="26">
        <v>135.18</v>
      </c>
      <c r="D312" s="26">
        <v>135.18</v>
      </c>
      <c r="E312" s="26">
        <v>135.18</v>
      </c>
      <c r="F312" s="26">
        <v>135.18</v>
      </c>
      <c r="G312" s="26">
        <v>135.18</v>
      </c>
      <c r="H312" s="26">
        <v>135.18</v>
      </c>
      <c r="I312" s="26">
        <v>135.18</v>
      </c>
      <c r="J312" s="26">
        <v>135.18</v>
      </c>
      <c r="K312" s="26">
        <v>135.18</v>
      </c>
      <c r="L312" s="26">
        <v>135.18</v>
      </c>
      <c r="M312" s="26">
        <v>135.18</v>
      </c>
      <c r="N312" s="26">
        <v>135.18</v>
      </c>
      <c r="O312" s="26">
        <v>135.18</v>
      </c>
      <c r="P312" s="26">
        <v>135.18</v>
      </c>
      <c r="Q312" s="26">
        <v>135.18</v>
      </c>
      <c r="R312" s="26">
        <v>135.18</v>
      </c>
      <c r="S312" s="26">
        <v>135.18</v>
      </c>
      <c r="T312" s="26">
        <v>135.18</v>
      </c>
      <c r="U312" s="26">
        <v>135.18</v>
      </c>
      <c r="V312" s="26">
        <v>135.18</v>
      </c>
      <c r="W312" s="26">
        <v>135.18</v>
      </c>
      <c r="X312" s="26">
        <v>135.18</v>
      </c>
      <c r="Y312" s="26">
        <v>135.18</v>
      </c>
    </row>
    <row r="313" spans="1:25" ht="15" hidden="1" outlineLevel="1" thickBot="1" x14ac:dyDescent="0.25">
      <c r="A313" s="4" t="s">
        <v>3</v>
      </c>
      <c r="B313" s="26">
        <v>74.47</v>
      </c>
      <c r="C313" s="26">
        <v>74.47</v>
      </c>
      <c r="D313" s="26">
        <v>74.47</v>
      </c>
      <c r="E313" s="26">
        <v>74.47</v>
      </c>
      <c r="F313" s="26">
        <v>74.47</v>
      </c>
      <c r="G313" s="26">
        <v>74.47</v>
      </c>
      <c r="H313" s="26">
        <v>74.47</v>
      </c>
      <c r="I313" s="26">
        <v>74.47</v>
      </c>
      <c r="J313" s="26">
        <v>74.47</v>
      </c>
      <c r="K313" s="26">
        <v>74.47</v>
      </c>
      <c r="L313" s="26">
        <v>74.47</v>
      </c>
      <c r="M313" s="26">
        <v>74.47</v>
      </c>
      <c r="N313" s="26">
        <v>74.47</v>
      </c>
      <c r="O313" s="26">
        <v>74.47</v>
      </c>
      <c r="P313" s="26">
        <v>74.47</v>
      </c>
      <c r="Q313" s="26">
        <v>74.47</v>
      </c>
      <c r="R313" s="26">
        <v>74.47</v>
      </c>
      <c r="S313" s="26">
        <v>74.47</v>
      </c>
      <c r="T313" s="26">
        <v>74.47</v>
      </c>
      <c r="U313" s="26">
        <v>74.47</v>
      </c>
      <c r="V313" s="26">
        <v>74.47</v>
      </c>
      <c r="W313" s="26">
        <v>74.47</v>
      </c>
      <c r="X313" s="26">
        <v>74.47</v>
      </c>
      <c r="Y313" s="26">
        <v>74.47</v>
      </c>
    </row>
    <row r="314" spans="1:25" ht="15" hidden="1" outlineLevel="1" thickBot="1" x14ac:dyDescent="0.25">
      <c r="A314" s="22" t="s">
        <v>64</v>
      </c>
      <c r="B314" s="26">
        <v>3.3667465600000002</v>
      </c>
      <c r="C314" s="26">
        <v>3.3667465600000002</v>
      </c>
      <c r="D314" s="26">
        <v>3.3667465600000002</v>
      </c>
      <c r="E314" s="26">
        <v>3.3667465600000002</v>
      </c>
      <c r="F314" s="26">
        <v>3.3667465600000002</v>
      </c>
      <c r="G314" s="26">
        <v>3.3667465600000002</v>
      </c>
      <c r="H314" s="26">
        <v>3.3667465600000002</v>
      </c>
      <c r="I314" s="26">
        <v>3.3667465600000002</v>
      </c>
      <c r="J314" s="26">
        <v>3.3667465600000002</v>
      </c>
      <c r="K314" s="26">
        <v>3.3667465600000002</v>
      </c>
      <c r="L314" s="26">
        <v>3.3667465600000002</v>
      </c>
      <c r="M314" s="26">
        <v>3.3667465600000002</v>
      </c>
      <c r="N314" s="26">
        <v>3.3667465600000002</v>
      </c>
      <c r="O314" s="26">
        <v>3.3667465600000002</v>
      </c>
      <c r="P314" s="26">
        <v>3.3667465600000002</v>
      </c>
      <c r="Q314" s="26">
        <v>3.3667465600000002</v>
      </c>
      <c r="R314" s="26">
        <v>3.3667465600000002</v>
      </c>
      <c r="S314" s="26">
        <v>3.3667465600000002</v>
      </c>
      <c r="T314" s="26">
        <v>3.3667465600000002</v>
      </c>
      <c r="U314" s="26">
        <v>3.3667465600000002</v>
      </c>
      <c r="V314" s="26">
        <v>3.3667465600000002</v>
      </c>
      <c r="W314" s="26">
        <v>3.3667465600000002</v>
      </c>
      <c r="X314" s="26">
        <v>3.3667465600000002</v>
      </c>
      <c r="Y314" s="26">
        <v>3.3667465600000002</v>
      </c>
    </row>
    <row r="315" spans="1:25" ht="15" collapsed="1" thickBot="1" x14ac:dyDescent="0.25">
      <c r="A315" s="14">
        <v>20</v>
      </c>
      <c r="B315" s="66">
        <v>1224.0899999999999</v>
      </c>
      <c r="C315" s="66">
        <v>1216.07</v>
      </c>
      <c r="D315" s="66">
        <v>1229.49</v>
      </c>
      <c r="E315" s="66">
        <v>1235.01</v>
      </c>
      <c r="F315" s="66">
        <v>1224.79</v>
      </c>
      <c r="G315" s="66">
        <v>1230.83</v>
      </c>
      <c r="H315" s="66">
        <v>1163.01</v>
      </c>
      <c r="I315" s="66">
        <v>1115.48</v>
      </c>
      <c r="J315" s="66">
        <v>1136.55</v>
      </c>
      <c r="K315" s="66">
        <v>1126.8800000000001</v>
      </c>
      <c r="L315" s="66">
        <v>1129.05</v>
      </c>
      <c r="M315" s="66">
        <v>1146.67</v>
      </c>
      <c r="N315" s="66">
        <v>1144.56</v>
      </c>
      <c r="O315" s="66">
        <v>1152.49</v>
      </c>
      <c r="P315" s="66">
        <v>1179.3</v>
      </c>
      <c r="Q315" s="66">
        <v>1195.0999999999999</v>
      </c>
      <c r="R315" s="66">
        <v>1202.21</v>
      </c>
      <c r="S315" s="66">
        <v>1185.25</v>
      </c>
      <c r="T315" s="66">
        <v>1147.5</v>
      </c>
      <c r="U315" s="66">
        <v>1119.06</v>
      </c>
      <c r="V315" s="66">
        <v>1130.1300000000001</v>
      </c>
      <c r="W315" s="66">
        <v>1138.93</v>
      </c>
      <c r="X315" s="66">
        <v>1183.23</v>
      </c>
      <c r="Y315" s="66">
        <v>1203.83</v>
      </c>
    </row>
    <row r="316" spans="1:25" ht="51.75" hidden="1" outlineLevel="1" thickBot="1" x14ac:dyDescent="0.25">
      <c r="A316" s="3" t="s">
        <v>38</v>
      </c>
      <c r="B316" s="26">
        <v>1011.07803647</v>
      </c>
      <c r="C316" s="26">
        <v>1003.05744229</v>
      </c>
      <c r="D316" s="26">
        <v>1016.47345276</v>
      </c>
      <c r="E316" s="26">
        <v>1021.9956084299999</v>
      </c>
      <c r="F316" s="26">
        <v>1011.7718190000001</v>
      </c>
      <c r="G316" s="26">
        <v>1017.81624717</v>
      </c>
      <c r="H316" s="26">
        <v>949.98895974000004</v>
      </c>
      <c r="I316" s="26">
        <v>902.46296684000004</v>
      </c>
      <c r="J316" s="26">
        <v>923.53640247999999</v>
      </c>
      <c r="K316" s="26">
        <v>913.86361307000004</v>
      </c>
      <c r="L316" s="26">
        <v>916.03444112</v>
      </c>
      <c r="M316" s="26">
        <v>933.65571913999997</v>
      </c>
      <c r="N316" s="26">
        <v>931.54653140999994</v>
      </c>
      <c r="O316" s="26">
        <v>939.47039273999997</v>
      </c>
      <c r="P316" s="26">
        <v>966.28014566000002</v>
      </c>
      <c r="Q316" s="26">
        <v>982.07966286999999</v>
      </c>
      <c r="R316" s="26">
        <v>989.19460145999994</v>
      </c>
      <c r="S316" s="26">
        <v>972.23642455000004</v>
      </c>
      <c r="T316" s="26">
        <v>934.48094805000005</v>
      </c>
      <c r="U316" s="26">
        <v>906.04109349999999</v>
      </c>
      <c r="V316" s="26">
        <v>917.11713413999996</v>
      </c>
      <c r="W316" s="26">
        <v>925.91559598000003</v>
      </c>
      <c r="X316" s="26">
        <v>970.21323118999999</v>
      </c>
      <c r="Y316" s="26">
        <v>990.80845091000003</v>
      </c>
    </row>
    <row r="317" spans="1:25" ht="39" hidden="1" outlineLevel="1" thickBot="1" x14ac:dyDescent="0.25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t="15" hidden="1" outlineLevel="1" thickBot="1" x14ac:dyDescent="0.25">
      <c r="A318" s="3" t="s">
        <v>2</v>
      </c>
      <c r="B318" s="26">
        <v>135.18</v>
      </c>
      <c r="C318" s="26">
        <v>135.18</v>
      </c>
      <c r="D318" s="26">
        <v>135.18</v>
      </c>
      <c r="E318" s="26">
        <v>135.18</v>
      </c>
      <c r="F318" s="26">
        <v>135.18</v>
      </c>
      <c r="G318" s="26">
        <v>135.18</v>
      </c>
      <c r="H318" s="26">
        <v>135.18</v>
      </c>
      <c r="I318" s="26">
        <v>135.18</v>
      </c>
      <c r="J318" s="26">
        <v>135.18</v>
      </c>
      <c r="K318" s="26">
        <v>135.18</v>
      </c>
      <c r="L318" s="26">
        <v>135.18</v>
      </c>
      <c r="M318" s="26">
        <v>135.18</v>
      </c>
      <c r="N318" s="26">
        <v>135.18</v>
      </c>
      <c r="O318" s="26">
        <v>135.18</v>
      </c>
      <c r="P318" s="26">
        <v>135.18</v>
      </c>
      <c r="Q318" s="26">
        <v>135.18</v>
      </c>
      <c r="R318" s="26">
        <v>135.18</v>
      </c>
      <c r="S318" s="26">
        <v>135.18</v>
      </c>
      <c r="T318" s="26">
        <v>135.18</v>
      </c>
      <c r="U318" s="26">
        <v>135.18</v>
      </c>
      <c r="V318" s="26">
        <v>135.18</v>
      </c>
      <c r="W318" s="26">
        <v>135.18</v>
      </c>
      <c r="X318" s="26">
        <v>135.18</v>
      </c>
      <c r="Y318" s="26">
        <v>135.18</v>
      </c>
    </row>
    <row r="319" spans="1:25" ht="15" hidden="1" outlineLevel="1" thickBot="1" x14ac:dyDescent="0.25">
      <c r="A319" s="4" t="s">
        <v>3</v>
      </c>
      <c r="B319" s="26">
        <v>74.47</v>
      </c>
      <c r="C319" s="26">
        <v>74.47</v>
      </c>
      <c r="D319" s="26">
        <v>74.47</v>
      </c>
      <c r="E319" s="26">
        <v>74.47</v>
      </c>
      <c r="F319" s="26">
        <v>74.47</v>
      </c>
      <c r="G319" s="26">
        <v>74.47</v>
      </c>
      <c r="H319" s="26">
        <v>74.47</v>
      </c>
      <c r="I319" s="26">
        <v>74.47</v>
      </c>
      <c r="J319" s="26">
        <v>74.47</v>
      </c>
      <c r="K319" s="26">
        <v>74.47</v>
      </c>
      <c r="L319" s="26">
        <v>74.47</v>
      </c>
      <c r="M319" s="26">
        <v>74.47</v>
      </c>
      <c r="N319" s="26">
        <v>74.47</v>
      </c>
      <c r="O319" s="26">
        <v>74.47</v>
      </c>
      <c r="P319" s="26">
        <v>74.47</v>
      </c>
      <c r="Q319" s="26">
        <v>74.47</v>
      </c>
      <c r="R319" s="26">
        <v>74.47</v>
      </c>
      <c r="S319" s="26">
        <v>74.47</v>
      </c>
      <c r="T319" s="26">
        <v>74.47</v>
      </c>
      <c r="U319" s="26">
        <v>74.47</v>
      </c>
      <c r="V319" s="26">
        <v>74.47</v>
      </c>
      <c r="W319" s="26">
        <v>74.47</v>
      </c>
      <c r="X319" s="26">
        <v>74.47</v>
      </c>
      <c r="Y319" s="26">
        <v>74.47</v>
      </c>
    </row>
    <row r="320" spans="1:25" ht="15" hidden="1" outlineLevel="1" thickBot="1" x14ac:dyDescent="0.25">
      <c r="A320" s="22" t="s">
        <v>64</v>
      </c>
      <c r="B320" s="26">
        <v>3.3667465600000002</v>
      </c>
      <c r="C320" s="26">
        <v>3.3667465600000002</v>
      </c>
      <c r="D320" s="26">
        <v>3.3667465600000002</v>
      </c>
      <c r="E320" s="26">
        <v>3.3667465600000002</v>
      </c>
      <c r="F320" s="26">
        <v>3.3667465600000002</v>
      </c>
      <c r="G320" s="26">
        <v>3.3667465600000002</v>
      </c>
      <c r="H320" s="26">
        <v>3.3667465600000002</v>
      </c>
      <c r="I320" s="26">
        <v>3.3667465600000002</v>
      </c>
      <c r="J320" s="26">
        <v>3.3667465600000002</v>
      </c>
      <c r="K320" s="26">
        <v>3.3667465600000002</v>
      </c>
      <c r="L320" s="26">
        <v>3.3667465600000002</v>
      </c>
      <c r="M320" s="26">
        <v>3.3667465600000002</v>
      </c>
      <c r="N320" s="26">
        <v>3.3667465600000002</v>
      </c>
      <c r="O320" s="26">
        <v>3.3667465600000002</v>
      </c>
      <c r="P320" s="26">
        <v>3.3667465600000002</v>
      </c>
      <c r="Q320" s="26">
        <v>3.3667465600000002</v>
      </c>
      <c r="R320" s="26">
        <v>3.3667465600000002</v>
      </c>
      <c r="S320" s="26">
        <v>3.3667465600000002</v>
      </c>
      <c r="T320" s="26">
        <v>3.3667465600000002</v>
      </c>
      <c r="U320" s="26">
        <v>3.3667465600000002</v>
      </c>
      <c r="V320" s="26">
        <v>3.3667465600000002</v>
      </c>
      <c r="W320" s="26">
        <v>3.3667465600000002</v>
      </c>
      <c r="X320" s="26">
        <v>3.3667465600000002</v>
      </c>
      <c r="Y320" s="26">
        <v>3.3667465600000002</v>
      </c>
    </row>
    <row r="321" spans="1:25" ht="15" collapsed="1" thickBot="1" x14ac:dyDescent="0.25">
      <c r="A321" s="12">
        <v>21</v>
      </c>
      <c r="B321" s="66">
        <v>1190.23</v>
      </c>
      <c r="C321" s="66">
        <v>1230.9100000000001</v>
      </c>
      <c r="D321" s="66">
        <v>1249.08</v>
      </c>
      <c r="E321" s="66">
        <v>1226.17</v>
      </c>
      <c r="F321" s="66">
        <v>1225.08</v>
      </c>
      <c r="G321" s="66">
        <v>1228.46</v>
      </c>
      <c r="H321" s="66">
        <v>1167.69</v>
      </c>
      <c r="I321" s="66">
        <v>1101.96</v>
      </c>
      <c r="J321" s="66">
        <v>1064.3499999999999</v>
      </c>
      <c r="K321" s="66">
        <v>1058.72</v>
      </c>
      <c r="L321" s="66">
        <v>1071.1600000000001</v>
      </c>
      <c r="M321" s="66">
        <v>1115.2</v>
      </c>
      <c r="N321" s="66">
        <v>1129.8900000000001</v>
      </c>
      <c r="O321" s="66">
        <v>1173.8699999999999</v>
      </c>
      <c r="P321" s="66">
        <v>1214.56</v>
      </c>
      <c r="Q321" s="66">
        <v>1219.44</v>
      </c>
      <c r="R321" s="66">
        <v>1232.28</v>
      </c>
      <c r="S321" s="66">
        <v>1242.76</v>
      </c>
      <c r="T321" s="66">
        <v>1213.48</v>
      </c>
      <c r="U321" s="66">
        <v>1154.83</v>
      </c>
      <c r="V321" s="66">
        <v>1158.82</v>
      </c>
      <c r="W321" s="66">
        <v>1179.1400000000001</v>
      </c>
      <c r="X321" s="66">
        <v>1189.96</v>
      </c>
      <c r="Y321" s="66">
        <v>1254.44</v>
      </c>
    </row>
    <row r="322" spans="1:25" ht="51.75" hidden="1" outlineLevel="1" thickBot="1" x14ac:dyDescent="0.25">
      <c r="A322" s="3" t="s">
        <v>38</v>
      </c>
      <c r="B322" s="26">
        <v>977.21586402000003</v>
      </c>
      <c r="C322" s="26">
        <v>1017.8933025600001</v>
      </c>
      <c r="D322" s="26">
        <v>1036.0633029400001</v>
      </c>
      <c r="E322" s="26">
        <v>1013.15647709</v>
      </c>
      <c r="F322" s="26">
        <v>1012.06213079</v>
      </c>
      <c r="G322" s="26">
        <v>1015.4448077</v>
      </c>
      <c r="H322" s="26">
        <v>954.67369919999999</v>
      </c>
      <c r="I322" s="26">
        <v>888.94037691999995</v>
      </c>
      <c r="J322" s="26">
        <v>851.32948406000003</v>
      </c>
      <c r="K322" s="26">
        <v>845.70432512000002</v>
      </c>
      <c r="L322" s="26">
        <v>858.14606397</v>
      </c>
      <c r="M322" s="26">
        <v>902.18290320000006</v>
      </c>
      <c r="N322" s="26">
        <v>916.87603391000005</v>
      </c>
      <c r="O322" s="26">
        <v>960.85804839000002</v>
      </c>
      <c r="P322" s="26">
        <v>1001.53997736</v>
      </c>
      <c r="Q322" s="26">
        <v>1006.42131194</v>
      </c>
      <c r="R322" s="26">
        <v>1019.2610654</v>
      </c>
      <c r="S322" s="26">
        <v>1029.7427937299999</v>
      </c>
      <c r="T322" s="26">
        <v>1000.4591538</v>
      </c>
      <c r="U322" s="26">
        <v>941.81065507000005</v>
      </c>
      <c r="V322" s="26">
        <v>945.80374811000002</v>
      </c>
      <c r="W322" s="26">
        <v>966.12764017999996</v>
      </c>
      <c r="X322" s="26">
        <v>976.94398208999996</v>
      </c>
      <c r="Y322" s="26">
        <v>1041.41983897</v>
      </c>
    </row>
    <row r="323" spans="1:25" ht="39" hidden="1" outlineLevel="1" thickBot="1" x14ac:dyDescent="0.25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t="15" hidden="1" outlineLevel="1" thickBot="1" x14ac:dyDescent="0.25">
      <c r="A324" s="3" t="s">
        <v>2</v>
      </c>
      <c r="B324" s="26">
        <v>135.18</v>
      </c>
      <c r="C324" s="26">
        <v>135.18</v>
      </c>
      <c r="D324" s="26">
        <v>135.18</v>
      </c>
      <c r="E324" s="26">
        <v>135.18</v>
      </c>
      <c r="F324" s="26">
        <v>135.18</v>
      </c>
      <c r="G324" s="26">
        <v>135.18</v>
      </c>
      <c r="H324" s="26">
        <v>135.18</v>
      </c>
      <c r="I324" s="26">
        <v>135.18</v>
      </c>
      <c r="J324" s="26">
        <v>135.18</v>
      </c>
      <c r="K324" s="26">
        <v>135.18</v>
      </c>
      <c r="L324" s="26">
        <v>135.18</v>
      </c>
      <c r="M324" s="26">
        <v>135.18</v>
      </c>
      <c r="N324" s="26">
        <v>135.18</v>
      </c>
      <c r="O324" s="26">
        <v>135.18</v>
      </c>
      <c r="P324" s="26">
        <v>135.18</v>
      </c>
      <c r="Q324" s="26">
        <v>135.18</v>
      </c>
      <c r="R324" s="26">
        <v>135.18</v>
      </c>
      <c r="S324" s="26">
        <v>135.18</v>
      </c>
      <c r="T324" s="26">
        <v>135.18</v>
      </c>
      <c r="U324" s="26">
        <v>135.18</v>
      </c>
      <c r="V324" s="26">
        <v>135.18</v>
      </c>
      <c r="W324" s="26">
        <v>135.18</v>
      </c>
      <c r="X324" s="26">
        <v>135.18</v>
      </c>
      <c r="Y324" s="26">
        <v>135.18</v>
      </c>
    </row>
    <row r="325" spans="1:25" ht="15" hidden="1" outlineLevel="1" thickBot="1" x14ac:dyDescent="0.25">
      <c r="A325" s="4" t="s">
        <v>3</v>
      </c>
      <c r="B325" s="26">
        <v>74.47</v>
      </c>
      <c r="C325" s="26">
        <v>74.47</v>
      </c>
      <c r="D325" s="26">
        <v>74.47</v>
      </c>
      <c r="E325" s="26">
        <v>74.47</v>
      </c>
      <c r="F325" s="26">
        <v>74.47</v>
      </c>
      <c r="G325" s="26">
        <v>74.47</v>
      </c>
      <c r="H325" s="26">
        <v>74.47</v>
      </c>
      <c r="I325" s="26">
        <v>74.47</v>
      </c>
      <c r="J325" s="26">
        <v>74.47</v>
      </c>
      <c r="K325" s="26">
        <v>74.47</v>
      </c>
      <c r="L325" s="26">
        <v>74.47</v>
      </c>
      <c r="M325" s="26">
        <v>74.47</v>
      </c>
      <c r="N325" s="26">
        <v>74.47</v>
      </c>
      <c r="O325" s="26">
        <v>74.47</v>
      </c>
      <c r="P325" s="26">
        <v>74.47</v>
      </c>
      <c r="Q325" s="26">
        <v>74.47</v>
      </c>
      <c r="R325" s="26">
        <v>74.47</v>
      </c>
      <c r="S325" s="26">
        <v>74.47</v>
      </c>
      <c r="T325" s="26">
        <v>74.47</v>
      </c>
      <c r="U325" s="26">
        <v>74.47</v>
      </c>
      <c r="V325" s="26">
        <v>74.47</v>
      </c>
      <c r="W325" s="26">
        <v>74.47</v>
      </c>
      <c r="X325" s="26">
        <v>74.47</v>
      </c>
      <c r="Y325" s="26">
        <v>74.47</v>
      </c>
    </row>
    <row r="326" spans="1:25" ht="15" hidden="1" outlineLevel="1" thickBot="1" x14ac:dyDescent="0.25">
      <c r="A326" s="22" t="s">
        <v>64</v>
      </c>
      <c r="B326" s="26">
        <v>3.3667465600000002</v>
      </c>
      <c r="C326" s="26">
        <v>3.3667465600000002</v>
      </c>
      <c r="D326" s="26">
        <v>3.3667465600000002</v>
      </c>
      <c r="E326" s="26">
        <v>3.3667465600000002</v>
      </c>
      <c r="F326" s="26">
        <v>3.3667465600000002</v>
      </c>
      <c r="G326" s="26">
        <v>3.3667465600000002</v>
      </c>
      <c r="H326" s="26">
        <v>3.3667465600000002</v>
      </c>
      <c r="I326" s="26">
        <v>3.3667465600000002</v>
      </c>
      <c r="J326" s="26">
        <v>3.3667465600000002</v>
      </c>
      <c r="K326" s="26">
        <v>3.3667465600000002</v>
      </c>
      <c r="L326" s="26">
        <v>3.3667465600000002</v>
      </c>
      <c r="M326" s="26">
        <v>3.3667465600000002</v>
      </c>
      <c r="N326" s="26">
        <v>3.3667465600000002</v>
      </c>
      <c r="O326" s="26">
        <v>3.3667465600000002</v>
      </c>
      <c r="P326" s="26">
        <v>3.3667465600000002</v>
      </c>
      <c r="Q326" s="26">
        <v>3.3667465600000002</v>
      </c>
      <c r="R326" s="26">
        <v>3.3667465600000002</v>
      </c>
      <c r="S326" s="26">
        <v>3.3667465600000002</v>
      </c>
      <c r="T326" s="26">
        <v>3.3667465600000002</v>
      </c>
      <c r="U326" s="26">
        <v>3.3667465600000002</v>
      </c>
      <c r="V326" s="26">
        <v>3.3667465600000002</v>
      </c>
      <c r="W326" s="26">
        <v>3.3667465600000002</v>
      </c>
      <c r="X326" s="26">
        <v>3.3667465600000002</v>
      </c>
      <c r="Y326" s="26">
        <v>3.3667465600000002</v>
      </c>
    </row>
    <row r="327" spans="1:25" ht="15" collapsed="1" thickBot="1" x14ac:dyDescent="0.25">
      <c r="A327" s="14">
        <v>22</v>
      </c>
      <c r="B327" s="66">
        <v>1266.98</v>
      </c>
      <c r="C327" s="66">
        <v>1259.06</v>
      </c>
      <c r="D327" s="66">
        <v>1269.24</v>
      </c>
      <c r="E327" s="66">
        <v>1259.6199999999999</v>
      </c>
      <c r="F327" s="66">
        <v>1253.9100000000001</v>
      </c>
      <c r="G327" s="66">
        <v>1233.08</v>
      </c>
      <c r="H327" s="66">
        <v>1196.22</v>
      </c>
      <c r="I327" s="66">
        <v>1124.28</v>
      </c>
      <c r="J327" s="66">
        <v>1090.1600000000001</v>
      </c>
      <c r="K327" s="66">
        <v>1080</v>
      </c>
      <c r="L327" s="66">
        <v>1069.3</v>
      </c>
      <c r="M327" s="66">
        <v>1090.03</v>
      </c>
      <c r="N327" s="66">
        <v>1128.5899999999999</v>
      </c>
      <c r="O327" s="66">
        <v>1117.08</v>
      </c>
      <c r="P327" s="66">
        <v>1141.32</v>
      </c>
      <c r="Q327" s="66">
        <v>1147.1099999999999</v>
      </c>
      <c r="R327" s="66">
        <v>1172.22</v>
      </c>
      <c r="S327" s="66">
        <v>1171.33</v>
      </c>
      <c r="T327" s="66">
        <v>1153.6500000000001</v>
      </c>
      <c r="U327" s="66">
        <v>1119.81</v>
      </c>
      <c r="V327" s="66">
        <v>1133.51</v>
      </c>
      <c r="W327" s="66">
        <v>1155.56</v>
      </c>
      <c r="X327" s="66">
        <v>1190.05</v>
      </c>
      <c r="Y327" s="66">
        <v>1229.69</v>
      </c>
    </row>
    <row r="328" spans="1:25" ht="51.75" hidden="1" outlineLevel="1" thickBot="1" x14ac:dyDescent="0.25">
      <c r="A328" s="3" t="s">
        <v>38</v>
      </c>
      <c r="B328" s="26">
        <v>1053.96292492</v>
      </c>
      <c r="C328" s="26">
        <v>1046.04156395</v>
      </c>
      <c r="D328" s="26">
        <v>1056.21945538</v>
      </c>
      <c r="E328" s="26">
        <v>1046.6047139499999</v>
      </c>
      <c r="F328" s="26">
        <v>1040.8938794200001</v>
      </c>
      <c r="G328" s="26">
        <v>1020.06145028</v>
      </c>
      <c r="H328" s="26">
        <v>983.20421423000005</v>
      </c>
      <c r="I328" s="26">
        <v>911.26357079000002</v>
      </c>
      <c r="J328" s="26">
        <v>877.14804167</v>
      </c>
      <c r="K328" s="26">
        <v>866.98617711999998</v>
      </c>
      <c r="L328" s="26">
        <v>856.28805308999995</v>
      </c>
      <c r="M328" s="26">
        <v>877.01159757999994</v>
      </c>
      <c r="N328" s="26">
        <v>915.57356743000003</v>
      </c>
      <c r="O328" s="26">
        <v>904.05972614999996</v>
      </c>
      <c r="P328" s="26">
        <v>928.30330429000003</v>
      </c>
      <c r="Q328" s="26">
        <v>934.09107027000005</v>
      </c>
      <c r="R328" s="26">
        <v>959.20014701000002</v>
      </c>
      <c r="S328" s="26">
        <v>958.31133898999997</v>
      </c>
      <c r="T328" s="26">
        <v>940.63401096999996</v>
      </c>
      <c r="U328" s="26">
        <v>906.78846994000003</v>
      </c>
      <c r="V328" s="26">
        <v>920.49215830000003</v>
      </c>
      <c r="W328" s="26">
        <v>942.54664384</v>
      </c>
      <c r="X328" s="26">
        <v>977.03547448999996</v>
      </c>
      <c r="Y328" s="26">
        <v>1016.67063153</v>
      </c>
    </row>
    <row r="329" spans="1:25" ht="39" hidden="1" outlineLevel="1" thickBot="1" x14ac:dyDescent="0.25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t="15" hidden="1" outlineLevel="1" thickBot="1" x14ac:dyDescent="0.25">
      <c r="A330" s="3" t="s">
        <v>2</v>
      </c>
      <c r="B330" s="26">
        <v>135.18</v>
      </c>
      <c r="C330" s="26">
        <v>135.18</v>
      </c>
      <c r="D330" s="26">
        <v>135.18</v>
      </c>
      <c r="E330" s="26">
        <v>135.18</v>
      </c>
      <c r="F330" s="26">
        <v>135.18</v>
      </c>
      <c r="G330" s="26">
        <v>135.18</v>
      </c>
      <c r="H330" s="26">
        <v>135.18</v>
      </c>
      <c r="I330" s="26">
        <v>135.18</v>
      </c>
      <c r="J330" s="26">
        <v>135.18</v>
      </c>
      <c r="K330" s="26">
        <v>135.18</v>
      </c>
      <c r="L330" s="26">
        <v>135.18</v>
      </c>
      <c r="M330" s="26">
        <v>135.18</v>
      </c>
      <c r="N330" s="26">
        <v>135.18</v>
      </c>
      <c r="O330" s="26">
        <v>135.18</v>
      </c>
      <c r="P330" s="26">
        <v>135.18</v>
      </c>
      <c r="Q330" s="26">
        <v>135.18</v>
      </c>
      <c r="R330" s="26">
        <v>135.18</v>
      </c>
      <c r="S330" s="26">
        <v>135.18</v>
      </c>
      <c r="T330" s="26">
        <v>135.18</v>
      </c>
      <c r="U330" s="26">
        <v>135.18</v>
      </c>
      <c r="V330" s="26">
        <v>135.18</v>
      </c>
      <c r="W330" s="26">
        <v>135.18</v>
      </c>
      <c r="X330" s="26">
        <v>135.18</v>
      </c>
      <c r="Y330" s="26">
        <v>135.18</v>
      </c>
    </row>
    <row r="331" spans="1:25" ht="15" hidden="1" outlineLevel="1" thickBot="1" x14ac:dyDescent="0.25">
      <c r="A331" s="4" t="s">
        <v>3</v>
      </c>
      <c r="B331" s="26">
        <v>74.47</v>
      </c>
      <c r="C331" s="26">
        <v>74.47</v>
      </c>
      <c r="D331" s="26">
        <v>74.47</v>
      </c>
      <c r="E331" s="26">
        <v>74.47</v>
      </c>
      <c r="F331" s="26">
        <v>74.47</v>
      </c>
      <c r="G331" s="26">
        <v>74.47</v>
      </c>
      <c r="H331" s="26">
        <v>74.47</v>
      </c>
      <c r="I331" s="26">
        <v>74.47</v>
      </c>
      <c r="J331" s="26">
        <v>74.47</v>
      </c>
      <c r="K331" s="26">
        <v>74.47</v>
      </c>
      <c r="L331" s="26">
        <v>74.47</v>
      </c>
      <c r="M331" s="26">
        <v>74.47</v>
      </c>
      <c r="N331" s="26">
        <v>74.47</v>
      </c>
      <c r="O331" s="26">
        <v>74.47</v>
      </c>
      <c r="P331" s="26">
        <v>74.47</v>
      </c>
      <c r="Q331" s="26">
        <v>74.47</v>
      </c>
      <c r="R331" s="26">
        <v>74.47</v>
      </c>
      <c r="S331" s="26">
        <v>74.47</v>
      </c>
      <c r="T331" s="26">
        <v>74.47</v>
      </c>
      <c r="U331" s="26">
        <v>74.47</v>
      </c>
      <c r="V331" s="26">
        <v>74.47</v>
      </c>
      <c r="W331" s="26">
        <v>74.47</v>
      </c>
      <c r="X331" s="26">
        <v>74.47</v>
      </c>
      <c r="Y331" s="26">
        <v>74.47</v>
      </c>
    </row>
    <row r="332" spans="1:25" ht="15" hidden="1" outlineLevel="1" thickBot="1" x14ac:dyDescent="0.25">
      <c r="A332" s="22" t="s">
        <v>64</v>
      </c>
      <c r="B332" s="26">
        <v>3.3667465600000002</v>
      </c>
      <c r="C332" s="26">
        <v>3.3667465600000002</v>
      </c>
      <c r="D332" s="26">
        <v>3.3667465600000002</v>
      </c>
      <c r="E332" s="26">
        <v>3.3667465600000002</v>
      </c>
      <c r="F332" s="26">
        <v>3.3667465600000002</v>
      </c>
      <c r="G332" s="26">
        <v>3.3667465600000002</v>
      </c>
      <c r="H332" s="26">
        <v>3.3667465600000002</v>
      </c>
      <c r="I332" s="26">
        <v>3.3667465600000002</v>
      </c>
      <c r="J332" s="26">
        <v>3.3667465600000002</v>
      </c>
      <c r="K332" s="26">
        <v>3.3667465600000002</v>
      </c>
      <c r="L332" s="26">
        <v>3.3667465600000002</v>
      </c>
      <c r="M332" s="26">
        <v>3.3667465600000002</v>
      </c>
      <c r="N332" s="26">
        <v>3.3667465600000002</v>
      </c>
      <c r="O332" s="26">
        <v>3.3667465600000002</v>
      </c>
      <c r="P332" s="26">
        <v>3.3667465600000002</v>
      </c>
      <c r="Q332" s="26">
        <v>3.3667465600000002</v>
      </c>
      <c r="R332" s="26">
        <v>3.3667465600000002</v>
      </c>
      <c r="S332" s="26">
        <v>3.3667465600000002</v>
      </c>
      <c r="T332" s="26">
        <v>3.3667465600000002</v>
      </c>
      <c r="U332" s="26">
        <v>3.3667465600000002</v>
      </c>
      <c r="V332" s="26">
        <v>3.3667465600000002</v>
      </c>
      <c r="W332" s="26">
        <v>3.3667465600000002</v>
      </c>
      <c r="X332" s="26">
        <v>3.3667465600000002</v>
      </c>
      <c r="Y332" s="26">
        <v>3.3667465600000002</v>
      </c>
    </row>
    <row r="333" spans="1:25" ht="15" collapsed="1" thickBot="1" x14ac:dyDescent="0.25">
      <c r="A333" s="14">
        <v>23</v>
      </c>
      <c r="B333" s="66">
        <v>1156.95</v>
      </c>
      <c r="C333" s="66">
        <v>1168.55</v>
      </c>
      <c r="D333" s="66">
        <v>1195.48</v>
      </c>
      <c r="E333" s="66">
        <v>1204.5999999999999</v>
      </c>
      <c r="F333" s="66">
        <v>1233.24</v>
      </c>
      <c r="G333" s="66">
        <v>1220.81</v>
      </c>
      <c r="H333" s="66">
        <v>1195.23</v>
      </c>
      <c r="I333" s="66">
        <v>1188.49</v>
      </c>
      <c r="J333" s="66">
        <v>1172.3</v>
      </c>
      <c r="K333" s="66">
        <v>1126.6300000000001</v>
      </c>
      <c r="L333" s="66">
        <v>1129.43</v>
      </c>
      <c r="M333" s="66">
        <v>1102.3800000000001</v>
      </c>
      <c r="N333" s="66">
        <v>1100.31</v>
      </c>
      <c r="O333" s="66">
        <v>1112.44</v>
      </c>
      <c r="P333" s="66">
        <v>1143.27</v>
      </c>
      <c r="Q333" s="66">
        <v>1138.4100000000001</v>
      </c>
      <c r="R333" s="66">
        <v>1149.6199999999999</v>
      </c>
      <c r="S333" s="66">
        <v>1137.19</v>
      </c>
      <c r="T333" s="66">
        <v>1117.1400000000001</v>
      </c>
      <c r="U333" s="66">
        <v>1070.68</v>
      </c>
      <c r="V333" s="66">
        <v>1086.3499999999999</v>
      </c>
      <c r="W333" s="66">
        <v>1094.7</v>
      </c>
      <c r="X333" s="66">
        <v>1109.26</v>
      </c>
      <c r="Y333" s="66">
        <v>1138.28</v>
      </c>
    </row>
    <row r="334" spans="1:25" ht="51.75" hidden="1" outlineLevel="1" thickBot="1" x14ac:dyDescent="0.25">
      <c r="A334" s="54" t="s">
        <v>38</v>
      </c>
      <c r="B334" s="26">
        <v>943.93090945999995</v>
      </c>
      <c r="C334" s="26">
        <v>955.53736085000003</v>
      </c>
      <c r="D334" s="26">
        <v>982.46307532000003</v>
      </c>
      <c r="E334" s="26">
        <v>991.58520222000004</v>
      </c>
      <c r="F334" s="26">
        <v>1020.2272881599999</v>
      </c>
      <c r="G334" s="26">
        <v>1007.79617725</v>
      </c>
      <c r="H334" s="26">
        <v>982.21126541000001</v>
      </c>
      <c r="I334" s="26">
        <v>975.47684823999998</v>
      </c>
      <c r="J334" s="26">
        <v>959.28642220999996</v>
      </c>
      <c r="K334" s="26">
        <v>913.61549580999997</v>
      </c>
      <c r="L334" s="26">
        <v>916.41302881000001</v>
      </c>
      <c r="M334" s="26">
        <v>889.35944042000006</v>
      </c>
      <c r="N334" s="26">
        <v>887.29361031999997</v>
      </c>
      <c r="O334" s="26">
        <v>899.42117637000001</v>
      </c>
      <c r="P334" s="26">
        <v>930.25332212000001</v>
      </c>
      <c r="Q334" s="26">
        <v>925.39758771000004</v>
      </c>
      <c r="R334" s="26">
        <v>936.60133625000003</v>
      </c>
      <c r="S334" s="26">
        <v>924.17078169000001</v>
      </c>
      <c r="T334" s="26">
        <v>904.12049153999999</v>
      </c>
      <c r="U334" s="26">
        <v>857.66164088999994</v>
      </c>
      <c r="V334" s="26">
        <v>873.33664165000005</v>
      </c>
      <c r="W334" s="26">
        <v>881.68745106999995</v>
      </c>
      <c r="X334" s="26">
        <v>896.24568689</v>
      </c>
      <c r="Y334" s="26">
        <v>925.25944378999998</v>
      </c>
    </row>
    <row r="335" spans="1:25" ht="39" hidden="1" outlineLevel="1" thickBot="1" x14ac:dyDescent="0.25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t="15" hidden="1" outlineLevel="1" thickBot="1" x14ac:dyDescent="0.25">
      <c r="A336" s="3" t="s">
        <v>2</v>
      </c>
      <c r="B336" s="26">
        <v>135.18</v>
      </c>
      <c r="C336" s="26">
        <v>135.18</v>
      </c>
      <c r="D336" s="26">
        <v>135.18</v>
      </c>
      <c r="E336" s="26">
        <v>135.18</v>
      </c>
      <c r="F336" s="26">
        <v>135.18</v>
      </c>
      <c r="G336" s="26">
        <v>135.18</v>
      </c>
      <c r="H336" s="26">
        <v>135.18</v>
      </c>
      <c r="I336" s="26">
        <v>135.18</v>
      </c>
      <c r="J336" s="26">
        <v>135.18</v>
      </c>
      <c r="K336" s="26">
        <v>135.18</v>
      </c>
      <c r="L336" s="26">
        <v>135.18</v>
      </c>
      <c r="M336" s="26">
        <v>135.18</v>
      </c>
      <c r="N336" s="26">
        <v>135.18</v>
      </c>
      <c r="O336" s="26">
        <v>135.18</v>
      </c>
      <c r="P336" s="26">
        <v>135.18</v>
      </c>
      <c r="Q336" s="26">
        <v>135.18</v>
      </c>
      <c r="R336" s="26">
        <v>135.18</v>
      </c>
      <c r="S336" s="26">
        <v>135.18</v>
      </c>
      <c r="T336" s="26">
        <v>135.18</v>
      </c>
      <c r="U336" s="26">
        <v>135.18</v>
      </c>
      <c r="V336" s="26">
        <v>135.18</v>
      </c>
      <c r="W336" s="26">
        <v>135.18</v>
      </c>
      <c r="X336" s="26">
        <v>135.18</v>
      </c>
      <c r="Y336" s="26">
        <v>135.18</v>
      </c>
    </row>
    <row r="337" spans="1:25" ht="15" hidden="1" outlineLevel="1" thickBot="1" x14ac:dyDescent="0.25">
      <c r="A337" s="4" t="s">
        <v>3</v>
      </c>
      <c r="B337" s="26">
        <v>74.47</v>
      </c>
      <c r="C337" s="26">
        <v>74.47</v>
      </c>
      <c r="D337" s="26">
        <v>74.47</v>
      </c>
      <c r="E337" s="26">
        <v>74.47</v>
      </c>
      <c r="F337" s="26">
        <v>74.47</v>
      </c>
      <c r="G337" s="26">
        <v>74.47</v>
      </c>
      <c r="H337" s="26">
        <v>74.47</v>
      </c>
      <c r="I337" s="26">
        <v>74.47</v>
      </c>
      <c r="J337" s="26">
        <v>74.47</v>
      </c>
      <c r="K337" s="26">
        <v>74.47</v>
      </c>
      <c r="L337" s="26">
        <v>74.47</v>
      </c>
      <c r="M337" s="26">
        <v>74.47</v>
      </c>
      <c r="N337" s="26">
        <v>74.47</v>
      </c>
      <c r="O337" s="26">
        <v>74.47</v>
      </c>
      <c r="P337" s="26">
        <v>74.47</v>
      </c>
      <c r="Q337" s="26">
        <v>74.47</v>
      </c>
      <c r="R337" s="26">
        <v>74.47</v>
      </c>
      <c r="S337" s="26">
        <v>74.47</v>
      </c>
      <c r="T337" s="26">
        <v>74.47</v>
      </c>
      <c r="U337" s="26">
        <v>74.47</v>
      </c>
      <c r="V337" s="26">
        <v>74.47</v>
      </c>
      <c r="W337" s="26">
        <v>74.47</v>
      </c>
      <c r="X337" s="26">
        <v>74.47</v>
      </c>
      <c r="Y337" s="26">
        <v>74.47</v>
      </c>
    </row>
    <row r="338" spans="1:25" ht="15" hidden="1" outlineLevel="1" thickBot="1" x14ac:dyDescent="0.25">
      <c r="A338" s="22" t="s">
        <v>64</v>
      </c>
      <c r="B338" s="26">
        <v>3.3667465600000002</v>
      </c>
      <c r="C338" s="26">
        <v>3.3667465600000002</v>
      </c>
      <c r="D338" s="26">
        <v>3.3667465600000002</v>
      </c>
      <c r="E338" s="26">
        <v>3.3667465600000002</v>
      </c>
      <c r="F338" s="26">
        <v>3.3667465600000002</v>
      </c>
      <c r="G338" s="26">
        <v>3.3667465600000002</v>
      </c>
      <c r="H338" s="26">
        <v>3.3667465600000002</v>
      </c>
      <c r="I338" s="26">
        <v>3.3667465600000002</v>
      </c>
      <c r="J338" s="26">
        <v>3.3667465600000002</v>
      </c>
      <c r="K338" s="26">
        <v>3.3667465600000002</v>
      </c>
      <c r="L338" s="26">
        <v>3.3667465600000002</v>
      </c>
      <c r="M338" s="26">
        <v>3.3667465600000002</v>
      </c>
      <c r="N338" s="26">
        <v>3.3667465600000002</v>
      </c>
      <c r="O338" s="26">
        <v>3.3667465600000002</v>
      </c>
      <c r="P338" s="26">
        <v>3.3667465600000002</v>
      </c>
      <c r="Q338" s="26">
        <v>3.3667465600000002</v>
      </c>
      <c r="R338" s="26">
        <v>3.3667465600000002</v>
      </c>
      <c r="S338" s="26">
        <v>3.3667465600000002</v>
      </c>
      <c r="T338" s="26">
        <v>3.3667465600000002</v>
      </c>
      <c r="U338" s="26">
        <v>3.3667465600000002</v>
      </c>
      <c r="V338" s="26">
        <v>3.3667465600000002</v>
      </c>
      <c r="W338" s="26">
        <v>3.3667465600000002</v>
      </c>
      <c r="X338" s="26">
        <v>3.3667465600000002</v>
      </c>
      <c r="Y338" s="26">
        <v>3.3667465600000002</v>
      </c>
    </row>
    <row r="339" spans="1:25" ht="15" collapsed="1" thickBot="1" x14ac:dyDescent="0.25">
      <c r="A339" s="14">
        <v>24</v>
      </c>
      <c r="B339" s="66">
        <v>1156.83</v>
      </c>
      <c r="C339" s="66">
        <v>1191.3699999999999</v>
      </c>
      <c r="D339" s="66">
        <v>1214.48</v>
      </c>
      <c r="E339" s="66">
        <v>1215.97</v>
      </c>
      <c r="F339" s="66">
        <v>1217.56</v>
      </c>
      <c r="G339" s="66">
        <v>1206.53</v>
      </c>
      <c r="H339" s="66">
        <v>1184.27</v>
      </c>
      <c r="I339" s="66">
        <v>1177.43</v>
      </c>
      <c r="J339" s="66">
        <v>1153.82</v>
      </c>
      <c r="K339" s="66">
        <v>1157.8599999999999</v>
      </c>
      <c r="L339" s="66">
        <v>1091.27</v>
      </c>
      <c r="M339" s="66">
        <v>1146.3599999999999</v>
      </c>
      <c r="N339" s="66">
        <v>1164.55</v>
      </c>
      <c r="O339" s="66">
        <v>1171.19</v>
      </c>
      <c r="P339" s="66">
        <v>1099.6300000000001</v>
      </c>
      <c r="Q339" s="66">
        <v>1113.3499999999999</v>
      </c>
      <c r="R339" s="66">
        <v>1119.04</v>
      </c>
      <c r="S339" s="66">
        <v>1102.26</v>
      </c>
      <c r="T339" s="66">
        <v>1045.44</v>
      </c>
      <c r="U339" s="66">
        <v>1011.59</v>
      </c>
      <c r="V339" s="66">
        <v>1018.71</v>
      </c>
      <c r="W339" s="66">
        <v>1084.1600000000001</v>
      </c>
      <c r="X339" s="66">
        <v>1162.8399999999999</v>
      </c>
      <c r="Y339" s="66">
        <v>1112.1500000000001</v>
      </c>
    </row>
    <row r="340" spans="1:25" ht="51.75" hidden="1" outlineLevel="1" thickBot="1" x14ac:dyDescent="0.25">
      <c r="A340" s="54" t="s">
        <v>38</v>
      </c>
      <c r="B340" s="26">
        <v>943.81432935999999</v>
      </c>
      <c r="C340" s="26">
        <v>978.35062103999996</v>
      </c>
      <c r="D340" s="26">
        <v>1001.4668555</v>
      </c>
      <c r="E340" s="26">
        <v>1002.95296305</v>
      </c>
      <c r="F340" s="26">
        <v>1004.54342281</v>
      </c>
      <c r="G340" s="26">
        <v>993.50951941000005</v>
      </c>
      <c r="H340" s="26">
        <v>971.25772328000005</v>
      </c>
      <c r="I340" s="26">
        <v>964.41634085999999</v>
      </c>
      <c r="J340" s="26">
        <v>940.80423297000004</v>
      </c>
      <c r="K340" s="26">
        <v>944.83883198000001</v>
      </c>
      <c r="L340" s="26">
        <v>878.25763932999996</v>
      </c>
      <c r="M340" s="26">
        <v>933.34204361000002</v>
      </c>
      <c r="N340" s="26">
        <v>951.53148476000001</v>
      </c>
      <c r="O340" s="26">
        <v>958.17126394000002</v>
      </c>
      <c r="P340" s="26">
        <v>886.61220586000002</v>
      </c>
      <c r="Q340" s="26">
        <v>900.33265387999995</v>
      </c>
      <c r="R340" s="26">
        <v>906.02724461000003</v>
      </c>
      <c r="S340" s="26">
        <v>889.23963698</v>
      </c>
      <c r="T340" s="26">
        <v>832.42573301000004</v>
      </c>
      <c r="U340" s="26">
        <v>798.57551006000006</v>
      </c>
      <c r="V340" s="26">
        <v>805.68887845999996</v>
      </c>
      <c r="W340" s="26">
        <v>871.14120307999997</v>
      </c>
      <c r="X340" s="26">
        <v>949.82724334</v>
      </c>
      <c r="Y340" s="26">
        <v>899.13185116</v>
      </c>
    </row>
    <row r="341" spans="1:25" ht="39" hidden="1" outlineLevel="1" thickBot="1" x14ac:dyDescent="0.25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t="15" hidden="1" outlineLevel="1" thickBot="1" x14ac:dyDescent="0.25">
      <c r="A342" s="3" t="s">
        <v>2</v>
      </c>
      <c r="B342" s="26">
        <v>135.18</v>
      </c>
      <c r="C342" s="26">
        <v>135.18</v>
      </c>
      <c r="D342" s="26">
        <v>135.18</v>
      </c>
      <c r="E342" s="26">
        <v>135.18</v>
      </c>
      <c r="F342" s="26">
        <v>135.18</v>
      </c>
      <c r="G342" s="26">
        <v>135.18</v>
      </c>
      <c r="H342" s="26">
        <v>135.18</v>
      </c>
      <c r="I342" s="26">
        <v>135.18</v>
      </c>
      <c r="J342" s="26">
        <v>135.18</v>
      </c>
      <c r="K342" s="26">
        <v>135.18</v>
      </c>
      <c r="L342" s="26">
        <v>135.18</v>
      </c>
      <c r="M342" s="26">
        <v>135.18</v>
      </c>
      <c r="N342" s="26">
        <v>135.18</v>
      </c>
      <c r="O342" s="26">
        <v>135.18</v>
      </c>
      <c r="P342" s="26">
        <v>135.18</v>
      </c>
      <c r="Q342" s="26">
        <v>135.18</v>
      </c>
      <c r="R342" s="26">
        <v>135.18</v>
      </c>
      <c r="S342" s="26">
        <v>135.18</v>
      </c>
      <c r="T342" s="26">
        <v>135.18</v>
      </c>
      <c r="U342" s="26">
        <v>135.18</v>
      </c>
      <c r="V342" s="26">
        <v>135.18</v>
      </c>
      <c r="W342" s="26">
        <v>135.18</v>
      </c>
      <c r="X342" s="26">
        <v>135.18</v>
      </c>
      <c r="Y342" s="26">
        <v>135.18</v>
      </c>
    </row>
    <row r="343" spans="1:25" ht="15" hidden="1" outlineLevel="1" thickBot="1" x14ac:dyDescent="0.25">
      <c r="A343" s="4" t="s">
        <v>3</v>
      </c>
      <c r="B343" s="26">
        <v>74.47</v>
      </c>
      <c r="C343" s="26">
        <v>74.47</v>
      </c>
      <c r="D343" s="26">
        <v>74.47</v>
      </c>
      <c r="E343" s="26">
        <v>74.47</v>
      </c>
      <c r="F343" s="26">
        <v>74.47</v>
      </c>
      <c r="G343" s="26">
        <v>74.47</v>
      </c>
      <c r="H343" s="26">
        <v>74.47</v>
      </c>
      <c r="I343" s="26">
        <v>74.47</v>
      </c>
      <c r="J343" s="26">
        <v>74.47</v>
      </c>
      <c r="K343" s="26">
        <v>74.47</v>
      </c>
      <c r="L343" s="26">
        <v>74.47</v>
      </c>
      <c r="M343" s="26">
        <v>74.47</v>
      </c>
      <c r="N343" s="26">
        <v>74.47</v>
      </c>
      <c r="O343" s="26">
        <v>74.47</v>
      </c>
      <c r="P343" s="26">
        <v>74.47</v>
      </c>
      <c r="Q343" s="26">
        <v>74.47</v>
      </c>
      <c r="R343" s="26">
        <v>74.47</v>
      </c>
      <c r="S343" s="26">
        <v>74.47</v>
      </c>
      <c r="T343" s="26">
        <v>74.47</v>
      </c>
      <c r="U343" s="26">
        <v>74.47</v>
      </c>
      <c r="V343" s="26">
        <v>74.47</v>
      </c>
      <c r="W343" s="26">
        <v>74.47</v>
      </c>
      <c r="X343" s="26">
        <v>74.47</v>
      </c>
      <c r="Y343" s="26">
        <v>74.47</v>
      </c>
    </row>
    <row r="344" spans="1:25" ht="15" hidden="1" outlineLevel="1" thickBot="1" x14ac:dyDescent="0.25">
      <c r="A344" s="22" t="s">
        <v>64</v>
      </c>
      <c r="B344" s="26">
        <v>3.3667465600000002</v>
      </c>
      <c r="C344" s="26">
        <v>3.3667465600000002</v>
      </c>
      <c r="D344" s="26">
        <v>3.3667465600000002</v>
      </c>
      <c r="E344" s="26">
        <v>3.3667465600000002</v>
      </c>
      <c r="F344" s="26">
        <v>3.3667465600000002</v>
      </c>
      <c r="G344" s="26">
        <v>3.3667465600000002</v>
      </c>
      <c r="H344" s="26">
        <v>3.3667465600000002</v>
      </c>
      <c r="I344" s="26">
        <v>3.3667465600000002</v>
      </c>
      <c r="J344" s="26">
        <v>3.3667465600000002</v>
      </c>
      <c r="K344" s="26">
        <v>3.3667465600000002</v>
      </c>
      <c r="L344" s="26">
        <v>3.3667465600000002</v>
      </c>
      <c r="M344" s="26">
        <v>3.3667465600000002</v>
      </c>
      <c r="N344" s="26">
        <v>3.3667465600000002</v>
      </c>
      <c r="O344" s="26">
        <v>3.3667465600000002</v>
      </c>
      <c r="P344" s="26">
        <v>3.3667465600000002</v>
      </c>
      <c r="Q344" s="26">
        <v>3.3667465600000002</v>
      </c>
      <c r="R344" s="26">
        <v>3.3667465600000002</v>
      </c>
      <c r="S344" s="26">
        <v>3.3667465600000002</v>
      </c>
      <c r="T344" s="26">
        <v>3.3667465600000002</v>
      </c>
      <c r="U344" s="26">
        <v>3.3667465600000002</v>
      </c>
      <c r="V344" s="26">
        <v>3.3667465600000002</v>
      </c>
      <c r="W344" s="26">
        <v>3.3667465600000002</v>
      </c>
      <c r="X344" s="26">
        <v>3.3667465600000002</v>
      </c>
      <c r="Y344" s="26">
        <v>3.3667465600000002</v>
      </c>
    </row>
    <row r="345" spans="1:25" ht="15" collapsed="1" thickBot="1" x14ac:dyDescent="0.25">
      <c r="A345" s="14">
        <v>25</v>
      </c>
      <c r="B345" s="66">
        <v>1156.68</v>
      </c>
      <c r="C345" s="66">
        <v>1191.6300000000001</v>
      </c>
      <c r="D345" s="66">
        <v>1190.8900000000001</v>
      </c>
      <c r="E345" s="66">
        <v>1202.6199999999999</v>
      </c>
      <c r="F345" s="66">
        <v>1194.49</v>
      </c>
      <c r="G345" s="66">
        <v>1194.47</v>
      </c>
      <c r="H345" s="66">
        <v>1176.0999999999999</v>
      </c>
      <c r="I345" s="66">
        <v>1157.8</v>
      </c>
      <c r="J345" s="66">
        <v>1137.2</v>
      </c>
      <c r="K345" s="66">
        <v>1090.45</v>
      </c>
      <c r="L345" s="66">
        <v>1067.31</v>
      </c>
      <c r="M345" s="66">
        <v>1099.8699999999999</v>
      </c>
      <c r="N345" s="66">
        <v>1132.99</v>
      </c>
      <c r="O345" s="66">
        <v>1142.8399999999999</v>
      </c>
      <c r="P345" s="66">
        <v>1115.52</v>
      </c>
      <c r="Q345" s="66">
        <v>1126.52</v>
      </c>
      <c r="R345" s="66">
        <v>1133.94</v>
      </c>
      <c r="S345" s="66">
        <v>1124.6300000000001</v>
      </c>
      <c r="T345" s="66">
        <v>1096.31</v>
      </c>
      <c r="U345" s="66">
        <v>1053.53</v>
      </c>
      <c r="V345" s="66">
        <v>1059.08</v>
      </c>
      <c r="W345" s="66">
        <v>1051.06</v>
      </c>
      <c r="X345" s="66">
        <v>1063.53</v>
      </c>
      <c r="Y345" s="66">
        <v>1098.22</v>
      </c>
    </row>
    <row r="346" spans="1:25" ht="51.75" hidden="1" outlineLevel="1" thickBot="1" x14ac:dyDescent="0.25">
      <c r="A346" s="3" t="s">
        <v>38</v>
      </c>
      <c r="B346" s="26">
        <v>943.66569040000002</v>
      </c>
      <c r="C346" s="26">
        <v>978.61043236</v>
      </c>
      <c r="D346" s="26">
        <v>977.87339641000005</v>
      </c>
      <c r="E346" s="26">
        <v>989.60498129999996</v>
      </c>
      <c r="F346" s="26">
        <v>981.47117972000001</v>
      </c>
      <c r="G346" s="26">
        <v>981.45256158999996</v>
      </c>
      <c r="H346" s="26">
        <v>963.08771969999998</v>
      </c>
      <c r="I346" s="26">
        <v>944.78068715999996</v>
      </c>
      <c r="J346" s="26">
        <v>924.18133272</v>
      </c>
      <c r="K346" s="26">
        <v>877.42940145</v>
      </c>
      <c r="L346" s="26">
        <v>854.29399609999996</v>
      </c>
      <c r="M346" s="26">
        <v>886.84846230000005</v>
      </c>
      <c r="N346" s="26">
        <v>919.97252289000005</v>
      </c>
      <c r="O346" s="26">
        <v>929.82732122000004</v>
      </c>
      <c r="P346" s="26">
        <v>902.50237728000002</v>
      </c>
      <c r="Q346" s="26">
        <v>913.50766729999998</v>
      </c>
      <c r="R346" s="26">
        <v>920.91838242999995</v>
      </c>
      <c r="S346" s="26">
        <v>911.61402112999997</v>
      </c>
      <c r="T346" s="26">
        <v>883.29315051000003</v>
      </c>
      <c r="U346" s="26">
        <v>840.50881444000004</v>
      </c>
      <c r="V346" s="26">
        <v>846.06622591999997</v>
      </c>
      <c r="W346" s="26">
        <v>838.04446436000001</v>
      </c>
      <c r="X346" s="26">
        <v>850.51052213000003</v>
      </c>
      <c r="Y346" s="26">
        <v>885.20813023000005</v>
      </c>
    </row>
    <row r="347" spans="1:25" ht="39" hidden="1" outlineLevel="1" thickBot="1" x14ac:dyDescent="0.25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t="15" hidden="1" outlineLevel="1" thickBot="1" x14ac:dyDescent="0.25">
      <c r="A348" s="3" t="s">
        <v>2</v>
      </c>
      <c r="B348" s="26">
        <v>135.18</v>
      </c>
      <c r="C348" s="26">
        <v>135.18</v>
      </c>
      <c r="D348" s="26">
        <v>135.18</v>
      </c>
      <c r="E348" s="26">
        <v>135.18</v>
      </c>
      <c r="F348" s="26">
        <v>135.18</v>
      </c>
      <c r="G348" s="26">
        <v>135.18</v>
      </c>
      <c r="H348" s="26">
        <v>135.18</v>
      </c>
      <c r="I348" s="26">
        <v>135.18</v>
      </c>
      <c r="J348" s="26">
        <v>135.18</v>
      </c>
      <c r="K348" s="26">
        <v>135.18</v>
      </c>
      <c r="L348" s="26">
        <v>135.18</v>
      </c>
      <c r="M348" s="26">
        <v>135.18</v>
      </c>
      <c r="N348" s="26">
        <v>135.18</v>
      </c>
      <c r="O348" s="26">
        <v>135.18</v>
      </c>
      <c r="P348" s="26">
        <v>135.18</v>
      </c>
      <c r="Q348" s="26">
        <v>135.18</v>
      </c>
      <c r="R348" s="26">
        <v>135.18</v>
      </c>
      <c r="S348" s="26">
        <v>135.18</v>
      </c>
      <c r="T348" s="26">
        <v>135.18</v>
      </c>
      <c r="U348" s="26">
        <v>135.18</v>
      </c>
      <c r="V348" s="26">
        <v>135.18</v>
      </c>
      <c r="W348" s="26">
        <v>135.18</v>
      </c>
      <c r="X348" s="26">
        <v>135.18</v>
      </c>
      <c r="Y348" s="26">
        <v>135.18</v>
      </c>
    </row>
    <row r="349" spans="1:25" ht="15" hidden="1" outlineLevel="1" thickBot="1" x14ac:dyDescent="0.25">
      <c r="A349" s="4" t="s">
        <v>3</v>
      </c>
      <c r="B349" s="26">
        <v>74.47</v>
      </c>
      <c r="C349" s="26">
        <v>74.47</v>
      </c>
      <c r="D349" s="26">
        <v>74.47</v>
      </c>
      <c r="E349" s="26">
        <v>74.47</v>
      </c>
      <c r="F349" s="26">
        <v>74.47</v>
      </c>
      <c r="G349" s="26">
        <v>74.47</v>
      </c>
      <c r="H349" s="26">
        <v>74.47</v>
      </c>
      <c r="I349" s="26">
        <v>74.47</v>
      </c>
      <c r="J349" s="26">
        <v>74.47</v>
      </c>
      <c r="K349" s="26">
        <v>74.47</v>
      </c>
      <c r="L349" s="26">
        <v>74.47</v>
      </c>
      <c r="M349" s="26">
        <v>74.47</v>
      </c>
      <c r="N349" s="26">
        <v>74.47</v>
      </c>
      <c r="O349" s="26">
        <v>74.47</v>
      </c>
      <c r="P349" s="26">
        <v>74.47</v>
      </c>
      <c r="Q349" s="26">
        <v>74.47</v>
      </c>
      <c r="R349" s="26">
        <v>74.47</v>
      </c>
      <c r="S349" s="26">
        <v>74.47</v>
      </c>
      <c r="T349" s="26">
        <v>74.47</v>
      </c>
      <c r="U349" s="26">
        <v>74.47</v>
      </c>
      <c r="V349" s="26">
        <v>74.47</v>
      </c>
      <c r="W349" s="26">
        <v>74.47</v>
      </c>
      <c r="X349" s="26">
        <v>74.47</v>
      </c>
      <c r="Y349" s="26">
        <v>74.47</v>
      </c>
    </row>
    <row r="350" spans="1:25" ht="15" hidden="1" outlineLevel="1" thickBot="1" x14ac:dyDescent="0.25">
      <c r="A350" s="22" t="s">
        <v>64</v>
      </c>
      <c r="B350" s="26">
        <v>3.3667465600000002</v>
      </c>
      <c r="C350" s="26">
        <v>3.3667465600000002</v>
      </c>
      <c r="D350" s="26">
        <v>3.3667465600000002</v>
      </c>
      <c r="E350" s="26">
        <v>3.3667465600000002</v>
      </c>
      <c r="F350" s="26">
        <v>3.3667465600000002</v>
      </c>
      <c r="G350" s="26">
        <v>3.3667465600000002</v>
      </c>
      <c r="H350" s="26">
        <v>3.3667465600000002</v>
      </c>
      <c r="I350" s="26">
        <v>3.3667465600000002</v>
      </c>
      <c r="J350" s="26">
        <v>3.3667465600000002</v>
      </c>
      <c r="K350" s="26">
        <v>3.3667465600000002</v>
      </c>
      <c r="L350" s="26">
        <v>3.3667465600000002</v>
      </c>
      <c r="M350" s="26">
        <v>3.3667465600000002</v>
      </c>
      <c r="N350" s="26">
        <v>3.3667465600000002</v>
      </c>
      <c r="O350" s="26">
        <v>3.3667465600000002</v>
      </c>
      <c r="P350" s="26">
        <v>3.3667465600000002</v>
      </c>
      <c r="Q350" s="26">
        <v>3.3667465600000002</v>
      </c>
      <c r="R350" s="26">
        <v>3.3667465600000002</v>
      </c>
      <c r="S350" s="26">
        <v>3.3667465600000002</v>
      </c>
      <c r="T350" s="26">
        <v>3.3667465600000002</v>
      </c>
      <c r="U350" s="26">
        <v>3.3667465600000002</v>
      </c>
      <c r="V350" s="26">
        <v>3.3667465600000002</v>
      </c>
      <c r="W350" s="26">
        <v>3.3667465600000002</v>
      </c>
      <c r="X350" s="26">
        <v>3.3667465600000002</v>
      </c>
      <c r="Y350" s="26">
        <v>3.3667465600000002</v>
      </c>
    </row>
    <row r="351" spans="1:25" ht="15" collapsed="1" thickBot="1" x14ac:dyDescent="0.25">
      <c r="A351" s="15">
        <v>26</v>
      </c>
      <c r="B351" s="66">
        <v>1157.18</v>
      </c>
      <c r="C351" s="66">
        <v>1202.99</v>
      </c>
      <c r="D351" s="66">
        <v>1242.57</v>
      </c>
      <c r="E351" s="66">
        <v>1245.71</v>
      </c>
      <c r="F351" s="66">
        <v>1232.21</v>
      </c>
      <c r="G351" s="66">
        <v>1210.22</v>
      </c>
      <c r="H351" s="66">
        <v>1193.5</v>
      </c>
      <c r="I351" s="66">
        <v>1181.69</v>
      </c>
      <c r="J351" s="66">
        <v>1151.3900000000001</v>
      </c>
      <c r="K351" s="66">
        <v>1085.49</v>
      </c>
      <c r="L351" s="66">
        <v>1061.9100000000001</v>
      </c>
      <c r="M351" s="66">
        <v>1081.67</v>
      </c>
      <c r="N351" s="66">
        <v>1097.93</v>
      </c>
      <c r="O351" s="66">
        <v>1118.49</v>
      </c>
      <c r="P351" s="66">
        <v>1140.97</v>
      </c>
      <c r="Q351" s="66">
        <v>1143.32</v>
      </c>
      <c r="R351" s="66">
        <v>1148.52</v>
      </c>
      <c r="S351" s="66">
        <v>1145.1300000000001</v>
      </c>
      <c r="T351" s="66">
        <v>1066.3699999999999</v>
      </c>
      <c r="U351" s="66">
        <v>1058.97</v>
      </c>
      <c r="V351" s="66">
        <v>1044.6099999999999</v>
      </c>
      <c r="W351" s="66">
        <v>1044.3399999999999</v>
      </c>
      <c r="X351" s="66">
        <v>1054.03</v>
      </c>
      <c r="Y351" s="66">
        <v>1117.01</v>
      </c>
    </row>
    <row r="352" spans="1:25" ht="51.75" hidden="1" outlineLevel="1" thickBot="1" x14ac:dyDescent="0.25">
      <c r="A352" s="3" t="s">
        <v>38</v>
      </c>
      <c r="B352" s="26">
        <v>944.16279876999999</v>
      </c>
      <c r="C352" s="26">
        <v>989.96895002999997</v>
      </c>
      <c r="D352" s="26">
        <v>1029.55389562</v>
      </c>
      <c r="E352" s="26">
        <v>1032.6888034200001</v>
      </c>
      <c r="F352" s="26">
        <v>1019.1967686199999</v>
      </c>
      <c r="G352" s="26">
        <v>997.20759095999995</v>
      </c>
      <c r="H352" s="26">
        <v>980.48099789000003</v>
      </c>
      <c r="I352" s="26">
        <v>968.67063872000006</v>
      </c>
      <c r="J352" s="26">
        <v>938.37119874999996</v>
      </c>
      <c r="K352" s="26">
        <v>872.47780894000005</v>
      </c>
      <c r="L352" s="26">
        <v>848.88852926000004</v>
      </c>
      <c r="M352" s="26">
        <v>868.65334027999995</v>
      </c>
      <c r="N352" s="26">
        <v>884.91517267999996</v>
      </c>
      <c r="O352" s="26">
        <v>905.47403214999997</v>
      </c>
      <c r="P352" s="26">
        <v>927.94978221999997</v>
      </c>
      <c r="Q352" s="26">
        <v>930.29913207000004</v>
      </c>
      <c r="R352" s="26">
        <v>935.50463267999999</v>
      </c>
      <c r="S352" s="26">
        <v>932.10883586</v>
      </c>
      <c r="T352" s="26">
        <v>853.35469532000002</v>
      </c>
      <c r="U352" s="26">
        <v>845.95064034999996</v>
      </c>
      <c r="V352" s="26">
        <v>831.59335166000005</v>
      </c>
      <c r="W352" s="26">
        <v>831.31866343000002</v>
      </c>
      <c r="X352" s="26">
        <v>841.00844687999995</v>
      </c>
      <c r="Y352" s="26">
        <v>903.98829025999999</v>
      </c>
    </row>
    <row r="353" spans="1:25" ht="39" hidden="1" outlineLevel="1" thickBot="1" x14ac:dyDescent="0.25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t="15" hidden="1" outlineLevel="1" thickBot="1" x14ac:dyDescent="0.25">
      <c r="A354" s="3" t="s">
        <v>2</v>
      </c>
      <c r="B354" s="26">
        <v>135.18</v>
      </c>
      <c r="C354" s="26">
        <v>135.18</v>
      </c>
      <c r="D354" s="26">
        <v>135.18</v>
      </c>
      <c r="E354" s="26">
        <v>135.18</v>
      </c>
      <c r="F354" s="26">
        <v>135.18</v>
      </c>
      <c r="G354" s="26">
        <v>135.18</v>
      </c>
      <c r="H354" s="26">
        <v>135.18</v>
      </c>
      <c r="I354" s="26">
        <v>135.18</v>
      </c>
      <c r="J354" s="26">
        <v>135.18</v>
      </c>
      <c r="K354" s="26">
        <v>135.18</v>
      </c>
      <c r="L354" s="26">
        <v>135.18</v>
      </c>
      <c r="M354" s="26">
        <v>135.18</v>
      </c>
      <c r="N354" s="26">
        <v>135.18</v>
      </c>
      <c r="O354" s="26">
        <v>135.18</v>
      </c>
      <c r="P354" s="26">
        <v>135.18</v>
      </c>
      <c r="Q354" s="26">
        <v>135.18</v>
      </c>
      <c r="R354" s="26">
        <v>135.18</v>
      </c>
      <c r="S354" s="26">
        <v>135.18</v>
      </c>
      <c r="T354" s="26">
        <v>135.18</v>
      </c>
      <c r="U354" s="26">
        <v>135.18</v>
      </c>
      <c r="V354" s="26">
        <v>135.18</v>
      </c>
      <c r="W354" s="26">
        <v>135.18</v>
      </c>
      <c r="X354" s="26">
        <v>135.18</v>
      </c>
      <c r="Y354" s="26">
        <v>135.18</v>
      </c>
    </row>
    <row r="355" spans="1:25" ht="15" hidden="1" outlineLevel="1" thickBot="1" x14ac:dyDescent="0.25">
      <c r="A355" s="4" t="s">
        <v>3</v>
      </c>
      <c r="B355" s="26">
        <v>74.47</v>
      </c>
      <c r="C355" s="26">
        <v>74.47</v>
      </c>
      <c r="D355" s="26">
        <v>74.47</v>
      </c>
      <c r="E355" s="26">
        <v>74.47</v>
      </c>
      <c r="F355" s="26">
        <v>74.47</v>
      </c>
      <c r="G355" s="26">
        <v>74.47</v>
      </c>
      <c r="H355" s="26">
        <v>74.47</v>
      </c>
      <c r="I355" s="26">
        <v>74.47</v>
      </c>
      <c r="J355" s="26">
        <v>74.47</v>
      </c>
      <c r="K355" s="26">
        <v>74.47</v>
      </c>
      <c r="L355" s="26">
        <v>74.47</v>
      </c>
      <c r="M355" s="26">
        <v>74.47</v>
      </c>
      <c r="N355" s="26">
        <v>74.47</v>
      </c>
      <c r="O355" s="26">
        <v>74.47</v>
      </c>
      <c r="P355" s="26">
        <v>74.47</v>
      </c>
      <c r="Q355" s="26">
        <v>74.47</v>
      </c>
      <c r="R355" s="26">
        <v>74.47</v>
      </c>
      <c r="S355" s="26">
        <v>74.47</v>
      </c>
      <c r="T355" s="26">
        <v>74.47</v>
      </c>
      <c r="U355" s="26">
        <v>74.47</v>
      </c>
      <c r="V355" s="26">
        <v>74.47</v>
      </c>
      <c r="W355" s="26">
        <v>74.47</v>
      </c>
      <c r="X355" s="26">
        <v>74.47</v>
      </c>
      <c r="Y355" s="26">
        <v>74.47</v>
      </c>
    </row>
    <row r="356" spans="1:25" ht="15" hidden="1" outlineLevel="1" thickBot="1" x14ac:dyDescent="0.25">
      <c r="A356" s="22" t="s">
        <v>64</v>
      </c>
      <c r="B356" s="26">
        <v>3.3667465600000002</v>
      </c>
      <c r="C356" s="26">
        <v>3.3667465600000002</v>
      </c>
      <c r="D356" s="26">
        <v>3.3667465600000002</v>
      </c>
      <c r="E356" s="26">
        <v>3.3667465600000002</v>
      </c>
      <c r="F356" s="26">
        <v>3.3667465600000002</v>
      </c>
      <c r="G356" s="26">
        <v>3.3667465600000002</v>
      </c>
      <c r="H356" s="26">
        <v>3.3667465600000002</v>
      </c>
      <c r="I356" s="26">
        <v>3.3667465600000002</v>
      </c>
      <c r="J356" s="26">
        <v>3.3667465600000002</v>
      </c>
      <c r="K356" s="26">
        <v>3.3667465600000002</v>
      </c>
      <c r="L356" s="26">
        <v>3.3667465600000002</v>
      </c>
      <c r="M356" s="26">
        <v>3.3667465600000002</v>
      </c>
      <c r="N356" s="26">
        <v>3.3667465600000002</v>
      </c>
      <c r="O356" s="26">
        <v>3.3667465600000002</v>
      </c>
      <c r="P356" s="26">
        <v>3.3667465600000002</v>
      </c>
      <c r="Q356" s="26">
        <v>3.3667465600000002</v>
      </c>
      <c r="R356" s="26">
        <v>3.3667465600000002</v>
      </c>
      <c r="S356" s="26">
        <v>3.3667465600000002</v>
      </c>
      <c r="T356" s="26">
        <v>3.3667465600000002</v>
      </c>
      <c r="U356" s="26">
        <v>3.3667465600000002</v>
      </c>
      <c r="V356" s="26">
        <v>3.3667465600000002</v>
      </c>
      <c r="W356" s="26">
        <v>3.3667465600000002</v>
      </c>
      <c r="X356" s="26">
        <v>3.3667465600000002</v>
      </c>
      <c r="Y356" s="26">
        <v>3.3667465600000002</v>
      </c>
    </row>
    <row r="357" spans="1:25" ht="15" collapsed="1" thickBot="1" x14ac:dyDescent="0.25">
      <c r="A357" s="14">
        <v>27</v>
      </c>
      <c r="B357" s="66">
        <v>1253.6500000000001</v>
      </c>
      <c r="C357" s="66">
        <v>1309.81</v>
      </c>
      <c r="D357" s="66">
        <v>1333.42</v>
      </c>
      <c r="E357" s="66">
        <v>1343.56</v>
      </c>
      <c r="F357" s="66">
        <v>1329.81</v>
      </c>
      <c r="G357" s="66">
        <v>1311.02</v>
      </c>
      <c r="H357" s="66">
        <v>1240.02</v>
      </c>
      <c r="I357" s="66">
        <v>1169.17</v>
      </c>
      <c r="J357" s="66">
        <v>1182.6400000000001</v>
      </c>
      <c r="K357" s="66">
        <v>1183.07</v>
      </c>
      <c r="L357" s="66">
        <v>1206.29</v>
      </c>
      <c r="M357" s="66">
        <v>1229.0899999999999</v>
      </c>
      <c r="N357" s="66">
        <v>1238.8699999999999</v>
      </c>
      <c r="O357" s="66">
        <v>1244.02</v>
      </c>
      <c r="P357" s="66">
        <v>1275.49</v>
      </c>
      <c r="Q357" s="66">
        <v>1294.25</v>
      </c>
      <c r="R357" s="66">
        <v>1290.68</v>
      </c>
      <c r="S357" s="66">
        <v>1290.96</v>
      </c>
      <c r="T357" s="66">
        <v>1248.19</v>
      </c>
      <c r="U357" s="66">
        <v>1205.78</v>
      </c>
      <c r="V357" s="66">
        <v>1203.08</v>
      </c>
      <c r="W357" s="66">
        <v>1195.8</v>
      </c>
      <c r="X357" s="66">
        <v>1194.1300000000001</v>
      </c>
      <c r="Y357" s="66">
        <v>1214.3599999999999</v>
      </c>
    </row>
    <row r="358" spans="1:25" ht="51.75" hidden="1" outlineLevel="1" thickBot="1" x14ac:dyDescent="0.25">
      <c r="A358" s="54" t="s">
        <v>38</v>
      </c>
      <c r="B358" s="26">
        <v>1040.6323155600001</v>
      </c>
      <c r="C358" s="26">
        <v>1096.79042321</v>
      </c>
      <c r="D358" s="26">
        <v>1120.40539571</v>
      </c>
      <c r="E358" s="26">
        <v>1130.54082341</v>
      </c>
      <c r="F358" s="26">
        <v>1116.79387408</v>
      </c>
      <c r="G358" s="26">
        <v>1098.00624872</v>
      </c>
      <c r="H358" s="26">
        <v>1027.0007334899999</v>
      </c>
      <c r="I358" s="26">
        <v>956.14861299999995</v>
      </c>
      <c r="J358" s="26">
        <v>969.6239137</v>
      </c>
      <c r="K358" s="26">
        <v>970.05779543000006</v>
      </c>
      <c r="L358" s="26">
        <v>993.26888416999998</v>
      </c>
      <c r="M358" s="26">
        <v>1016.07293213</v>
      </c>
      <c r="N358" s="26">
        <v>1025.8534302200001</v>
      </c>
      <c r="O358" s="26">
        <v>1031.00504015</v>
      </c>
      <c r="P358" s="26">
        <v>1062.4732729</v>
      </c>
      <c r="Q358" s="26">
        <v>1081.2333343299999</v>
      </c>
      <c r="R358" s="26">
        <v>1077.66341472</v>
      </c>
      <c r="S358" s="26">
        <v>1077.9393311900001</v>
      </c>
      <c r="T358" s="26">
        <v>1035.1774710899999</v>
      </c>
      <c r="U358" s="26">
        <v>992.76551718999997</v>
      </c>
      <c r="V358" s="26">
        <v>990.06168508999997</v>
      </c>
      <c r="W358" s="26">
        <v>982.77899243000002</v>
      </c>
      <c r="X358" s="26">
        <v>981.11146176</v>
      </c>
      <c r="Y358" s="26">
        <v>1001.34100274</v>
      </c>
    </row>
    <row r="359" spans="1:25" ht="39" hidden="1" outlineLevel="1" thickBot="1" x14ac:dyDescent="0.25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t="15" hidden="1" outlineLevel="1" thickBot="1" x14ac:dyDescent="0.25">
      <c r="A360" s="3" t="s">
        <v>2</v>
      </c>
      <c r="B360" s="26">
        <v>135.18</v>
      </c>
      <c r="C360" s="26">
        <v>135.18</v>
      </c>
      <c r="D360" s="26">
        <v>135.18</v>
      </c>
      <c r="E360" s="26">
        <v>135.18</v>
      </c>
      <c r="F360" s="26">
        <v>135.18</v>
      </c>
      <c r="G360" s="26">
        <v>135.18</v>
      </c>
      <c r="H360" s="26">
        <v>135.18</v>
      </c>
      <c r="I360" s="26">
        <v>135.18</v>
      </c>
      <c r="J360" s="26">
        <v>135.18</v>
      </c>
      <c r="K360" s="26">
        <v>135.18</v>
      </c>
      <c r="L360" s="26">
        <v>135.18</v>
      </c>
      <c r="M360" s="26">
        <v>135.18</v>
      </c>
      <c r="N360" s="26">
        <v>135.18</v>
      </c>
      <c r="O360" s="26">
        <v>135.18</v>
      </c>
      <c r="P360" s="26">
        <v>135.18</v>
      </c>
      <c r="Q360" s="26">
        <v>135.18</v>
      </c>
      <c r="R360" s="26">
        <v>135.18</v>
      </c>
      <c r="S360" s="26">
        <v>135.18</v>
      </c>
      <c r="T360" s="26">
        <v>135.18</v>
      </c>
      <c r="U360" s="26">
        <v>135.18</v>
      </c>
      <c r="V360" s="26">
        <v>135.18</v>
      </c>
      <c r="W360" s="26">
        <v>135.18</v>
      </c>
      <c r="X360" s="26">
        <v>135.18</v>
      </c>
      <c r="Y360" s="26">
        <v>135.18</v>
      </c>
    </row>
    <row r="361" spans="1:25" ht="15" hidden="1" outlineLevel="1" thickBot="1" x14ac:dyDescent="0.25">
      <c r="A361" s="4" t="s">
        <v>3</v>
      </c>
      <c r="B361" s="26">
        <v>74.47</v>
      </c>
      <c r="C361" s="26">
        <v>74.47</v>
      </c>
      <c r="D361" s="26">
        <v>74.47</v>
      </c>
      <c r="E361" s="26">
        <v>74.47</v>
      </c>
      <c r="F361" s="26">
        <v>74.47</v>
      </c>
      <c r="G361" s="26">
        <v>74.47</v>
      </c>
      <c r="H361" s="26">
        <v>74.47</v>
      </c>
      <c r="I361" s="26">
        <v>74.47</v>
      </c>
      <c r="J361" s="26">
        <v>74.47</v>
      </c>
      <c r="K361" s="26">
        <v>74.47</v>
      </c>
      <c r="L361" s="26">
        <v>74.47</v>
      </c>
      <c r="M361" s="26">
        <v>74.47</v>
      </c>
      <c r="N361" s="26">
        <v>74.47</v>
      </c>
      <c r="O361" s="26">
        <v>74.47</v>
      </c>
      <c r="P361" s="26">
        <v>74.47</v>
      </c>
      <c r="Q361" s="26">
        <v>74.47</v>
      </c>
      <c r="R361" s="26">
        <v>74.47</v>
      </c>
      <c r="S361" s="26">
        <v>74.47</v>
      </c>
      <c r="T361" s="26">
        <v>74.47</v>
      </c>
      <c r="U361" s="26">
        <v>74.47</v>
      </c>
      <c r="V361" s="26">
        <v>74.47</v>
      </c>
      <c r="W361" s="26">
        <v>74.47</v>
      </c>
      <c r="X361" s="26">
        <v>74.47</v>
      </c>
      <c r="Y361" s="26">
        <v>74.47</v>
      </c>
    </row>
    <row r="362" spans="1:25" ht="15" hidden="1" outlineLevel="1" thickBot="1" x14ac:dyDescent="0.25">
      <c r="A362" s="22" t="s">
        <v>64</v>
      </c>
      <c r="B362" s="26">
        <v>3.3667465600000002</v>
      </c>
      <c r="C362" s="26">
        <v>3.3667465600000002</v>
      </c>
      <c r="D362" s="26">
        <v>3.3667465600000002</v>
      </c>
      <c r="E362" s="26">
        <v>3.3667465600000002</v>
      </c>
      <c r="F362" s="26">
        <v>3.3667465600000002</v>
      </c>
      <c r="G362" s="26">
        <v>3.3667465600000002</v>
      </c>
      <c r="H362" s="26">
        <v>3.3667465600000002</v>
      </c>
      <c r="I362" s="26">
        <v>3.3667465600000002</v>
      </c>
      <c r="J362" s="26">
        <v>3.3667465600000002</v>
      </c>
      <c r="K362" s="26">
        <v>3.3667465600000002</v>
      </c>
      <c r="L362" s="26">
        <v>3.3667465600000002</v>
      </c>
      <c r="M362" s="26">
        <v>3.3667465600000002</v>
      </c>
      <c r="N362" s="26">
        <v>3.3667465600000002</v>
      </c>
      <c r="O362" s="26">
        <v>3.3667465600000002</v>
      </c>
      <c r="P362" s="26">
        <v>3.3667465600000002</v>
      </c>
      <c r="Q362" s="26">
        <v>3.3667465600000002</v>
      </c>
      <c r="R362" s="26">
        <v>3.3667465600000002</v>
      </c>
      <c r="S362" s="26">
        <v>3.3667465600000002</v>
      </c>
      <c r="T362" s="26">
        <v>3.3667465600000002</v>
      </c>
      <c r="U362" s="26">
        <v>3.3667465600000002</v>
      </c>
      <c r="V362" s="26">
        <v>3.3667465600000002</v>
      </c>
      <c r="W362" s="26">
        <v>3.3667465600000002</v>
      </c>
      <c r="X362" s="26">
        <v>3.3667465600000002</v>
      </c>
      <c r="Y362" s="26">
        <v>3.3667465600000002</v>
      </c>
    </row>
    <row r="363" spans="1:25" ht="15" collapsed="1" thickBot="1" x14ac:dyDescent="0.25">
      <c r="A363" s="14">
        <v>28</v>
      </c>
      <c r="B363" s="66">
        <v>1256.79</v>
      </c>
      <c r="C363" s="66">
        <v>1233.1400000000001</v>
      </c>
      <c r="D363" s="66">
        <v>1293.76</v>
      </c>
      <c r="E363" s="66">
        <v>1288.76</v>
      </c>
      <c r="F363" s="66">
        <v>1303.43</v>
      </c>
      <c r="G363" s="66">
        <v>1313.95</v>
      </c>
      <c r="H363" s="66">
        <v>1273.0899999999999</v>
      </c>
      <c r="I363" s="66">
        <v>1239.67</v>
      </c>
      <c r="J363" s="66">
        <v>1213.55</v>
      </c>
      <c r="K363" s="66">
        <v>1205.4100000000001</v>
      </c>
      <c r="L363" s="66">
        <v>1212.3900000000001</v>
      </c>
      <c r="M363" s="66">
        <v>1223.8399999999999</v>
      </c>
      <c r="N363" s="66">
        <v>1229.51</v>
      </c>
      <c r="O363" s="66">
        <v>1194.27</v>
      </c>
      <c r="P363" s="66">
        <v>1163.93</v>
      </c>
      <c r="Q363" s="66">
        <v>1178.73</v>
      </c>
      <c r="R363" s="66">
        <v>1207.28</v>
      </c>
      <c r="S363" s="66">
        <v>1223.55</v>
      </c>
      <c r="T363" s="66">
        <v>1166.3599999999999</v>
      </c>
      <c r="U363" s="66">
        <v>1132.8</v>
      </c>
      <c r="V363" s="66">
        <v>1149.4000000000001</v>
      </c>
      <c r="W363" s="66">
        <v>1158.52</v>
      </c>
      <c r="X363" s="66">
        <v>1181.08</v>
      </c>
      <c r="Y363" s="66">
        <v>1234.25</v>
      </c>
    </row>
    <row r="364" spans="1:25" ht="51.75" hidden="1" outlineLevel="1" thickBot="1" x14ac:dyDescent="0.25">
      <c r="A364" s="54" t="s">
        <v>38</v>
      </c>
      <c r="B364" s="26">
        <v>1043.7726354900001</v>
      </c>
      <c r="C364" s="26">
        <v>1020.1241548199999</v>
      </c>
      <c r="D364" s="26">
        <v>1080.7441982299999</v>
      </c>
      <c r="E364" s="26">
        <v>1075.7391405000001</v>
      </c>
      <c r="F364" s="26">
        <v>1090.4092624699999</v>
      </c>
      <c r="G364" s="26">
        <v>1100.93617339</v>
      </c>
      <c r="H364" s="26">
        <v>1060.07325128</v>
      </c>
      <c r="I364" s="26">
        <v>1026.65628702</v>
      </c>
      <c r="J364" s="26">
        <v>1000.53812905</v>
      </c>
      <c r="K364" s="26">
        <v>992.39310239999998</v>
      </c>
      <c r="L364" s="26">
        <v>999.37665539</v>
      </c>
      <c r="M364" s="26">
        <v>1010.8217389500001</v>
      </c>
      <c r="N364" s="26">
        <v>1016.48873984</v>
      </c>
      <c r="O364" s="26">
        <v>981.25510922000001</v>
      </c>
      <c r="P364" s="26">
        <v>950.91360397999995</v>
      </c>
      <c r="Q364" s="26">
        <v>965.71437319999995</v>
      </c>
      <c r="R364" s="26">
        <v>994.26368617000003</v>
      </c>
      <c r="S364" s="26">
        <v>1010.53049456</v>
      </c>
      <c r="T364" s="26">
        <v>953.33900962999996</v>
      </c>
      <c r="U364" s="26">
        <v>919.78084770999999</v>
      </c>
      <c r="V364" s="26">
        <v>936.38460682000004</v>
      </c>
      <c r="W364" s="26">
        <v>945.50747567999997</v>
      </c>
      <c r="X364" s="26">
        <v>968.06678844999999</v>
      </c>
      <c r="Y364" s="26">
        <v>1021.23444164</v>
      </c>
    </row>
    <row r="365" spans="1:25" ht="39" hidden="1" outlineLevel="1" thickBot="1" x14ac:dyDescent="0.25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t="15" hidden="1" outlineLevel="1" thickBot="1" x14ac:dyDescent="0.25">
      <c r="A366" s="3" t="s">
        <v>2</v>
      </c>
      <c r="B366" s="26">
        <v>135.18</v>
      </c>
      <c r="C366" s="26">
        <v>135.18</v>
      </c>
      <c r="D366" s="26">
        <v>135.18</v>
      </c>
      <c r="E366" s="26">
        <v>135.18</v>
      </c>
      <c r="F366" s="26">
        <v>135.18</v>
      </c>
      <c r="G366" s="26">
        <v>135.18</v>
      </c>
      <c r="H366" s="26">
        <v>135.18</v>
      </c>
      <c r="I366" s="26">
        <v>135.18</v>
      </c>
      <c r="J366" s="26">
        <v>135.18</v>
      </c>
      <c r="K366" s="26">
        <v>135.18</v>
      </c>
      <c r="L366" s="26">
        <v>135.18</v>
      </c>
      <c r="M366" s="26">
        <v>135.18</v>
      </c>
      <c r="N366" s="26">
        <v>135.18</v>
      </c>
      <c r="O366" s="26">
        <v>135.18</v>
      </c>
      <c r="P366" s="26">
        <v>135.18</v>
      </c>
      <c r="Q366" s="26">
        <v>135.18</v>
      </c>
      <c r="R366" s="26">
        <v>135.18</v>
      </c>
      <c r="S366" s="26">
        <v>135.18</v>
      </c>
      <c r="T366" s="26">
        <v>135.18</v>
      </c>
      <c r="U366" s="26">
        <v>135.18</v>
      </c>
      <c r="V366" s="26">
        <v>135.18</v>
      </c>
      <c r="W366" s="26">
        <v>135.18</v>
      </c>
      <c r="X366" s="26">
        <v>135.18</v>
      </c>
      <c r="Y366" s="26">
        <v>135.18</v>
      </c>
    </row>
    <row r="367" spans="1:25" ht="15" hidden="1" outlineLevel="1" thickBot="1" x14ac:dyDescent="0.25">
      <c r="A367" s="4" t="s">
        <v>3</v>
      </c>
      <c r="B367" s="26">
        <v>74.47</v>
      </c>
      <c r="C367" s="26">
        <v>74.47</v>
      </c>
      <c r="D367" s="26">
        <v>74.47</v>
      </c>
      <c r="E367" s="26">
        <v>74.47</v>
      </c>
      <c r="F367" s="26">
        <v>74.47</v>
      </c>
      <c r="G367" s="26">
        <v>74.47</v>
      </c>
      <c r="H367" s="26">
        <v>74.47</v>
      </c>
      <c r="I367" s="26">
        <v>74.47</v>
      </c>
      <c r="J367" s="26">
        <v>74.47</v>
      </c>
      <c r="K367" s="26">
        <v>74.47</v>
      </c>
      <c r="L367" s="26">
        <v>74.47</v>
      </c>
      <c r="M367" s="26">
        <v>74.47</v>
      </c>
      <c r="N367" s="26">
        <v>74.47</v>
      </c>
      <c r="O367" s="26">
        <v>74.47</v>
      </c>
      <c r="P367" s="26">
        <v>74.47</v>
      </c>
      <c r="Q367" s="26">
        <v>74.47</v>
      </c>
      <c r="R367" s="26">
        <v>74.47</v>
      </c>
      <c r="S367" s="26">
        <v>74.47</v>
      </c>
      <c r="T367" s="26">
        <v>74.47</v>
      </c>
      <c r="U367" s="26">
        <v>74.47</v>
      </c>
      <c r="V367" s="26">
        <v>74.47</v>
      </c>
      <c r="W367" s="26">
        <v>74.47</v>
      </c>
      <c r="X367" s="26">
        <v>74.47</v>
      </c>
      <c r="Y367" s="26">
        <v>74.47</v>
      </c>
    </row>
    <row r="368" spans="1:25" ht="15" hidden="1" outlineLevel="1" thickBot="1" x14ac:dyDescent="0.25">
      <c r="A368" s="22" t="s">
        <v>64</v>
      </c>
      <c r="B368" s="26">
        <v>3.3667465600000002</v>
      </c>
      <c r="C368" s="26">
        <v>3.3667465600000002</v>
      </c>
      <c r="D368" s="26">
        <v>3.3667465600000002</v>
      </c>
      <c r="E368" s="26">
        <v>3.3667465600000002</v>
      </c>
      <c r="F368" s="26">
        <v>3.3667465600000002</v>
      </c>
      <c r="G368" s="26">
        <v>3.3667465600000002</v>
      </c>
      <c r="H368" s="26">
        <v>3.3667465600000002</v>
      </c>
      <c r="I368" s="26">
        <v>3.3667465600000002</v>
      </c>
      <c r="J368" s="26">
        <v>3.3667465600000002</v>
      </c>
      <c r="K368" s="26">
        <v>3.3667465600000002</v>
      </c>
      <c r="L368" s="26">
        <v>3.3667465600000002</v>
      </c>
      <c r="M368" s="26">
        <v>3.3667465600000002</v>
      </c>
      <c r="N368" s="26">
        <v>3.3667465600000002</v>
      </c>
      <c r="O368" s="26">
        <v>3.3667465600000002</v>
      </c>
      <c r="P368" s="26">
        <v>3.3667465600000002</v>
      </c>
      <c r="Q368" s="26">
        <v>3.3667465600000002</v>
      </c>
      <c r="R368" s="26">
        <v>3.3667465600000002</v>
      </c>
      <c r="S368" s="26">
        <v>3.3667465600000002</v>
      </c>
      <c r="T368" s="26">
        <v>3.3667465600000002</v>
      </c>
      <c r="U368" s="26">
        <v>3.3667465600000002</v>
      </c>
      <c r="V368" s="26">
        <v>3.3667465600000002</v>
      </c>
      <c r="W368" s="26">
        <v>3.3667465600000002</v>
      </c>
      <c r="X368" s="26">
        <v>3.3667465600000002</v>
      </c>
      <c r="Y368" s="26">
        <v>3.3667465600000002</v>
      </c>
    </row>
    <row r="369" spans="1:25" ht="15" collapsed="1" thickBot="1" x14ac:dyDescent="0.25">
      <c r="A369" s="14">
        <v>29</v>
      </c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</row>
    <row r="370" spans="1:25" ht="51.75" hidden="1" outlineLevel="1" thickBot="1" x14ac:dyDescent="0.25">
      <c r="A370" s="3" t="s">
        <v>38</v>
      </c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1:25" ht="39" hidden="1" outlineLevel="1" thickBot="1" x14ac:dyDescent="0.25">
      <c r="A371" s="3" t="s">
        <v>39</v>
      </c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1:25" ht="15" hidden="1" outlineLevel="1" thickBot="1" x14ac:dyDescent="0.25">
      <c r="A372" s="3" t="s">
        <v>2</v>
      </c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 spans="1:25" ht="15" hidden="1" outlineLevel="1" thickBot="1" x14ac:dyDescent="0.25">
      <c r="A373" s="4" t="s">
        <v>3</v>
      </c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1:25" ht="15" hidden="1" outlineLevel="1" thickBot="1" x14ac:dyDescent="0.25">
      <c r="A374" s="22" t="s">
        <v>64</v>
      </c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1:25" ht="15" collapsed="1" thickBot="1" x14ac:dyDescent="0.25">
      <c r="A375" s="15">
        <v>30</v>
      </c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</row>
    <row r="376" spans="1:25" ht="51.75" hidden="1" outlineLevel="1" thickBot="1" x14ac:dyDescent="0.25">
      <c r="A376" s="3" t="s">
        <v>38</v>
      </c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1:25" ht="39" hidden="1" outlineLevel="1" thickBot="1" x14ac:dyDescent="0.25">
      <c r="A377" s="3" t="s">
        <v>39</v>
      </c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 spans="1:25" ht="15" hidden="1" outlineLevel="1" thickBot="1" x14ac:dyDescent="0.25">
      <c r="A378" s="3" t="s">
        <v>2</v>
      </c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1:25" ht="15" hidden="1" outlineLevel="1" thickBot="1" x14ac:dyDescent="0.25">
      <c r="A379" s="4" t="s">
        <v>3</v>
      </c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 spans="1:25" ht="15" hidden="1" outlineLevel="1" thickBot="1" x14ac:dyDescent="0.25">
      <c r="A380" s="22" t="s">
        <v>64</v>
      </c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 spans="1:25" ht="15" collapsed="1" thickBot="1" x14ac:dyDescent="0.25">
      <c r="A381" s="14">
        <v>31</v>
      </c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</row>
    <row r="382" spans="1:25" ht="51" hidden="1" outlineLevel="1" x14ac:dyDescent="0.2">
      <c r="A382" s="54" t="s">
        <v>38</v>
      </c>
      <c r="B382" s="26">
        <v>0</v>
      </c>
      <c r="C382" s="26">
        <v>0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0</v>
      </c>
      <c r="X382" s="26">
        <v>0</v>
      </c>
      <c r="Y382" s="26">
        <v>0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135.18</v>
      </c>
      <c r="C384" s="26">
        <v>135.18</v>
      </c>
      <c r="D384" s="26">
        <v>135.18</v>
      </c>
      <c r="E384" s="26">
        <v>135.18</v>
      </c>
      <c r="F384" s="26">
        <v>135.18</v>
      </c>
      <c r="G384" s="26">
        <v>135.18</v>
      </c>
      <c r="H384" s="26">
        <v>135.18</v>
      </c>
      <c r="I384" s="26">
        <v>135.18</v>
      </c>
      <c r="J384" s="26">
        <v>135.18</v>
      </c>
      <c r="K384" s="26">
        <v>135.18</v>
      </c>
      <c r="L384" s="26">
        <v>135.18</v>
      </c>
      <c r="M384" s="26">
        <v>135.18</v>
      </c>
      <c r="N384" s="26">
        <v>135.18</v>
      </c>
      <c r="O384" s="26">
        <v>135.18</v>
      </c>
      <c r="P384" s="26">
        <v>135.18</v>
      </c>
      <c r="Q384" s="26">
        <v>135.18</v>
      </c>
      <c r="R384" s="26">
        <v>135.18</v>
      </c>
      <c r="S384" s="26">
        <v>135.18</v>
      </c>
      <c r="T384" s="26">
        <v>135.18</v>
      </c>
      <c r="U384" s="26">
        <v>135.18</v>
      </c>
      <c r="V384" s="26">
        <v>135.18</v>
      </c>
      <c r="W384" s="26">
        <v>135.18</v>
      </c>
      <c r="X384" s="26">
        <v>135.18</v>
      </c>
      <c r="Y384" s="26">
        <v>135.18</v>
      </c>
    </row>
    <row r="385" spans="1:26" hidden="1" outlineLevel="1" x14ac:dyDescent="0.2">
      <c r="A385" s="4" t="s">
        <v>3</v>
      </c>
      <c r="B385" s="26">
        <v>74.47</v>
      </c>
      <c r="C385" s="26">
        <v>74.47</v>
      </c>
      <c r="D385" s="26">
        <v>74.47</v>
      </c>
      <c r="E385" s="26">
        <v>74.47</v>
      </c>
      <c r="F385" s="26">
        <v>74.47</v>
      </c>
      <c r="G385" s="26">
        <v>74.47</v>
      </c>
      <c r="H385" s="26">
        <v>74.47</v>
      </c>
      <c r="I385" s="26">
        <v>74.47</v>
      </c>
      <c r="J385" s="26">
        <v>74.47</v>
      </c>
      <c r="K385" s="26">
        <v>74.47</v>
      </c>
      <c r="L385" s="26">
        <v>74.47</v>
      </c>
      <c r="M385" s="26">
        <v>74.47</v>
      </c>
      <c r="N385" s="26">
        <v>74.47</v>
      </c>
      <c r="O385" s="26">
        <v>74.47</v>
      </c>
      <c r="P385" s="26">
        <v>74.47</v>
      </c>
      <c r="Q385" s="26">
        <v>74.47</v>
      </c>
      <c r="R385" s="26">
        <v>74.47</v>
      </c>
      <c r="S385" s="26">
        <v>74.47</v>
      </c>
      <c r="T385" s="26">
        <v>74.47</v>
      </c>
      <c r="U385" s="26">
        <v>74.47</v>
      </c>
      <c r="V385" s="26">
        <v>74.47</v>
      </c>
      <c r="W385" s="26">
        <v>74.47</v>
      </c>
      <c r="X385" s="26">
        <v>74.47</v>
      </c>
      <c r="Y385" s="26">
        <v>74.47</v>
      </c>
    </row>
    <row r="386" spans="1:26" ht="15" hidden="1" outlineLevel="1" thickBot="1" x14ac:dyDescent="0.25">
      <c r="A386" s="22" t="s">
        <v>64</v>
      </c>
      <c r="B386" s="26">
        <v>3.3667465600000002</v>
      </c>
      <c r="C386" s="26">
        <v>3.3667465600000002</v>
      </c>
      <c r="D386" s="26">
        <v>3.3667465600000002</v>
      </c>
      <c r="E386" s="26">
        <v>3.3667465600000002</v>
      </c>
      <c r="F386" s="26">
        <v>3.3667465600000002</v>
      </c>
      <c r="G386" s="26">
        <v>3.3667465600000002</v>
      </c>
      <c r="H386" s="26">
        <v>3.3667465600000002</v>
      </c>
      <c r="I386" s="26">
        <v>3.3667465600000002</v>
      </c>
      <c r="J386" s="26">
        <v>3.3667465600000002</v>
      </c>
      <c r="K386" s="26">
        <v>3.3667465600000002</v>
      </c>
      <c r="L386" s="26">
        <v>3.3667465600000002</v>
      </c>
      <c r="M386" s="26">
        <v>3.3667465600000002</v>
      </c>
      <c r="N386" s="26">
        <v>3.3667465600000002</v>
      </c>
      <c r="O386" s="26">
        <v>3.3667465600000002</v>
      </c>
      <c r="P386" s="26">
        <v>3.3667465600000002</v>
      </c>
      <c r="Q386" s="26">
        <v>3.3667465600000002</v>
      </c>
      <c r="R386" s="26">
        <v>3.3667465600000002</v>
      </c>
      <c r="S386" s="26">
        <v>3.3667465600000002</v>
      </c>
      <c r="T386" s="26">
        <v>3.3667465600000002</v>
      </c>
      <c r="U386" s="26">
        <v>3.3667465600000002</v>
      </c>
      <c r="V386" s="26">
        <v>3.3667465600000002</v>
      </c>
      <c r="W386" s="26">
        <v>3.3667465600000002</v>
      </c>
      <c r="X386" s="26">
        <v>3.3667465600000002</v>
      </c>
      <c r="Y386" s="26">
        <v>3.3667465600000002</v>
      </c>
    </row>
    <row r="387" spans="1:26" ht="15" collapsed="1" thickBot="1" x14ac:dyDescent="0.25">
      <c r="A387"/>
    </row>
    <row r="388" spans="1:26" ht="15.75" thickBot="1" x14ac:dyDescent="0.3">
      <c r="A388" s="111" t="s">
        <v>31</v>
      </c>
      <c r="B388" s="113" t="s">
        <v>42</v>
      </c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5"/>
      <c r="Z388" s="11">
        <v>1</v>
      </c>
    </row>
    <row r="389" spans="1:26" ht="26.25" thickBot="1" x14ac:dyDescent="0.25">
      <c r="A389" s="112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66">
        <v>1349.41</v>
      </c>
      <c r="C390" s="66">
        <v>1398.74</v>
      </c>
      <c r="D390" s="66">
        <v>1412.38</v>
      </c>
      <c r="E390" s="66">
        <v>1406.2</v>
      </c>
      <c r="F390" s="66">
        <v>1393.78</v>
      </c>
      <c r="G390" s="66">
        <v>1403.94</v>
      </c>
      <c r="H390" s="66">
        <v>1329.89</v>
      </c>
      <c r="I390" s="66">
        <v>1264.8800000000001</v>
      </c>
      <c r="J390" s="66">
        <v>1263.77</v>
      </c>
      <c r="K390" s="66">
        <v>1298.27</v>
      </c>
      <c r="L390" s="66">
        <v>1295.26</v>
      </c>
      <c r="M390" s="66">
        <v>1294.19</v>
      </c>
      <c r="N390" s="66">
        <v>1269.7</v>
      </c>
      <c r="O390" s="66">
        <v>1259.6400000000001</v>
      </c>
      <c r="P390" s="66">
        <v>1244.8</v>
      </c>
      <c r="Q390" s="66">
        <v>1238.7</v>
      </c>
      <c r="R390" s="66">
        <v>1247.3699999999999</v>
      </c>
      <c r="S390" s="66">
        <v>1268.52</v>
      </c>
      <c r="T390" s="66">
        <v>1212.6199999999999</v>
      </c>
      <c r="U390" s="66">
        <v>1198.71</v>
      </c>
      <c r="V390" s="66">
        <v>1210.81</v>
      </c>
      <c r="W390" s="66">
        <v>1222.82</v>
      </c>
      <c r="X390" s="66">
        <v>1272.26</v>
      </c>
      <c r="Y390" s="66">
        <v>1297</v>
      </c>
    </row>
    <row r="391" spans="1:26" ht="51.75" hidden="1" outlineLevel="1" thickBot="1" x14ac:dyDescent="0.25">
      <c r="A391" s="3" t="s">
        <v>38</v>
      </c>
      <c r="B391" s="26">
        <v>1090.1823447500001</v>
      </c>
      <c r="C391" s="26">
        <v>1139.5119902599999</v>
      </c>
      <c r="D391" s="26">
        <v>1153.1497795800001</v>
      </c>
      <c r="E391" s="26">
        <v>1146.97798238</v>
      </c>
      <c r="F391" s="26">
        <v>1134.55228205</v>
      </c>
      <c r="G391" s="26">
        <v>1144.7142637300001</v>
      </c>
      <c r="H391" s="26">
        <v>1070.66086341</v>
      </c>
      <c r="I391" s="26">
        <v>1005.65144839</v>
      </c>
      <c r="J391" s="26">
        <v>1004.54629971</v>
      </c>
      <c r="K391" s="26">
        <v>1039.0419359499999</v>
      </c>
      <c r="L391" s="26">
        <v>1036.03270329</v>
      </c>
      <c r="M391" s="26">
        <v>1034.96683573</v>
      </c>
      <c r="N391" s="26">
        <v>1010.47580025</v>
      </c>
      <c r="O391" s="26">
        <v>1000.41744319</v>
      </c>
      <c r="P391" s="26">
        <v>985.57261523</v>
      </c>
      <c r="Q391" s="26">
        <v>979.47412686999996</v>
      </c>
      <c r="R391" s="26">
        <v>988.14796350999995</v>
      </c>
      <c r="S391" s="26">
        <v>1009.28901004</v>
      </c>
      <c r="T391" s="26">
        <v>953.3937694</v>
      </c>
      <c r="U391" s="26">
        <v>939.48286579000001</v>
      </c>
      <c r="V391" s="26">
        <v>951.58776281999997</v>
      </c>
      <c r="W391" s="26">
        <v>963.59754376000001</v>
      </c>
      <c r="X391" s="26">
        <v>1013.03373055</v>
      </c>
      <c r="Y391" s="26">
        <v>1037.7699846800001</v>
      </c>
    </row>
    <row r="392" spans="1:26" ht="39" hidden="1" outlineLevel="1" thickBot="1" x14ac:dyDescent="0.25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t="15" hidden="1" outlineLevel="1" thickBot="1" x14ac:dyDescent="0.25">
      <c r="A393" s="3" t="s">
        <v>2</v>
      </c>
      <c r="B393" s="26">
        <v>181.39</v>
      </c>
      <c r="C393" s="26">
        <v>181.39</v>
      </c>
      <c r="D393" s="26">
        <v>181.39</v>
      </c>
      <c r="E393" s="26">
        <v>181.39</v>
      </c>
      <c r="F393" s="26">
        <v>181.39</v>
      </c>
      <c r="G393" s="26">
        <v>181.39</v>
      </c>
      <c r="H393" s="26">
        <v>181.39</v>
      </c>
      <c r="I393" s="26">
        <v>181.39</v>
      </c>
      <c r="J393" s="26">
        <v>181.39</v>
      </c>
      <c r="K393" s="26">
        <v>181.39</v>
      </c>
      <c r="L393" s="26">
        <v>181.39</v>
      </c>
      <c r="M393" s="26">
        <v>181.39</v>
      </c>
      <c r="N393" s="26">
        <v>181.39</v>
      </c>
      <c r="O393" s="26">
        <v>181.39</v>
      </c>
      <c r="P393" s="26">
        <v>181.39</v>
      </c>
      <c r="Q393" s="26">
        <v>181.39</v>
      </c>
      <c r="R393" s="26">
        <v>181.39</v>
      </c>
      <c r="S393" s="26">
        <v>181.39</v>
      </c>
      <c r="T393" s="26">
        <v>181.39</v>
      </c>
      <c r="U393" s="26">
        <v>181.39</v>
      </c>
      <c r="V393" s="26">
        <v>181.39</v>
      </c>
      <c r="W393" s="26">
        <v>181.39</v>
      </c>
      <c r="X393" s="26">
        <v>181.39</v>
      </c>
      <c r="Y393" s="26">
        <v>181.39</v>
      </c>
    </row>
    <row r="394" spans="1:26" ht="15" hidden="1" outlineLevel="1" thickBot="1" x14ac:dyDescent="0.25">
      <c r="A394" s="4" t="s">
        <v>3</v>
      </c>
      <c r="B394" s="26">
        <v>74.47</v>
      </c>
      <c r="C394" s="26">
        <v>74.47</v>
      </c>
      <c r="D394" s="26">
        <v>74.47</v>
      </c>
      <c r="E394" s="26">
        <v>74.47</v>
      </c>
      <c r="F394" s="26">
        <v>74.47</v>
      </c>
      <c r="G394" s="26">
        <v>74.47</v>
      </c>
      <c r="H394" s="26">
        <v>74.47</v>
      </c>
      <c r="I394" s="26">
        <v>74.47</v>
      </c>
      <c r="J394" s="26">
        <v>74.47</v>
      </c>
      <c r="K394" s="26">
        <v>74.47</v>
      </c>
      <c r="L394" s="26">
        <v>74.47</v>
      </c>
      <c r="M394" s="26">
        <v>74.47</v>
      </c>
      <c r="N394" s="26">
        <v>74.47</v>
      </c>
      <c r="O394" s="26">
        <v>74.47</v>
      </c>
      <c r="P394" s="26">
        <v>74.47</v>
      </c>
      <c r="Q394" s="26">
        <v>74.47</v>
      </c>
      <c r="R394" s="26">
        <v>74.47</v>
      </c>
      <c r="S394" s="26">
        <v>74.47</v>
      </c>
      <c r="T394" s="26">
        <v>74.47</v>
      </c>
      <c r="U394" s="26">
        <v>74.47</v>
      </c>
      <c r="V394" s="26">
        <v>74.47</v>
      </c>
      <c r="W394" s="26">
        <v>74.47</v>
      </c>
      <c r="X394" s="26">
        <v>74.47</v>
      </c>
      <c r="Y394" s="26">
        <v>74.47</v>
      </c>
    </row>
    <row r="395" spans="1:26" ht="15" hidden="1" outlineLevel="1" thickBot="1" x14ac:dyDescent="0.25">
      <c r="A395" s="22" t="s">
        <v>64</v>
      </c>
      <c r="B395" s="26">
        <v>3.3667465600000002</v>
      </c>
      <c r="C395" s="26">
        <v>3.3667465600000002</v>
      </c>
      <c r="D395" s="26">
        <v>3.3667465600000002</v>
      </c>
      <c r="E395" s="26">
        <v>3.3667465600000002</v>
      </c>
      <c r="F395" s="26">
        <v>3.3667465600000002</v>
      </c>
      <c r="G395" s="26">
        <v>3.3667465600000002</v>
      </c>
      <c r="H395" s="26">
        <v>3.3667465600000002</v>
      </c>
      <c r="I395" s="26">
        <v>3.3667465600000002</v>
      </c>
      <c r="J395" s="26">
        <v>3.3667465600000002</v>
      </c>
      <c r="K395" s="26">
        <v>3.3667465600000002</v>
      </c>
      <c r="L395" s="26">
        <v>3.3667465600000002</v>
      </c>
      <c r="M395" s="26">
        <v>3.3667465600000002</v>
      </c>
      <c r="N395" s="26">
        <v>3.3667465600000002</v>
      </c>
      <c r="O395" s="26">
        <v>3.3667465600000002</v>
      </c>
      <c r="P395" s="26">
        <v>3.3667465600000002</v>
      </c>
      <c r="Q395" s="26">
        <v>3.3667465600000002</v>
      </c>
      <c r="R395" s="26">
        <v>3.3667465600000002</v>
      </c>
      <c r="S395" s="26">
        <v>3.3667465600000002</v>
      </c>
      <c r="T395" s="26">
        <v>3.3667465600000002</v>
      </c>
      <c r="U395" s="26">
        <v>3.3667465600000002</v>
      </c>
      <c r="V395" s="26">
        <v>3.3667465600000002</v>
      </c>
      <c r="W395" s="26">
        <v>3.3667465600000002</v>
      </c>
      <c r="X395" s="26">
        <v>3.3667465600000002</v>
      </c>
      <c r="Y395" s="26">
        <v>3.3667465600000002</v>
      </c>
    </row>
    <row r="396" spans="1:26" ht="15" collapsed="1" thickBot="1" x14ac:dyDescent="0.25">
      <c r="A396" s="14">
        <v>2</v>
      </c>
      <c r="B396" s="66">
        <v>1352.5</v>
      </c>
      <c r="C396" s="66">
        <v>1370.7</v>
      </c>
      <c r="D396" s="66">
        <v>1412.74</v>
      </c>
      <c r="E396" s="66">
        <v>1419.48</v>
      </c>
      <c r="F396" s="66">
        <v>1422.37</v>
      </c>
      <c r="G396" s="66">
        <v>1392.71</v>
      </c>
      <c r="H396" s="66">
        <v>1307.55</v>
      </c>
      <c r="I396" s="66">
        <v>1247.67</v>
      </c>
      <c r="J396" s="66">
        <v>1232.82</v>
      </c>
      <c r="K396" s="66">
        <v>1227.1600000000001</v>
      </c>
      <c r="L396" s="66">
        <v>1236.25</v>
      </c>
      <c r="M396" s="66">
        <v>1270.1199999999999</v>
      </c>
      <c r="N396" s="66">
        <v>1300.94</v>
      </c>
      <c r="O396" s="66">
        <v>1296.8499999999999</v>
      </c>
      <c r="P396" s="66">
        <v>1316.3</v>
      </c>
      <c r="Q396" s="66">
        <v>1330.03</v>
      </c>
      <c r="R396" s="66">
        <v>1344.83</v>
      </c>
      <c r="S396" s="66">
        <v>1320.58</v>
      </c>
      <c r="T396" s="66">
        <v>1257.1300000000001</v>
      </c>
      <c r="U396" s="66">
        <v>1212.68</v>
      </c>
      <c r="V396" s="66">
        <v>1225.8399999999999</v>
      </c>
      <c r="W396" s="66">
        <v>1239.3</v>
      </c>
      <c r="X396" s="66">
        <v>1268.78</v>
      </c>
      <c r="Y396" s="66">
        <v>1342.34</v>
      </c>
    </row>
    <row r="397" spans="1:26" ht="51.75" hidden="1" outlineLevel="1" thickBot="1" x14ac:dyDescent="0.25">
      <c r="A397" s="54" t="s">
        <v>38</v>
      </c>
      <c r="B397" s="26">
        <v>1093.2701557</v>
      </c>
      <c r="C397" s="26">
        <v>1111.47491296</v>
      </c>
      <c r="D397" s="26">
        <v>1153.5131057900001</v>
      </c>
      <c r="E397" s="26">
        <v>1160.2500594400001</v>
      </c>
      <c r="F397" s="26">
        <v>1163.1388557600001</v>
      </c>
      <c r="G397" s="26">
        <v>1133.48318832</v>
      </c>
      <c r="H397" s="26">
        <v>1048.3238663499999</v>
      </c>
      <c r="I397" s="26">
        <v>988.44469872000002</v>
      </c>
      <c r="J397" s="26">
        <v>973.59172322999996</v>
      </c>
      <c r="K397" s="26">
        <v>967.93235998</v>
      </c>
      <c r="L397" s="26">
        <v>977.02329541999995</v>
      </c>
      <c r="M397" s="26">
        <v>1010.8905984</v>
      </c>
      <c r="N397" s="26">
        <v>1041.71500494</v>
      </c>
      <c r="O397" s="26">
        <v>1037.6228867299999</v>
      </c>
      <c r="P397" s="26">
        <v>1057.0732199199999</v>
      </c>
      <c r="Q397" s="26">
        <v>1070.8080391799999</v>
      </c>
      <c r="R397" s="26">
        <v>1085.6039966200001</v>
      </c>
      <c r="S397" s="26">
        <v>1061.35339421</v>
      </c>
      <c r="T397" s="26">
        <v>997.89865427999996</v>
      </c>
      <c r="U397" s="26">
        <v>953.45237208000003</v>
      </c>
      <c r="V397" s="26">
        <v>966.60908065000001</v>
      </c>
      <c r="W397" s="26">
        <v>980.07543936000002</v>
      </c>
      <c r="X397" s="26">
        <v>1009.55160372</v>
      </c>
      <c r="Y397" s="26">
        <v>1083.1108342800001</v>
      </c>
    </row>
    <row r="398" spans="1:26" ht="39" hidden="1" outlineLevel="1" thickBot="1" x14ac:dyDescent="0.25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t="15" hidden="1" outlineLevel="1" thickBot="1" x14ac:dyDescent="0.25">
      <c r="A399" s="3" t="s">
        <v>2</v>
      </c>
      <c r="B399" s="26">
        <v>181.39</v>
      </c>
      <c r="C399" s="26">
        <v>181.39</v>
      </c>
      <c r="D399" s="26">
        <v>181.39</v>
      </c>
      <c r="E399" s="26">
        <v>181.39</v>
      </c>
      <c r="F399" s="26">
        <v>181.39</v>
      </c>
      <c r="G399" s="26">
        <v>181.39</v>
      </c>
      <c r="H399" s="26">
        <v>181.39</v>
      </c>
      <c r="I399" s="26">
        <v>181.39</v>
      </c>
      <c r="J399" s="26">
        <v>181.39</v>
      </c>
      <c r="K399" s="26">
        <v>181.39</v>
      </c>
      <c r="L399" s="26">
        <v>181.39</v>
      </c>
      <c r="M399" s="26">
        <v>181.39</v>
      </c>
      <c r="N399" s="26">
        <v>181.39</v>
      </c>
      <c r="O399" s="26">
        <v>181.39</v>
      </c>
      <c r="P399" s="26">
        <v>181.39</v>
      </c>
      <c r="Q399" s="26">
        <v>181.39</v>
      </c>
      <c r="R399" s="26">
        <v>181.39</v>
      </c>
      <c r="S399" s="26">
        <v>181.39</v>
      </c>
      <c r="T399" s="26">
        <v>181.39</v>
      </c>
      <c r="U399" s="26">
        <v>181.39</v>
      </c>
      <c r="V399" s="26">
        <v>181.39</v>
      </c>
      <c r="W399" s="26">
        <v>181.39</v>
      </c>
      <c r="X399" s="26">
        <v>181.39</v>
      </c>
      <c r="Y399" s="26">
        <v>181.39</v>
      </c>
    </row>
    <row r="400" spans="1:26" ht="15" hidden="1" outlineLevel="1" thickBot="1" x14ac:dyDescent="0.25">
      <c r="A400" s="4" t="s">
        <v>3</v>
      </c>
      <c r="B400" s="26">
        <v>74.47</v>
      </c>
      <c r="C400" s="26">
        <v>74.47</v>
      </c>
      <c r="D400" s="26">
        <v>74.47</v>
      </c>
      <c r="E400" s="26">
        <v>74.47</v>
      </c>
      <c r="F400" s="26">
        <v>74.47</v>
      </c>
      <c r="G400" s="26">
        <v>74.47</v>
      </c>
      <c r="H400" s="26">
        <v>74.47</v>
      </c>
      <c r="I400" s="26">
        <v>74.47</v>
      </c>
      <c r="J400" s="26">
        <v>74.47</v>
      </c>
      <c r="K400" s="26">
        <v>74.47</v>
      </c>
      <c r="L400" s="26">
        <v>74.47</v>
      </c>
      <c r="M400" s="26">
        <v>74.47</v>
      </c>
      <c r="N400" s="26">
        <v>74.47</v>
      </c>
      <c r="O400" s="26">
        <v>74.47</v>
      </c>
      <c r="P400" s="26">
        <v>74.47</v>
      </c>
      <c r="Q400" s="26">
        <v>74.47</v>
      </c>
      <c r="R400" s="26">
        <v>74.47</v>
      </c>
      <c r="S400" s="26">
        <v>74.47</v>
      </c>
      <c r="T400" s="26">
        <v>74.47</v>
      </c>
      <c r="U400" s="26">
        <v>74.47</v>
      </c>
      <c r="V400" s="26">
        <v>74.47</v>
      </c>
      <c r="W400" s="26">
        <v>74.47</v>
      </c>
      <c r="X400" s="26">
        <v>74.47</v>
      </c>
      <c r="Y400" s="26">
        <v>74.47</v>
      </c>
    </row>
    <row r="401" spans="1:25" ht="15" hidden="1" outlineLevel="1" thickBot="1" x14ac:dyDescent="0.25">
      <c r="A401" s="22" t="s">
        <v>64</v>
      </c>
      <c r="B401" s="26">
        <v>3.3667465600000002</v>
      </c>
      <c r="C401" s="26">
        <v>3.3667465600000002</v>
      </c>
      <c r="D401" s="26">
        <v>3.3667465600000002</v>
      </c>
      <c r="E401" s="26">
        <v>3.3667465600000002</v>
      </c>
      <c r="F401" s="26">
        <v>3.3667465600000002</v>
      </c>
      <c r="G401" s="26">
        <v>3.3667465600000002</v>
      </c>
      <c r="H401" s="26">
        <v>3.3667465600000002</v>
      </c>
      <c r="I401" s="26">
        <v>3.3667465600000002</v>
      </c>
      <c r="J401" s="26">
        <v>3.3667465600000002</v>
      </c>
      <c r="K401" s="26">
        <v>3.3667465600000002</v>
      </c>
      <c r="L401" s="26">
        <v>3.3667465600000002</v>
      </c>
      <c r="M401" s="26">
        <v>3.3667465600000002</v>
      </c>
      <c r="N401" s="26">
        <v>3.3667465600000002</v>
      </c>
      <c r="O401" s="26">
        <v>3.3667465600000002</v>
      </c>
      <c r="P401" s="26">
        <v>3.3667465600000002</v>
      </c>
      <c r="Q401" s="26">
        <v>3.3667465600000002</v>
      </c>
      <c r="R401" s="26">
        <v>3.3667465600000002</v>
      </c>
      <c r="S401" s="26">
        <v>3.3667465600000002</v>
      </c>
      <c r="T401" s="26">
        <v>3.3667465600000002</v>
      </c>
      <c r="U401" s="26">
        <v>3.3667465600000002</v>
      </c>
      <c r="V401" s="26">
        <v>3.3667465600000002</v>
      </c>
      <c r="W401" s="26">
        <v>3.3667465600000002</v>
      </c>
      <c r="X401" s="26">
        <v>3.3667465600000002</v>
      </c>
      <c r="Y401" s="26">
        <v>3.3667465600000002</v>
      </c>
    </row>
    <row r="402" spans="1:25" ht="15" collapsed="1" thickBot="1" x14ac:dyDescent="0.25">
      <c r="A402" s="14">
        <v>3</v>
      </c>
      <c r="B402" s="66">
        <v>1361.57</v>
      </c>
      <c r="C402" s="66">
        <v>1430.91</v>
      </c>
      <c r="D402" s="66">
        <v>1433.23</v>
      </c>
      <c r="E402" s="66">
        <v>1438.73</v>
      </c>
      <c r="F402" s="66">
        <v>1432.47</v>
      </c>
      <c r="G402" s="66">
        <v>1416.9</v>
      </c>
      <c r="H402" s="66">
        <v>1339.94</v>
      </c>
      <c r="I402" s="66">
        <v>1269.52</v>
      </c>
      <c r="J402" s="66">
        <v>1251.6400000000001</v>
      </c>
      <c r="K402" s="66">
        <v>1225.6199999999999</v>
      </c>
      <c r="L402" s="66">
        <v>1225.92</v>
      </c>
      <c r="M402" s="66">
        <v>1244.42</v>
      </c>
      <c r="N402" s="66">
        <v>1292.52</v>
      </c>
      <c r="O402" s="66">
        <v>1293.3699999999999</v>
      </c>
      <c r="P402" s="66">
        <v>1302.21</v>
      </c>
      <c r="Q402" s="66">
        <v>1309.68</v>
      </c>
      <c r="R402" s="66">
        <v>1289.6099999999999</v>
      </c>
      <c r="S402" s="66">
        <v>1289.51</v>
      </c>
      <c r="T402" s="66">
        <v>1167.25</v>
      </c>
      <c r="U402" s="66">
        <v>1098.6099999999999</v>
      </c>
      <c r="V402" s="66">
        <v>1129.6099999999999</v>
      </c>
      <c r="W402" s="66">
        <v>1170.3399999999999</v>
      </c>
      <c r="X402" s="66">
        <v>1270.55</v>
      </c>
      <c r="Y402" s="66">
        <v>1315.54</v>
      </c>
    </row>
    <row r="403" spans="1:25" ht="51.75" hidden="1" outlineLevel="1" thickBot="1" x14ac:dyDescent="0.25">
      <c r="A403" s="3" t="s">
        <v>38</v>
      </c>
      <c r="B403" s="26">
        <v>1102.33832407</v>
      </c>
      <c r="C403" s="26">
        <v>1171.68461914</v>
      </c>
      <c r="D403" s="26">
        <v>1174.0001518900001</v>
      </c>
      <c r="E403" s="26">
        <v>1179.5052859100001</v>
      </c>
      <c r="F403" s="26">
        <v>1173.2450767600001</v>
      </c>
      <c r="G403" s="26">
        <v>1157.67283666</v>
      </c>
      <c r="H403" s="26">
        <v>1080.7083630699999</v>
      </c>
      <c r="I403" s="26">
        <v>1010.29671913</v>
      </c>
      <c r="J403" s="26">
        <v>992.41233680000005</v>
      </c>
      <c r="K403" s="26">
        <v>966.39099438000005</v>
      </c>
      <c r="L403" s="26">
        <v>966.69317925999997</v>
      </c>
      <c r="M403" s="26">
        <v>985.19628864000003</v>
      </c>
      <c r="N403" s="26">
        <v>1033.29159863</v>
      </c>
      <c r="O403" s="26">
        <v>1034.14382856</v>
      </c>
      <c r="P403" s="26">
        <v>1042.9789631000001</v>
      </c>
      <c r="Q403" s="26">
        <v>1050.4563979899999</v>
      </c>
      <c r="R403" s="26">
        <v>1030.38784521</v>
      </c>
      <c r="S403" s="26">
        <v>1030.27972974</v>
      </c>
      <c r="T403" s="26">
        <v>908.02602873000001</v>
      </c>
      <c r="U403" s="26">
        <v>839.38329960999999</v>
      </c>
      <c r="V403" s="26">
        <v>870.38348269000005</v>
      </c>
      <c r="W403" s="26">
        <v>911.11113806000003</v>
      </c>
      <c r="X403" s="26">
        <v>1011.32811494</v>
      </c>
      <c r="Y403" s="26">
        <v>1056.30900221</v>
      </c>
    </row>
    <row r="404" spans="1:25" ht="39" hidden="1" outlineLevel="1" thickBot="1" x14ac:dyDescent="0.25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t="15" hidden="1" outlineLevel="1" thickBot="1" x14ac:dyDescent="0.25">
      <c r="A405" s="3" t="s">
        <v>2</v>
      </c>
      <c r="B405" s="26">
        <v>181.39</v>
      </c>
      <c r="C405" s="26">
        <v>181.39</v>
      </c>
      <c r="D405" s="26">
        <v>181.39</v>
      </c>
      <c r="E405" s="26">
        <v>181.39</v>
      </c>
      <c r="F405" s="26">
        <v>181.39</v>
      </c>
      <c r="G405" s="26">
        <v>181.39</v>
      </c>
      <c r="H405" s="26">
        <v>181.39</v>
      </c>
      <c r="I405" s="26">
        <v>181.39</v>
      </c>
      <c r="J405" s="26">
        <v>181.39</v>
      </c>
      <c r="K405" s="26">
        <v>181.39</v>
      </c>
      <c r="L405" s="26">
        <v>181.39</v>
      </c>
      <c r="M405" s="26">
        <v>181.39</v>
      </c>
      <c r="N405" s="26">
        <v>181.39</v>
      </c>
      <c r="O405" s="26">
        <v>181.39</v>
      </c>
      <c r="P405" s="26">
        <v>181.39</v>
      </c>
      <c r="Q405" s="26">
        <v>181.39</v>
      </c>
      <c r="R405" s="26">
        <v>181.39</v>
      </c>
      <c r="S405" s="26">
        <v>181.39</v>
      </c>
      <c r="T405" s="26">
        <v>181.39</v>
      </c>
      <c r="U405" s="26">
        <v>181.39</v>
      </c>
      <c r="V405" s="26">
        <v>181.39</v>
      </c>
      <c r="W405" s="26">
        <v>181.39</v>
      </c>
      <c r="X405" s="26">
        <v>181.39</v>
      </c>
      <c r="Y405" s="26">
        <v>181.39</v>
      </c>
    </row>
    <row r="406" spans="1:25" ht="15" hidden="1" outlineLevel="1" thickBot="1" x14ac:dyDescent="0.25">
      <c r="A406" s="4" t="s">
        <v>3</v>
      </c>
      <c r="B406" s="26">
        <v>74.47</v>
      </c>
      <c r="C406" s="26">
        <v>74.47</v>
      </c>
      <c r="D406" s="26">
        <v>74.47</v>
      </c>
      <c r="E406" s="26">
        <v>74.47</v>
      </c>
      <c r="F406" s="26">
        <v>74.47</v>
      </c>
      <c r="G406" s="26">
        <v>74.47</v>
      </c>
      <c r="H406" s="26">
        <v>74.47</v>
      </c>
      <c r="I406" s="26">
        <v>74.47</v>
      </c>
      <c r="J406" s="26">
        <v>74.47</v>
      </c>
      <c r="K406" s="26">
        <v>74.47</v>
      </c>
      <c r="L406" s="26">
        <v>74.47</v>
      </c>
      <c r="M406" s="26">
        <v>74.47</v>
      </c>
      <c r="N406" s="26">
        <v>74.47</v>
      </c>
      <c r="O406" s="26">
        <v>74.47</v>
      </c>
      <c r="P406" s="26">
        <v>74.47</v>
      </c>
      <c r="Q406" s="26">
        <v>74.47</v>
      </c>
      <c r="R406" s="26">
        <v>74.47</v>
      </c>
      <c r="S406" s="26">
        <v>74.47</v>
      </c>
      <c r="T406" s="26">
        <v>74.47</v>
      </c>
      <c r="U406" s="26">
        <v>74.47</v>
      </c>
      <c r="V406" s="26">
        <v>74.47</v>
      </c>
      <c r="W406" s="26">
        <v>74.47</v>
      </c>
      <c r="X406" s="26">
        <v>74.47</v>
      </c>
      <c r="Y406" s="26">
        <v>74.47</v>
      </c>
    </row>
    <row r="407" spans="1:25" ht="15" hidden="1" outlineLevel="1" thickBot="1" x14ac:dyDescent="0.25">
      <c r="A407" s="22" t="s">
        <v>64</v>
      </c>
      <c r="B407" s="26">
        <v>3.3667465600000002</v>
      </c>
      <c r="C407" s="26">
        <v>3.3667465600000002</v>
      </c>
      <c r="D407" s="26">
        <v>3.3667465600000002</v>
      </c>
      <c r="E407" s="26">
        <v>3.3667465600000002</v>
      </c>
      <c r="F407" s="26">
        <v>3.3667465600000002</v>
      </c>
      <c r="G407" s="26">
        <v>3.3667465600000002</v>
      </c>
      <c r="H407" s="26">
        <v>3.3667465600000002</v>
      </c>
      <c r="I407" s="26">
        <v>3.3667465600000002</v>
      </c>
      <c r="J407" s="26">
        <v>3.3667465600000002</v>
      </c>
      <c r="K407" s="26">
        <v>3.3667465600000002</v>
      </c>
      <c r="L407" s="26">
        <v>3.3667465600000002</v>
      </c>
      <c r="M407" s="26">
        <v>3.3667465600000002</v>
      </c>
      <c r="N407" s="26">
        <v>3.3667465600000002</v>
      </c>
      <c r="O407" s="26">
        <v>3.3667465600000002</v>
      </c>
      <c r="P407" s="26">
        <v>3.3667465600000002</v>
      </c>
      <c r="Q407" s="26">
        <v>3.3667465600000002</v>
      </c>
      <c r="R407" s="26">
        <v>3.3667465600000002</v>
      </c>
      <c r="S407" s="26">
        <v>3.3667465600000002</v>
      </c>
      <c r="T407" s="26">
        <v>3.3667465600000002</v>
      </c>
      <c r="U407" s="26">
        <v>3.3667465600000002</v>
      </c>
      <c r="V407" s="26">
        <v>3.3667465600000002</v>
      </c>
      <c r="W407" s="26">
        <v>3.3667465600000002</v>
      </c>
      <c r="X407" s="26">
        <v>3.3667465600000002</v>
      </c>
      <c r="Y407" s="26">
        <v>3.3667465600000002</v>
      </c>
    </row>
    <row r="408" spans="1:25" ht="15" collapsed="1" thickBot="1" x14ac:dyDescent="0.25">
      <c r="A408" s="14">
        <v>4</v>
      </c>
      <c r="B408" s="66">
        <v>1357.33</v>
      </c>
      <c r="C408" s="66">
        <v>1381.54</v>
      </c>
      <c r="D408" s="66">
        <v>1411.39</v>
      </c>
      <c r="E408" s="66">
        <v>1409.51</v>
      </c>
      <c r="F408" s="66">
        <v>1414.29</v>
      </c>
      <c r="G408" s="66">
        <v>1410.96</v>
      </c>
      <c r="H408" s="66">
        <v>1371.29</v>
      </c>
      <c r="I408" s="66">
        <v>1323.53</v>
      </c>
      <c r="J408" s="66">
        <v>1281.79</v>
      </c>
      <c r="K408" s="66">
        <v>1241.3800000000001</v>
      </c>
      <c r="L408" s="66">
        <v>1217.05</v>
      </c>
      <c r="M408" s="66">
        <v>1220.32</v>
      </c>
      <c r="N408" s="66">
        <v>1273.72</v>
      </c>
      <c r="O408" s="66">
        <v>1245.6099999999999</v>
      </c>
      <c r="P408" s="66">
        <v>1214.94</v>
      </c>
      <c r="Q408" s="66">
        <v>1228.54</v>
      </c>
      <c r="R408" s="66">
        <v>1224.6199999999999</v>
      </c>
      <c r="S408" s="66">
        <v>1207.56</v>
      </c>
      <c r="T408" s="66">
        <v>1155.67</v>
      </c>
      <c r="U408" s="66">
        <v>1199.07</v>
      </c>
      <c r="V408" s="66">
        <v>1255.74</v>
      </c>
      <c r="W408" s="66">
        <v>1221.79</v>
      </c>
      <c r="X408" s="66">
        <v>1201.9100000000001</v>
      </c>
      <c r="Y408" s="66">
        <v>1235.7</v>
      </c>
    </row>
    <row r="409" spans="1:25" ht="51.75" hidden="1" outlineLevel="1" thickBot="1" x14ac:dyDescent="0.25">
      <c r="A409" s="54" t="s">
        <v>38</v>
      </c>
      <c r="B409" s="26">
        <v>1098.1037105</v>
      </c>
      <c r="C409" s="26">
        <v>1122.3175762799999</v>
      </c>
      <c r="D409" s="26">
        <v>1152.1616155900001</v>
      </c>
      <c r="E409" s="26">
        <v>1150.28052908</v>
      </c>
      <c r="F409" s="26">
        <v>1155.06062705</v>
      </c>
      <c r="G409" s="26">
        <v>1151.73224039</v>
      </c>
      <c r="H409" s="26">
        <v>1112.0666189599999</v>
      </c>
      <c r="I409" s="26">
        <v>1064.30048824</v>
      </c>
      <c r="J409" s="26">
        <v>1022.56128232</v>
      </c>
      <c r="K409" s="26">
        <v>982.15776324000001</v>
      </c>
      <c r="L409" s="26">
        <v>957.82386138000004</v>
      </c>
      <c r="M409" s="26">
        <v>961.09800134</v>
      </c>
      <c r="N409" s="26">
        <v>1014.4962306899999</v>
      </c>
      <c r="O409" s="26">
        <v>986.37924267000005</v>
      </c>
      <c r="P409" s="26">
        <v>955.70863083999996</v>
      </c>
      <c r="Q409" s="26">
        <v>969.31008875999999</v>
      </c>
      <c r="R409" s="26">
        <v>965.39160063999998</v>
      </c>
      <c r="S409" s="26">
        <v>948.32867582999995</v>
      </c>
      <c r="T409" s="26">
        <v>896.44498955999995</v>
      </c>
      <c r="U409" s="26">
        <v>939.84195543999999</v>
      </c>
      <c r="V409" s="26">
        <v>996.51513030000001</v>
      </c>
      <c r="W409" s="26">
        <v>962.56158920999997</v>
      </c>
      <c r="X409" s="26">
        <v>942.68189009000002</v>
      </c>
      <c r="Y409" s="26">
        <v>976.46839637000005</v>
      </c>
    </row>
    <row r="410" spans="1:25" ht="39" hidden="1" outlineLevel="1" thickBot="1" x14ac:dyDescent="0.25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t="15" hidden="1" outlineLevel="1" thickBot="1" x14ac:dyDescent="0.25">
      <c r="A411" s="3" t="s">
        <v>2</v>
      </c>
      <c r="B411" s="26">
        <v>181.39</v>
      </c>
      <c r="C411" s="26">
        <v>181.39</v>
      </c>
      <c r="D411" s="26">
        <v>181.39</v>
      </c>
      <c r="E411" s="26">
        <v>181.39</v>
      </c>
      <c r="F411" s="26">
        <v>181.39</v>
      </c>
      <c r="G411" s="26">
        <v>181.39</v>
      </c>
      <c r="H411" s="26">
        <v>181.39</v>
      </c>
      <c r="I411" s="26">
        <v>181.39</v>
      </c>
      <c r="J411" s="26">
        <v>181.39</v>
      </c>
      <c r="K411" s="26">
        <v>181.39</v>
      </c>
      <c r="L411" s="26">
        <v>181.39</v>
      </c>
      <c r="M411" s="26">
        <v>181.39</v>
      </c>
      <c r="N411" s="26">
        <v>181.39</v>
      </c>
      <c r="O411" s="26">
        <v>181.39</v>
      </c>
      <c r="P411" s="26">
        <v>181.39</v>
      </c>
      <c r="Q411" s="26">
        <v>181.39</v>
      </c>
      <c r="R411" s="26">
        <v>181.39</v>
      </c>
      <c r="S411" s="26">
        <v>181.39</v>
      </c>
      <c r="T411" s="26">
        <v>181.39</v>
      </c>
      <c r="U411" s="26">
        <v>181.39</v>
      </c>
      <c r="V411" s="26">
        <v>181.39</v>
      </c>
      <c r="W411" s="26">
        <v>181.39</v>
      </c>
      <c r="X411" s="26">
        <v>181.39</v>
      </c>
      <c r="Y411" s="26">
        <v>181.39</v>
      </c>
    </row>
    <row r="412" spans="1:25" ht="15" hidden="1" outlineLevel="1" thickBot="1" x14ac:dyDescent="0.25">
      <c r="A412" s="4" t="s">
        <v>3</v>
      </c>
      <c r="B412" s="26">
        <v>74.47</v>
      </c>
      <c r="C412" s="26">
        <v>74.47</v>
      </c>
      <c r="D412" s="26">
        <v>74.47</v>
      </c>
      <c r="E412" s="26">
        <v>74.47</v>
      </c>
      <c r="F412" s="26">
        <v>74.47</v>
      </c>
      <c r="G412" s="26">
        <v>74.47</v>
      </c>
      <c r="H412" s="26">
        <v>74.47</v>
      </c>
      <c r="I412" s="26">
        <v>74.47</v>
      </c>
      <c r="J412" s="26">
        <v>74.47</v>
      </c>
      <c r="K412" s="26">
        <v>74.47</v>
      </c>
      <c r="L412" s="26">
        <v>74.47</v>
      </c>
      <c r="M412" s="26">
        <v>74.47</v>
      </c>
      <c r="N412" s="26">
        <v>74.47</v>
      </c>
      <c r="O412" s="26">
        <v>74.47</v>
      </c>
      <c r="P412" s="26">
        <v>74.47</v>
      </c>
      <c r="Q412" s="26">
        <v>74.47</v>
      </c>
      <c r="R412" s="26">
        <v>74.47</v>
      </c>
      <c r="S412" s="26">
        <v>74.47</v>
      </c>
      <c r="T412" s="26">
        <v>74.47</v>
      </c>
      <c r="U412" s="26">
        <v>74.47</v>
      </c>
      <c r="V412" s="26">
        <v>74.47</v>
      </c>
      <c r="W412" s="26">
        <v>74.47</v>
      </c>
      <c r="X412" s="26">
        <v>74.47</v>
      </c>
      <c r="Y412" s="26">
        <v>74.47</v>
      </c>
    </row>
    <row r="413" spans="1:25" ht="15" hidden="1" outlineLevel="1" thickBot="1" x14ac:dyDescent="0.25">
      <c r="A413" s="22" t="s">
        <v>64</v>
      </c>
      <c r="B413" s="26">
        <v>3.3667465600000002</v>
      </c>
      <c r="C413" s="26">
        <v>3.3667465600000002</v>
      </c>
      <c r="D413" s="26">
        <v>3.3667465600000002</v>
      </c>
      <c r="E413" s="26">
        <v>3.3667465600000002</v>
      </c>
      <c r="F413" s="26">
        <v>3.3667465600000002</v>
      </c>
      <c r="G413" s="26">
        <v>3.3667465600000002</v>
      </c>
      <c r="H413" s="26">
        <v>3.3667465600000002</v>
      </c>
      <c r="I413" s="26">
        <v>3.3667465600000002</v>
      </c>
      <c r="J413" s="26">
        <v>3.3667465600000002</v>
      </c>
      <c r="K413" s="26">
        <v>3.3667465600000002</v>
      </c>
      <c r="L413" s="26">
        <v>3.3667465600000002</v>
      </c>
      <c r="M413" s="26">
        <v>3.3667465600000002</v>
      </c>
      <c r="N413" s="26">
        <v>3.3667465600000002</v>
      </c>
      <c r="O413" s="26">
        <v>3.3667465600000002</v>
      </c>
      <c r="P413" s="26">
        <v>3.3667465600000002</v>
      </c>
      <c r="Q413" s="26">
        <v>3.3667465600000002</v>
      </c>
      <c r="R413" s="26">
        <v>3.3667465600000002</v>
      </c>
      <c r="S413" s="26">
        <v>3.3667465600000002</v>
      </c>
      <c r="T413" s="26">
        <v>3.3667465600000002</v>
      </c>
      <c r="U413" s="26">
        <v>3.3667465600000002</v>
      </c>
      <c r="V413" s="26">
        <v>3.3667465600000002</v>
      </c>
      <c r="W413" s="26">
        <v>3.3667465600000002</v>
      </c>
      <c r="X413" s="26">
        <v>3.3667465600000002</v>
      </c>
      <c r="Y413" s="26">
        <v>3.3667465600000002</v>
      </c>
    </row>
    <row r="414" spans="1:25" ht="15" collapsed="1" thickBot="1" x14ac:dyDescent="0.25">
      <c r="A414" s="14">
        <v>5</v>
      </c>
      <c r="B414" s="66">
        <v>1296.6600000000001</v>
      </c>
      <c r="C414" s="66">
        <v>1354.19</v>
      </c>
      <c r="D414" s="66">
        <v>1408.94</v>
      </c>
      <c r="E414" s="66">
        <v>1425.57</v>
      </c>
      <c r="F414" s="66">
        <v>1408.4</v>
      </c>
      <c r="G414" s="66">
        <v>1385.69</v>
      </c>
      <c r="H414" s="66">
        <v>1363.47</v>
      </c>
      <c r="I414" s="66">
        <v>1343.37</v>
      </c>
      <c r="J414" s="66">
        <v>1305.22</v>
      </c>
      <c r="K414" s="66">
        <v>1224.8599999999999</v>
      </c>
      <c r="L414" s="66">
        <v>1176.46</v>
      </c>
      <c r="M414" s="66">
        <v>1202.33</v>
      </c>
      <c r="N414" s="66">
        <v>1241.5</v>
      </c>
      <c r="O414" s="66">
        <v>1271.1400000000001</v>
      </c>
      <c r="P414" s="66">
        <v>1293.8399999999999</v>
      </c>
      <c r="Q414" s="66">
        <v>1289.83</v>
      </c>
      <c r="R414" s="66">
        <v>1298.33</v>
      </c>
      <c r="S414" s="66">
        <v>1280.4100000000001</v>
      </c>
      <c r="T414" s="66">
        <v>1236.83</v>
      </c>
      <c r="U414" s="66">
        <v>1192.18</v>
      </c>
      <c r="V414" s="66">
        <v>1182.79</v>
      </c>
      <c r="W414" s="66">
        <v>1146.72</v>
      </c>
      <c r="X414" s="66">
        <v>1179.9100000000001</v>
      </c>
      <c r="Y414" s="66">
        <v>1228.8900000000001</v>
      </c>
    </row>
    <row r="415" spans="1:25" ht="51.75" hidden="1" outlineLevel="1" thickBot="1" x14ac:dyDescent="0.25">
      <c r="A415" s="3" t="s">
        <v>38</v>
      </c>
      <c r="B415" s="26">
        <v>1037.4363663199999</v>
      </c>
      <c r="C415" s="26">
        <v>1094.95925055</v>
      </c>
      <c r="D415" s="26">
        <v>1149.7128543399999</v>
      </c>
      <c r="E415" s="26">
        <v>1166.33925611</v>
      </c>
      <c r="F415" s="26">
        <v>1149.1715897199999</v>
      </c>
      <c r="G415" s="26">
        <v>1126.46398722</v>
      </c>
      <c r="H415" s="26">
        <v>1104.2457710599999</v>
      </c>
      <c r="I415" s="26">
        <v>1084.1394704100001</v>
      </c>
      <c r="J415" s="26">
        <v>1045.9958895</v>
      </c>
      <c r="K415" s="26">
        <v>965.63548824999998</v>
      </c>
      <c r="L415" s="26">
        <v>917.23636765000003</v>
      </c>
      <c r="M415" s="26">
        <v>943.10023979000005</v>
      </c>
      <c r="N415" s="26">
        <v>982.26986619000002</v>
      </c>
      <c r="O415" s="26">
        <v>1011.91122262</v>
      </c>
      <c r="P415" s="26">
        <v>1034.60952926</v>
      </c>
      <c r="Q415" s="26">
        <v>1030.60062778</v>
      </c>
      <c r="R415" s="26">
        <v>1039.1076573400001</v>
      </c>
      <c r="S415" s="26">
        <v>1021.18528587</v>
      </c>
      <c r="T415" s="26">
        <v>977.59869857000001</v>
      </c>
      <c r="U415" s="26">
        <v>932.95077508999998</v>
      </c>
      <c r="V415" s="26">
        <v>923.56216670000003</v>
      </c>
      <c r="W415" s="26">
        <v>887.48990888000003</v>
      </c>
      <c r="X415" s="26">
        <v>920.68545920999998</v>
      </c>
      <c r="Y415" s="26">
        <v>969.66233608000005</v>
      </c>
    </row>
    <row r="416" spans="1:25" ht="39" hidden="1" outlineLevel="1" thickBot="1" x14ac:dyDescent="0.25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t="15" hidden="1" outlineLevel="1" thickBot="1" x14ac:dyDescent="0.25">
      <c r="A417" s="3" t="s">
        <v>2</v>
      </c>
      <c r="B417" s="26">
        <v>181.39</v>
      </c>
      <c r="C417" s="26">
        <v>181.39</v>
      </c>
      <c r="D417" s="26">
        <v>181.39</v>
      </c>
      <c r="E417" s="26">
        <v>181.39</v>
      </c>
      <c r="F417" s="26">
        <v>181.39</v>
      </c>
      <c r="G417" s="26">
        <v>181.39</v>
      </c>
      <c r="H417" s="26">
        <v>181.39</v>
      </c>
      <c r="I417" s="26">
        <v>181.39</v>
      </c>
      <c r="J417" s="26">
        <v>181.39</v>
      </c>
      <c r="K417" s="26">
        <v>181.39</v>
      </c>
      <c r="L417" s="26">
        <v>181.39</v>
      </c>
      <c r="M417" s="26">
        <v>181.39</v>
      </c>
      <c r="N417" s="26">
        <v>181.39</v>
      </c>
      <c r="O417" s="26">
        <v>181.39</v>
      </c>
      <c r="P417" s="26">
        <v>181.39</v>
      </c>
      <c r="Q417" s="26">
        <v>181.39</v>
      </c>
      <c r="R417" s="26">
        <v>181.39</v>
      </c>
      <c r="S417" s="26">
        <v>181.39</v>
      </c>
      <c r="T417" s="26">
        <v>181.39</v>
      </c>
      <c r="U417" s="26">
        <v>181.39</v>
      </c>
      <c r="V417" s="26">
        <v>181.39</v>
      </c>
      <c r="W417" s="26">
        <v>181.39</v>
      </c>
      <c r="X417" s="26">
        <v>181.39</v>
      </c>
      <c r="Y417" s="26">
        <v>181.39</v>
      </c>
    </row>
    <row r="418" spans="1:25" ht="15" hidden="1" outlineLevel="1" thickBot="1" x14ac:dyDescent="0.25">
      <c r="A418" s="4" t="s">
        <v>3</v>
      </c>
      <c r="B418" s="26">
        <v>74.47</v>
      </c>
      <c r="C418" s="26">
        <v>74.47</v>
      </c>
      <c r="D418" s="26">
        <v>74.47</v>
      </c>
      <c r="E418" s="26">
        <v>74.47</v>
      </c>
      <c r="F418" s="26">
        <v>74.47</v>
      </c>
      <c r="G418" s="26">
        <v>74.47</v>
      </c>
      <c r="H418" s="26">
        <v>74.47</v>
      </c>
      <c r="I418" s="26">
        <v>74.47</v>
      </c>
      <c r="J418" s="26">
        <v>74.47</v>
      </c>
      <c r="K418" s="26">
        <v>74.47</v>
      </c>
      <c r="L418" s="26">
        <v>74.47</v>
      </c>
      <c r="M418" s="26">
        <v>74.47</v>
      </c>
      <c r="N418" s="26">
        <v>74.47</v>
      </c>
      <c r="O418" s="26">
        <v>74.47</v>
      </c>
      <c r="P418" s="26">
        <v>74.47</v>
      </c>
      <c r="Q418" s="26">
        <v>74.47</v>
      </c>
      <c r="R418" s="26">
        <v>74.47</v>
      </c>
      <c r="S418" s="26">
        <v>74.47</v>
      </c>
      <c r="T418" s="26">
        <v>74.47</v>
      </c>
      <c r="U418" s="26">
        <v>74.47</v>
      </c>
      <c r="V418" s="26">
        <v>74.47</v>
      </c>
      <c r="W418" s="26">
        <v>74.47</v>
      </c>
      <c r="X418" s="26">
        <v>74.47</v>
      </c>
      <c r="Y418" s="26">
        <v>74.47</v>
      </c>
    </row>
    <row r="419" spans="1:25" ht="15" hidden="1" outlineLevel="1" thickBot="1" x14ac:dyDescent="0.25">
      <c r="A419" s="22" t="s">
        <v>64</v>
      </c>
      <c r="B419" s="26">
        <v>3.3667465600000002</v>
      </c>
      <c r="C419" s="26">
        <v>3.3667465600000002</v>
      </c>
      <c r="D419" s="26">
        <v>3.3667465600000002</v>
      </c>
      <c r="E419" s="26">
        <v>3.3667465600000002</v>
      </c>
      <c r="F419" s="26">
        <v>3.3667465600000002</v>
      </c>
      <c r="G419" s="26">
        <v>3.3667465600000002</v>
      </c>
      <c r="H419" s="26">
        <v>3.3667465600000002</v>
      </c>
      <c r="I419" s="26">
        <v>3.3667465600000002</v>
      </c>
      <c r="J419" s="26">
        <v>3.3667465600000002</v>
      </c>
      <c r="K419" s="26">
        <v>3.3667465600000002</v>
      </c>
      <c r="L419" s="26">
        <v>3.3667465600000002</v>
      </c>
      <c r="M419" s="26">
        <v>3.3667465600000002</v>
      </c>
      <c r="N419" s="26">
        <v>3.3667465600000002</v>
      </c>
      <c r="O419" s="26">
        <v>3.3667465600000002</v>
      </c>
      <c r="P419" s="26">
        <v>3.3667465600000002</v>
      </c>
      <c r="Q419" s="26">
        <v>3.3667465600000002</v>
      </c>
      <c r="R419" s="26">
        <v>3.3667465600000002</v>
      </c>
      <c r="S419" s="26">
        <v>3.3667465600000002</v>
      </c>
      <c r="T419" s="26">
        <v>3.3667465600000002</v>
      </c>
      <c r="U419" s="26">
        <v>3.3667465600000002</v>
      </c>
      <c r="V419" s="26">
        <v>3.3667465600000002</v>
      </c>
      <c r="W419" s="26">
        <v>3.3667465600000002</v>
      </c>
      <c r="X419" s="26">
        <v>3.3667465600000002</v>
      </c>
      <c r="Y419" s="26">
        <v>3.3667465600000002</v>
      </c>
    </row>
    <row r="420" spans="1:25" ht="15" collapsed="1" thickBot="1" x14ac:dyDescent="0.25">
      <c r="A420" s="14">
        <v>6</v>
      </c>
      <c r="B420" s="66">
        <v>1305.8699999999999</v>
      </c>
      <c r="C420" s="66">
        <v>1346.72</v>
      </c>
      <c r="D420" s="66">
        <v>1389.34</v>
      </c>
      <c r="E420" s="66">
        <v>1414.47</v>
      </c>
      <c r="F420" s="66">
        <v>1420.65</v>
      </c>
      <c r="G420" s="66">
        <v>1395.26</v>
      </c>
      <c r="H420" s="66">
        <v>1357.61</v>
      </c>
      <c r="I420" s="66">
        <v>1249.6600000000001</v>
      </c>
      <c r="J420" s="66">
        <v>1220.31</v>
      </c>
      <c r="K420" s="66">
        <v>1233.31</v>
      </c>
      <c r="L420" s="66">
        <v>1214.44</v>
      </c>
      <c r="M420" s="66">
        <v>1200.78</v>
      </c>
      <c r="N420" s="66">
        <v>1237.8399999999999</v>
      </c>
      <c r="O420" s="66">
        <v>1234.29</v>
      </c>
      <c r="P420" s="66">
        <v>1254.1400000000001</v>
      </c>
      <c r="Q420" s="66">
        <v>1270.82</v>
      </c>
      <c r="R420" s="66">
        <v>1271.49</v>
      </c>
      <c r="S420" s="66">
        <v>1275.18</v>
      </c>
      <c r="T420" s="66">
        <v>1234.07</v>
      </c>
      <c r="U420" s="66">
        <v>1199.03</v>
      </c>
      <c r="V420" s="66">
        <v>1211.5999999999999</v>
      </c>
      <c r="W420" s="66">
        <v>1233.75</v>
      </c>
      <c r="X420" s="66">
        <v>1276.28</v>
      </c>
      <c r="Y420" s="66">
        <v>1332.71</v>
      </c>
    </row>
    <row r="421" spans="1:25" ht="51.75" hidden="1" outlineLevel="1" thickBot="1" x14ac:dyDescent="0.25">
      <c r="A421" s="54" t="s">
        <v>38</v>
      </c>
      <c r="B421" s="26">
        <v>1046.6434549000001</v>
      </c>
      <c r="C421" s="26">
        <v>1087.4929235699999</v>
      </c>
      <c r="D421" s="26">
        <v>1130.1157793499999</v>
      </c>
      <c r="E421" s="26">
        <v>1155.2455207</v>
      </c>
      <c r="F421" s="26">
        <v>1161.4266869999999</v>
      </c>
      <c r="G421" s="26">
        <v>1136.0346249900001</v>
      </c>
      <c r="H421" s="26">
        <v>1098.3861771700001</v>
      </c>
      <c r="I421" s="26">
        <v>990.43499562</v>
      </c>
      <c r="J421" s="26">
        <v>961.08522129000005</v>
      </c>
      <c r="K421" s="26">
        <v>974.08462957999996</v>
      </c>
      <c r="L421" s="26">
        <v>955.21407125999997</v>
      </c>
      <c r="M421" s="26">
        <v>941.5551246</v>
      </c>
      <c r="N421" s="26">
        <v>978.61332397000001</v>
      </c>
      <c r="O421" s="26">
        <v>975.06209545000002</v>
      </c>
      <c r="P421" s="26">
        <v>994.91770414999996</v>
      </c>
      <c r="Q421" s="26">
        <v>1011.5933525</v>
      </c>
      <c r="R421" s="26">
        <v>1012.2680579399999</v>
      </c>
      <c r="S421" s="26">
        <v>1015.95526093</v>
      </c>
      <c r="T421" s="26">
        <v>974.84477568</v>
      </c>
      <c r="U421" s="26">
        <v>939.80786223999996</v>
      </c>
      <c r="V421" s="26">
        <v>952.37084914000002</v>
      </c>
      <c r="W421" s="26">
        <v>974.52510541000004</v>
      </c>
      <c r="X421" s="26">
        <v>1017.05055176</v>
      </c>
      <c r="Y421" s="26">
        <v>1073.48700648</v>
      </c>
    </row>
    <row r="422" spans="1:25" ht="39" hidden="1" outlineLevel="1" thickBot="1" x14ac:dyDescent="0.25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t="15" hidden="1" outlineLevel="1" thickBot="1" x14ac:dyDescent="0.25">
      <c r="A423" s="3" t="s">
        <v>2</v>
      </c>
      <c r="B423" s="26">
        <v>181.39</v>
      </c>
      <c r="C423" s="26">
        <v>181.39</v>
      </c>
      <c r="D423" s="26">
        <v>181.39</v>
      </c>
      <c r="E423" s="26">
        <v>181.39</v>
      </c>
      <c r="F423" s="26">
        <v>181.39</v>
      </c>
      <c r="G423" s="26">
        <v>181.39</v>
      </c>
      <c r="H423" s="26">
        <v>181.39</v>
      </c>
      <c r="I423" s="26">
        <v>181.39</v>
      </c>
      <c r="J423" s="26">
        <v>181.39</v>
      </c>
      <c r="K423" s="26">
        <v>181.39</v>
      </c>
      <c r="L423" s="26">
        <v>181.39</v>
      </c>
      <c r="M423" s="26">
        <v>181.39</v>
      </c>
      <c r="N423" s="26">
        <v>181.39</v>
      </c>
      <c r="O423" s="26">
        <v>181.39</v>
      </c>
      <c r="P423" s="26">
        <v>181.39</v>
      </c>
      <c r="Q423" s="26">
        <v>181.39</v>
      </c>
      <c r="R423" s="26">
        <v>181.39</v>
      </c>
      <c r="S423" s="26">
        <v>181.39</v>
      </c>
      <c r="T423" s="26">
        <v>181.39</v>
      </c>
      <c r="U423" s="26">
        <v>181.39</v>
      </c>
      <c r="V423" s="26">
        <v>181.39</v>
      </c>
      <c r="W423" s="26">
        <v>181.39</v>
      </c>
      <c r="X423" s="26">
        <v>181.39</v>
      </c>
      <c r="Y423" s="26">
        <v>181.39</v>
      </c>
    </row>
    <row r="424" spans="1:25" ht="15" hidden="1" outlineLevel="1" thickBot="1" x14ac:dyDescent="0.25">
      <c r="A424" s="4" t="s">
        <v>3</v>
      </c>
      <c r="B424" s="26">
        <v>74.47</v>
      </c>
      <c r="C424" s="26">
        <v>74.47</v>
      </c>
      <c r="D424" s="26">
        <v>74.47</v>
      </c>
      <c r="E424" s="26">
        <v>74.47</v>
      </c>
      <c r="F424" s="26">
        <v>74.47</v>
      </c>
      <c r="G424" s="26">
        <v>74.47</v>
      </c>
      <c r="H424" s="26">
        <v>74.47</v>
      </c>
      <c r="I424" s="26">
        <v>74.47</v>
      </c>
      <c r="J424" s="26">
        <v>74.47</v>
      </c>
      <c r="K424" s="26">
        <v>74.47</v>
      </c>
      <c r="L424" s="26">
        <v>74.47</v>
      </c>
      <c r="M424" s="26">
        <v>74.47</v>
      </c>
      <c r="N424" s="26">
        <v>74.47</v>
      </c>
      <c r="O424" s="26">
        <v>74.47</v>
      </c>
      <c r="P424" s="26">
        <v>74.47</v>
      </c>
      <c r="Q424" s="26">
        <v>74.47</v>
      </c>
      <c r="R424" s="26">
        <v>74.47</v>
      </c>
      <c r="S424" s="26">
        <v>74.47</v>
      </c>
      <c r="T424" s="26">
        <v>74.47</v>
      </c>
      <c r="U424" s="26">
        <v>74.47</v>
      </c>
      <c r="V424" s="26">
        <v>74.47</v>
      </c>
      <c r="W424" s="26">
        <v>74.47</v>
      </c>
      <c r="X424" s="26">
        <v>74.47</v>
      </c>
      <c r="Y424" s="26">
        <v>74.47</v>
      </c>
    </row>
    <row r="425" spans="1:25" ht="15" hidden="1" outlineLevel="1" thickBot="1" x14ac:dyDescent="0.25">
      <c r="A425" s="22" t="s">
        <v>64</v>
      </c>
      <c r="B425" s="26">
        <v>3.3667465600000002</v>
      </c>
      <c r="C425" s="26">
        <v>3.3667465600000002</v>
      </c>
      <c r="D425" s="26">
        <v>3.3667465600000002</v>
      </c>
      <c r="E425" s="26">
        <v>3.3667465600000002</v>
      </c>
      <c r="F425" s="26">
        <v>3.3667465600000002</v>
      </c>
      <c r="G425" s="26">
        <v>3.3667465600000002</v>
      </c>
      <c r="H425" s="26">
        <v>3.3667465600000002</v>
      </c>
      <c r="I425" s="26">
        <v>3.3667465600000002</v>
      </c>
      <c r="J425" s="26">
        <v>3.3667465600000002</v>
      </c>
      <c r="K425" s="26">
        <v>3.3667465600000002</v>
      </c>
      <c r="L425" s="26">
        <v>3.3667465600000002</v>
      </c>
      <c r="M425" s="26">
        <v>3.3667465600000002</v>
      </c>
      <c r="N425" s="26">
        <v>3.3667465600000002</v>
      </c>
      <c r="O425" s="26">
        <v>3.3667465600000002</v>
      </c>
      <c r="P425" s="26">
        <v>3.3667465600000002</v>
      </c>
      <c r="Q425" s="26">
        <v>3.3667465600000002</v>
      </c>
      <c r="R425" s="26">
        <v>3.3667465600000002</v>
      </c>
      <c r="S425" s="26">
        <v>3.3667465600000002</v>
      </c>
      <c r="T425" s="26">
        <v>3.3667465600000002</v>
      </c>
      <c r="U425" s="26">
        <v>3.3667465600000002</v>
      </c>
      <c r="V425" s="26">
        <v>3.3667465600000002</v>
      </c>
      <c r="W425" s="26">
        <v>3.3667465600000002</v>
      </c>
      <c r="X425" s="26">
        <v>3.3667465600000002</v>
      </c>
      <c r="Y425" s="26">
        <v>3.3667465600000002</v>
      </c>
    </row>
    <row r="426" spans="1:25" ht="15" collapsed="1" thickBot="1" x14ac:dyDescent="0.25">
      <c r="A426" s="14">
        <v>7</v>
      </c>
      <c r="B426" s="66">
        <v>1367.71</v>
      </c>
      <c r="C426" s="66">
        <v>1416.85</v>
      </c>
      <c r="D426" s="66">
        <v>1432</v>
      </c>
      <c r="E426" s="66">
        <v>1425.29</v>
      </c>
      <c r="F426" s="66">
        <v>1422.77</v>
      </c>
      <c r="G426" s="66">
        <v>1405.96</v>
      </c>
      <c r="H426" s="66">
        <v>1358.2</v>
      </c>
      <c r="I426" s="66">
        <v>1281.81</v>
      </c>
      <c r="J426" s="66">
        <v>1243.6400000000001</v>
      </c>
      <c r="K426" s="66">
        <v>1236.8699999999999</v>
      </c>
      <c r="L426" s="66">
        <v>1239.82</v>
      </c>
      <c r="M426" s="66">
        <v>1251.93</v>
      </c>
      <c r="N426" s="66">
        <v>1268.1099999999999</v>
      </c>
      <c r="O426" s="66">
        <v>1277.69</v>
      </c>
      <c r="P426" s="66">
        <v>1300.5</v>
      </c>
      <c r="Q426" s="66">
        <v>1262.0899999999999</v>
      </c>
      <c r="R426" s="66">
        <v>1255.05</v>
      </c>
      <c r="S426" s="66">
        <v>1268.21</v>
      </c>
      <c r="T426" s="66">
        <v>1199.93</v>
      </c>
      <c r="U426" s="66">
        <v>1175.1600000000001</v>
      </c>
      <c r="V426" s="66">
        <v>1192.06</v>
      </c>
      <c r="W426" s="66">
        <v>1210.6500000000001</v>
      </c>
      <c r="X426" s="66">
        <v>1229.5999999999999</v>
      </c>
      <c r="Y426" s="66">
        <v>1293.31</v>
      </c>
    </row>
    <row r="427" spans="1:25" ht="51.75" hidden="1" outlineLevel="1" thickBot="1" x14ac:dyDescent="0.25">
      <c r="A427" s="3" t="s">
        <v>38</v>
      </c>
      <c r="B427" s="26">
        <v>1108.4844151499999</v>
      </c>
      <c r="C427" s="26">
        <v>1157.6210804100001</v>
      </c>
      <c r="D427" s="26">
        <v>1172.76892086</v>
      </c>
      <c r="E427" s="26">
        <v>1166.06317597</v>
      </c>
      <c r="F427" s="26">
        <v>1163.54565819</v>
      </c>
      <c r="G427" s="26">
        <v>1146.7298942699999</v>
      </c>
      <c r="H427" s="26">
        <v>1098.9775377999999</v>
      </c>
      <c r="I427" s="26">
        <v>1022.58420067</v>
      </c>
      <c r="J427" s="26">
        <v>984.41605757000002</v>
      </c>
      <c r="K427" s="26">
        <v>977.64540008999995</v>
      </c>
      <c r="L427" s="26">
        <v>980.58917016999999</v>
      </c>
      <c r="M427" s="26">
        <v>992.70706255000005</v>
      </c>
      <c r="N427" s="26">
        <v>1008.8870326700001</v>
      </c>
      <c r="O427" s="26">
        <v>1018.45865716</v>
      </c>
      <c r="P427" s="26">
        <v>1041.2742740399999</v>
      </c>
      <c r="Q427" s="26">
        <v>1002.86033152</v>
      </c>
      <c r="R427" s="26">
        <v>995.82564644000001</v>
      </c>
      <c r="S427" s="26">
        <v>1008.98028575</v>
      </c>
      <c r="T427" s="26">
        <v>940.70490357999995</v>
      </c>
      <c r="U427" s="26">
        <v>915.93191923999996</v>
      </c>
      <c r="V427" s="26">
        <v>932.83391653000001</v>
      </c>
      <c r="W427" s="26">
        <v>951.42302375999998</v>
      </c>
      <c r="X427" s="26">
        <v>970.37775367999996</v>
      </c>
      <c r="Y427" s="26">
        <v>1034.08548597</v>
      </c>
    </row>
    <row r="428" spans="1:25" ht="39" hidden="1" outlineLevel="1" thickBot="1" x14ac:dyDescent="0.25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t="15" hidden="1" outlineLevel="1" thickBot="1" x14ac:dyDescent="0.25">
      <c r="A429" s="3" t="s">
        <v>2</v>
      </c>
      <c r="B429" s="26">
        <v>181.39</v>
      </c>
      <c r="C429" s="26">
        <v>181.39</v>
      </c>
      <c r="D429" s="26">
        <v>181.39</v>
      </c>
      <c r="E429" s="26">
        <v>181.39</v>
      </c>
      <c r="F429" s="26">
        <v>181.39</v>
      </c>
      <c r="G429" s="26">
        <v>181.39</v>
      </c>
      <c r="H429" s="26">
        <v>181.39</v>
      </c>
      <c r="I429" s="26">
        <v>181.39</v>
      </c>
      <c r="J429" s="26">
        <v>181.39</v>
      </c>
      <c r="K429" s="26">
        <v>181.39</v>
      </c>
      <c r="L429" s="26">
        <v>181.39</v>
      </c>
      <c r="M429" s="26">
        <v>181.39</v>
      </c>
      <c r="N429" s="26">
        <v>181.39</v>
      </c>
      <c r="O429" s="26">
        <v>181.39</v>
      </c>
      <c r="P429" s="26">
        <v>181.39</v>
      </c>
      <c r="Q429" s="26">
        <v>181.39</v>
      </c>
      <c r="R429" s="26">
        <v>181.39</v>
      </c>
      <c r="S429" s="26">
        <v>181.39</v>
      </c>
      <c r="T429" s="26">
        <v>181.39</v>
      </c>
      <c r="U429" s="26">
        <v>181.39</v>
      </c>
      <c r="V429" s="26">
        <v>181.39</v>
      </c>
      <c r="W429" s="26">
        <v>181.39</v>
      </c>
      <c r="X429" s="26">
        <v>181.39</v>
      </c>
      <c r="Y429" s="26">
        <v>181.39</v>
      </c>
    </row>
    <row r="430" spans="1:25" ht="15" hidden="1" outlineLevel="1" thickBot="1" x14ac:dyDescent="0.25">
      <c r="A430" s="4" t="s">
        <v>3</v>
      </c>
      <c r="B430" s="26">
        <v>74.47</v>
      </c>
      <c r="C430" s="26">
        <v>74.47</v>
      </c>
      <c r="D430" s="26">
        <v>74.47</v>
      </c>
      <c r="E430" s="26">
        <v>74.47</v>
      </c>
      <c r="F430" s="26">
        <v>74.47</v>
      </c>
      <c r="G430" s="26">
        <v>74.47</v>
      </c>
      <c r="H430" s="26">
        <v>74.47</v>
      </c>
      <c r="I430" s="26">
        <v>74.47</v>
      </c>
      <c r="J430" s="26">
        <v>74.47</v>
      </c>
      <c r="K430" s="26">
        <v>74.47</v>
      </c>
      <c r="L430" s="26">
        <v>74.47</v>
      </c>
      <c r="M430" s="26">
        <v>74.47</v>
      </c>
      <c r="N430" s="26">
        <v>74.47</v>
      </c>
      <c r="O430" s="26">
        <v>74.47</v>
      </c>
      <c r="P430" s="26">
        <v>74.47</v>
      </c>
      <c r="Q430" s="26">
        <v>74.47</v>
      </c>
      <c r="R430" s="26">
        <v>74.47</v>
      </c>
      <c r="S430" s="26">
        <v>74.47</v>
      </c>
      <c r="T430" s="26">
        <v>74.47</v>
      </c>
      <c r="U430" s="26">
        <v>74.47</v>
      </c>
      <c r="V430" s="26">
        <v>74.47</v>
      </c>
      <c r="W430" s="26">
        <v>74.47</v>
      </c>
      <c r="X430" s="26">
        <v>74.47</v>
      </c>
      <c r="Y430" s="26">
        <v>74.47</v>
      </c>
    </row>
    <row r="431" spans="1:25" ht="15" hidden="1" outlineLevel="1" thickBot="1" x14ac:dyDescent="0.25">
      <c r="A431" s="22" t="s">
        <v>64</v>
      </c>
      <c r="B431" s="26">
        <v>3.3667465600000002</v>
      </c>
      <c r="C431" s="26">
        <v>3.3667465600000002</v>
      </c>
      <c r="D431" s="26">
        <v>3.3667465600000002</v>
      </c>
      <c r="E431" s="26">
        <v>3.3667465600000002</v>
      </c>
      <c r="F431" s="26">
        <v>3.3667465600000002</v>
      </c>
      <c r="G431" s="26">
        <v>3.3667465600000002</v>
      </c>
      <c r="H431" s="26">
        <v>3.3667465600000002</v>
      </c>
      <c r="I431" s="26">
        <v>3.3667465600000002</v>
      </c>
      <c r="J431" s="26">
        <v>3.3667465600000002</v>
      </c>
      <c r="K431" s="26">
        <v>3.3667465600000002</v>
      </c>
      <c r="L431" s="26">
        <v>3.3667465600000002</v>
      </c>
      <c r="M431" s="26">
        <v>3.3667465600000002</v>
      </c>
      <c r="N431" s="26">
        <v>3.3667465600000002</v>
      </c>
      <c r="O431" s="26">
        <v>3.3667465600000002</v>
      </c>
      <c r="P431" s="26">
        <v>3.3667465600000002</v>
      </c>
      <c r="Q431" s="26">
        <v>3.3667465600000002</v>
      </c>
      <c r="R431" s="26">
        <v>3.3667465600000002</v>
      </c>
      <c r="S431" s="26">
        <v>3.3667465600000002</v>
      </c>
      <c r="T431" s="26">
        <v>3.3667465600000002</v>
      </c>
      <c r="U431" s="26">
        <v>3.3667465600000002</v>
      </c>
      <c r="V431" s="26">
        <v>3.3667465600000002</v>
      </c>
      <c r="W431" s="26">
        <v>3.3667465600000002</v>
      </c>
      <c r="X431" s="26">
        <v>3.3667465600000002</v>
      </c>
      <c r="Y431" s="26">
        <v>3.3667465600000002</v>
      </c>
    </row>
    <row r="432" spans="1:25" ht="15" collapsed="1" thickBot="1" x14ac:dyDescent="0.25">
      <c r="A432" s="14">
        <v>8</v>
      </c>
      <c r="B432" s="66">
        <v>1312.46</v>
      </c>
      <c r="C432" s="66">
        <v>1345.68</v>
      </c>
      <c r="D432" s="66">
        <v>1376.27</v>
      </c>
      <c r="E432" s="66">
        <v>1386.24</v>
      </c>
      <c r="F432" s="66">
        <v>1387.25</v>
      </c>
      <c r="G432" s="66">
        <v>1365.67</v>
      </c>
      <c r="H432" s="66">
        <v>1288.07</v>
      </c>
      <c r="I432" s="66">
        <v>1258.8</v>
      </c>
      <c r="J432" s="66">
        <v>1257.22</v>
      </c>
      <c r="K432" s="66">
        <v>1228.92</v>
      </c>
      <c r="L432" s="66">
        <v>1222.46</v>
      </c>
      <c r="M432" s="66">
        <v>1251.08</v>
      </c>
      <c r="N432" s="66">
        <v>1270.29</v>
      </c>
      <c r="O432" s="66">
        <v>1266.06</v>
      </c>
      <c r="P432" s="66">
        <v>1251.6199999999999</v>
      </c>
      <c r="Q432" s="66">
        <v>1251.3800000000001</v>
      </c>
      <c r="R432" s="66">
        <v>1247.47</v>
      </c>
      <c r="S432" s="66">
        <v>1255.8499999999999</v>
      </c>
      <c r="T432" s="66">
        <v>1224.95</v>
      </c>
      <c r="U432" s="66">
        <v>1201.03</v>
      </c>
      <c r="V432" s="66">
        <v>1207.81</v>
      </c>
      <c r="W432" s="66">
        <v>1215.3</v>
      </c>
      <c r="X432" s="66">
        <v>1234.52</v>
      </c>
      <c r="Y432" s="66">
        <v>1245.3</v>
      </c>
    </row>
    <row r="433" spans="1:25" ht="51.75" hidden="1" outlineLevel="1" thickBot="1" x14ac:dyDescent="0.25">
      <c r="A433" s="54" t="s">
        <v>38</v>
      </c>
      <c r="B433" s="26">
        <v>1053.22840892</v>
      </c>
      <c r="C433" s="26">
        <v>1086.45004976</v>
      </c>
      <c r="D433" s="26">
        <v>1117.0448192900001</v>
      </c>
      <c r="E433" s="26">
        <v>1127.0153223100001</v>
      </c>
      <c r="F433" s="26">
        <v>1128.0260104700001</v>
      </c>
      <c r="G433" s="26">
        <v>1106.4430396099999</v>
      </c>
      <c r="H433" s="26">
        <v>1028.83874395</v>
      </c>
      <c r="I433" s="26">
        <v>999.57483065999998</v>
      </c>
      <c r="J433" s="26">
        <v>997.99685968999995</v>
      </c>
      <c r="K433" s="26">
        <v>969.69519294999998</v>
      </c>
      <c r="L433" s="26">
        <v>963.22891949999996</v>
      </c>
      <c r="M433" s="26">
        <v>991.85336324000002</v>
      </c>
      <c r="N433" s="26">
        <v>1011.0593555</v>
      </c>
      <c r="O433" s="26">
        <v>1006.83383747</v>
      </c>
      <c r="P433" s="26">
        <v>992.39808690999996</v>
      </c>
      <c r="Q433" s="26">
        <v>992.15654188999997</v>
      </c>
      <c r="R433" s="26">
        <v>988.24261635000005</v>
      </c>
      <c r="S433" s="26">
        <v>996.62193400000001</v>
      </c>
      <c r="T433" s="26">
        <v>965.72388409999996</v>
      </c>
      <c r="U433" s="26">
        <v>941.79851110000004</v>
      </c>
      <c r="V433" s="26">
        <v>948.58547060000001</v>
      </c>
      <c r="W433" s="26">
        <v>956.07317924999995</v>
      </c>
      <c r="X433" s="26">
        <v>975.28888962999997</v>
      </c>
      <c r="Y433" s="26">
        <v>986.07494514999996</v>
      </c>
    </row>
    <row r="434" spans="1:25" ht="39" hidden="1" outlineLevel="1" thickBot="1" x14ac:dyDescent="0.25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t="15" hidden="1" outlineLevel="1" thickBot="1" x14ac:dyDescent="0.25">
      <c r="A435" s="3" t="s">
        <v>2</v>
      </c>
      <c r="B435" s="26">
        <v>181.39</v>
      </c>
      <c r="C435" s="26">
        <v>181.39</v>
      </c>
      <c r="D435" s="26">
        <v>181.39</v>
      </c>
      <c r="E435" s="26">
        <v>181.39</v>
      </c>
      <c r="F435" s="26">
        <v>181.39</v>
      </c>
      <c r="G435" s="26">
        <v>181.39</v>
      </c>
      <c r="H435" s="26">
        <v>181.39</v>
      </c>
      <c r="I435" s="26">
        <v>181.39</v>
      </c>
      <c r="J435" s="26">
        <v>181.39</v>
      </c>
      <c r="K435" s="26">
        <v>181.39</v>
      </c>
      <c r="L435" s="26">
        <v>181.39</v>
      </c>
      <c r="M435" s="26">
        <v>181.39</v>
      </c>
      <c r="N435" s="26">
        <v>181.39</v>
      </c>
      <c r="O435" s="26">
        <v>181.39</v>
      </c>
      <c r="P435" s="26">
        <v>181.39</v>
      </c>
      <c r="Q435" s="26">
        <v>181.39</v>
      </c>
      <c r="R435" s="26">
        <v>181.39</v>
      </c>
      <c r="S435" s="26">
        <v>181.39</v>
      </c>
      <c r="T435" s="26">
        <v>181.39</v>
      </c>
      <c r="U435" s="26">
        <v>181.39</v>
      </c>
      <c r="V435" s="26">
        <v>181.39</v>
      </c>
      <c r="W435" s="26">
        <v>181.39</v>
      </c>
      <c r="X435" s="26">
        <v>181.39</v>
      </c>
      <c r="Y435" s="26">
        <v>181.39</v>
      </c>
    </row>
    <row r="436" spans="1:25" ht="15" hidden="1" outlineLevel="1" thickBot="1" x14ac:dyDescent="0.25">
      <c r="A436" s="4" t="s">
        <v>3</v>
      </c>
      <c r="B436" s="26">
        <v>74.47</v>
      </c>
      <c r="C436" s="26">
        <v>74.47</v>
      </c>
      <c r="D436" s="26">
        <v>74.47</v>
      </c>
      <c r="E436" s="26">
        <v>74.47</v>
      </c>
      <c r="F436" s="26">
        <v>74.47</v>
      </c>
      <c r="G436" s="26">
        <v>74.47</v>
      </c>
      <c r="H436" s="26">
        <v>74.47</v>
      </c>
      <c r="I436" s="26">
        <v>74.47</v>
      </c>
      <c r="J436" s="26">
        <v>74.47</v>
      </c>
      <c r="K436" s="26">
        <v>74.47</v>
      </c>
      <c r="L436" s="26">
        <v>74.47</v>
      </c>
      <c r="M436" s="26">
        <v>74.47</v>
      </c>
      <c r="N436" s="26">
        <v>74.47</v>
      </c>
      <c r="O436" s="26">
        <v>74.47</v>
      </c>
      <c r="P436" s="26">
        <v>74.47</v>
      </c>
      <c r="Q436" s="26">
        <v>74.47</v>
      </c>
      <c r="R436" s="26">
        <v>74.47</v>
      </c>
      <c r="S436" s="26">
        <v>74.47</v>
      </c>
      <c r="T436" s="26">
        <v>74.47</v>
      </c>
      <c r="U436" s="26">
        <v>74.47</v>
      </c>
      <c r="V436" s="26">
        <v>74.47</v>
      </c>
      <c r="W436" s="26">
        <v>74.47</v>
      </c>
      <c r="X436" s="26">
        <v>74.47</v>
      </c>
      <c r="Y436" s="26">
        <v>74.47</v>
      </c>
    </row>
    <row r="437" spans="1:25" ht="15" hidden="1" outlineLevel="1" thickBot="1" x14ac:dyDescent="0.25">
      <c r="A437" s="22" t="s">
        <v>64</v>
      </c>
      <c r="B437" s="26">
        <v>3.3667465600000002</v>
      </c>
      <c r="C437" s="26">
        <v>3.3667465600000002</v>
      </c>
      <c r="D437" s="26">
        <v>3.3667465600000002</v>
      </c>
      <c r="E437" s="26">
        <v>3.3667465600000002</v>
      </c>
      <c r="F437" s="26">
        <v>3.3667465600000002</v>
      </c>
      <c r="G437" s="26">
        <v>3.3667465600000002</v>
      </c>
      <c r="H437" s="26">
        <v>3.3667465600000002</v>
      </c>
      <c r="I437" s="26">
        <v>3.3667465600000002</v>
      </c>
      <c r="J437" s="26">
        <v>3.3667465600000002</v>
      </c>
      <c r="K437" s="26">
        <v>3.3667465600000002</v>
      </c>
      <c r="L437" s="26">
        <v>3.3667465600000002</v>
      </c>
      <c r="M437" s="26">
        <v>3.3667465600000002</v>
      </c>
      <c r="N437" s="26">
        <v>3.3667465600000002</v>
      </c>
      <c r="O437" s="26">
        <v>3.3667465600000002</v>
      </c>
      <c r="P437" s="26">
        <v>3.3667465600000002</v>
      </c>
      <c r="Q437" s="26">
        <v>3.3667465600000002</v>
      </c>
      <c r="R437" s="26">
        <v>3.3667465600000002</v>
      </c>
      <c r="S437" s="26">
        <v>3.3667465600000002</v>
      </c>
      <c r="T437" s="26">
        <v>3.3667465600000002</v>
      </c>
      <c r="U437" s="26">
        <v>3.3667465600000002</v>
      </c>
      <c r="V437" s="26">
        <v>3.3667465600000002</v>
      </c>
      <c r="W437" s="26">
        <v>3.3667465600000002</v>
      </c>
      <c r="X437" s="26">
        <v>3.3667465600000002</v>
      </c>
      <c r="Y437" s="26">
        <v>3.3667465600000002</v>
      </c>
    </row>
    <row r="438" spans="1:25" ht="15" collapsed="1" thickBot="1" x14ac:dyDescent="0.25">
      <c r="A438" s="14">
        <v>9</v>
      </c>
      <c r="B438" s="66">
        <v>1322.94</v>
      </c>
      <c r="C438" s="66">
        <v>1350.06</v>
      </c>
      <c r="D438" s="66">
        <v>1364.57</v>
      </c>
      <c r="E438" s="66">
        <v>1376.47</v>
      </c>
      <c r="F438" s="66">
        <v>1374.7</v>
      </c>
      <c r="G438" s="66">
        <v>1360.85</v>
      </c>
      <c r="H438" s="66">
        <v>1300.46</v>
      </c>
      <c r="I438" s="66">
        <v>1233.2</v>
      </c>
      <c r="J438" s="66">
        <v>1230.05</v>
      </c>
      <c r="K438" s="66">
        <v>1252.07</v>
      </c>
      <c r="L438" s="66">
        <v>1253.26</v>
      </c>
      <c r="M438" s="66">
        <v>1260.17</v>
      </c>
      <c r="N438" s="66">
        <v>1249.76</v>
      </c>
      <c r="O438" s="66">
        <v>1249.6600000000001</v>
      </c>
      <c r="P438" s="66">
        <v>1242.49</v>
      </c>
      <c r="Q438" s="66">
        <v>1266.5</v>
      </c>
      <c r="R438" s="66">
        <v>1278.54</v>
      </c>
      <c r="S438" s="66">
        <v>1262.18</v>
      </c>
      <c r="T438" s="66">
        <v>1215.43</v>
      </c>
      <c r="U438" s="66">
        <v>1197.74</v>
      </c>
      <c r="V438" s="66">
        <v>1183.55</v>
      </c>
      <c r="W438" s="66">
        <v>1198.8499999999999</v>
      </c>
      <c r="X438" s="66">
        <v>1214.8399999999999</v>
      </c>
      <c r="Y438" s="66">
        <v>1260.7</v>
      </c>
    </row>
    <row r="439" spans="1:25" ht="51.75" hidden="1" outlineLevel="1" thickBot="1" x14ac:dyDescent="0.25">
      <c r="A439" s="3" t="s">
        <v>38</v>
      </c>
      <c r="B439" s="26">
        <v>1063.7104981099999</v>
      </c>
      <c r="C439" s="26">
        <v>1090.83473602</v>
      </c>
      <c r="D439" s="26">
        <v>1105.3435083100001</v>
      </c>
      <c r="E439" s="26">
        <v>1117.24576</v>
      </c>
      <c r="F439" s="26">
        <v>1115.4726980200001</v>
      </c>
      <c r="G439" s="26">
        <v>1101.620148</v>
      </c>
      <c r="H439" s="26">
        <v>1041.2353968800001</v>
      </c>
      <c r="I439" s="26">
        <v>973.97590674000003</v>
      </c>
      <c r="J439" s="26">
        <v>970.82115352999995</v>
      </c>
      <c r="K439" s="26">
        <v>992.84469132000004</v>
      </c>
      <c r="L439" s="26">
        <v>994.03512375000003</v>
      </c>
      <c r="M439" s="26">
        <v>1000.93886336</v>
      </c>
      <c r="N439" s="26">
        <v>990.53558796000004</v>
      </c>
      <c r="O439" s="26">
        <v>990.43063107</v>
      </c>
      <c r="P439" s="26">
        <v>983.26163193000002</v>
      </c>
      <c r="Q439" s="26">
        <v>1007.27008248</v>
      </c>
      <c r="R439" s="26">
        <v>1019.31395017</v>
      </c>
      <c r="S439" s="26">
        <v>1002.94863515</v>
      </c>
      <c r="T439" s="26">
        <v>956.20473560000005</v>
      </c>
      <c r="U439" s="26">
        <v>938.51424946999998</v>
      </c>
      <c r="V439" s="26">
        <v>924.32469899</v>
      </c>
      <c r="W439" s="26">
        <v>939.62308250000001</v>
      </c>
      <c r="X439" s="26">
        <v>955.61280846</v>
      </c>
      <c r="Y439" s="26">
        <v>1001.4731308200001</v>
      </c>
    </row>
    <row r="440" spans="1:25" ht="39" hidden="1" outlineLevel="1" thickBot="1" x14ac:dyDescent="0.25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t="15" hidden="1" outlineLevel="1" thickBot="1" x14ac:dyDescent="0.25">
      <c r="A441" s="3" t="s">
        <v>2</v>
      </c>
      <c r="B441" s="26">
        <v>181.39</v>
      </c>
      <c r="C441" s="26">
        <v>181.39</v>
      </c>
      <c r="D441" s="26">
        <v>181.39</v>
      </c>
      <c r="E441" s="26">
        <v>181.39</v>
      </c>
      <c r="F441" s="26">
        <v>181.39</v>
      </c>
      <c r="G441" s="26">
        <v>181.39</v>
      </c>
      <c r="H441" s="26">
        <v>181.39</v>
      </c>
      <c r="I441" s="26">
        <v>181.39</v>
      </c>
      <c r="J441" s="26">
        <v>181.39</v>
      </c>
      <c r="K441" s="26">
        <v>181.39</v>
      </c>
      <c r="L441" s="26">
        <v>181.39</v>
      </c>
      <c r="M441" s="26">
        <v>181.39</v>
      </c>
      <c r="N441" s="26">
        <v>181.39</v>
      </c>
      <c r="O441" s="26">
        <v>181.39</v>
      </c>
      <c r="P441" s="26">
        <v>181.39</v>
      </c>
      <c r="Q441" s="26">
        <v>181.39</v>
      </c>
      <c r="R441" s="26">
        <v>181.39</v>
      </c>
      <c r="S441" s="26">
        <v>181.39</v>
      </c>
      <c r="T441" s="26">
        <v>181.39</v>
      </c>
      <c r="U441" s="26">
        <v>181.39</v>
      </c>
      <c r="V441" s="26">
        <v>181.39</v>
      </c>
      <c r="W441" s="26">
        <v>181.39</v>
      </c>
      <c r="X441" s="26">
        <v>181.39</v>
      </c>
      <c r="Y441" s="26">
        <v>181.39</v>
      </c>
    </row>
    <row r="442" spans="1:25" ht="15" hidden="1" outlineLevel="1" thickBot="1" x14ac:dyDescent="0.25">
      <c r="A442" s="4" t="s">
        <v>3</v>
      </c>
      <c r="B442" s="26">
        <v>74.47</v>
      </c>
      <c r="C442" s="26">
        <v>74.47</v>
      </c>
      <c r="D442" s="26">
        <v>74.47</v>
      </c>
      <c r="E442" s="26">
        <v>74.47</v>
      </c>
      <c r="F442" s="26">
        <v>74.47</v>
      </c>
      <c r="G442" s="26">
        <v>74.47</v>
      </c>
      <c r="H442" s="26">
        <v>74.47</v>
      </c>
      <c r="I442" s="26">
        <v>74.47</v>
      </c>
      <c r="J442" s="26">
        <v>74.47</v>
      </c>
      <c r="K442" s="26">
        <v>74.47</v>
      </c>
      <c r="L442" s="26">
        <v>74.47</v>
      </c>
      <c r="M442" s="26">
        <v>74.47</v>
      </c>
      <c r="N442" s="26">
        <v>74.47</v>
      </c>
      <c r="O442" s="26">
        <v>74.47</v>
      </c>
      <c r="P442" s="26">
        <v>74.47</v>
      </c>
      <c r="Q442" s="26">
        <v>74.47</v>
      </c>
      <c r="R442" s="26">
        <v>74.47</v>
      </c>
      <c r="S442" s="26">
        <v>74.47</v>
      </c>
      <c r="T442" s="26">
        <v>74.47</v>
      </c>
      <c r="U442" s="26">
        <v>74.47</v>
      </c>
      <c r="V442" s="26">
        <v>74.47</v>
      </c>
      <c r="W442" s="26">
        <v>74.47</v>
      </c>
      <c r="X442" s="26">
        <v>74.47</v>
      </c>
      <c r="Y442" s="26">
        <v>74.47</v>
      </c>
    </row>
    <row r="443" spans="1:25" ht="15" hidden="1" outlineLevel="1" thickBot="1" x14ac:dyDescent="0.25">
      <c r="A443" s="22" t="s">
        <v>64</v>
      </c>
      <c r="B443" s="26">
        <v>3.3667465600000002</v>
      </c>
      <c r="C443" s="26">
        <v>3.3667465600000002</v>
      </c>
      <c r="D443" s="26">
        <v>3.3667465600000002</v>
      </c>
      <c r="E443" s="26">
        <v>3.3667465600000002</v>
      </c>
      <c r="F443" s="26">
        <v>3.3667465600000002</v>
      </c>
      <c r="G443" s="26">
        <v>3.3667465600000002</v>
      </c>
      <c r="H443" s="26">
        <v>3.3667465600000002</v>
      </c>
      <c r="I443" s="26">
        <v>3.3667465600000002</v>
      </c>
      <c r="J443" s="26">
        <v>3.3667465600000002</v>
      </c>
      <c r="K443" s="26">
        <v>3.3667465600000002</v>
      </c>
      <c r="L443" s="26">
        <v>3.3667465600000002</v>
      </c>
      <c r="M443" s="26">
        <v>3.3667465600000002</v>
      </c>
      <c r="N443" s="26">
        <v>3.3667465600000002</v>
      </c>
      <c r="O443" s="26">
        <v>3.3667465600000002</v>
      </c>
      <c r="P443" s="26">
        <v>3.3667465600000002</v>
      </c>
      <c r="Q443" s="26">
        <v>3.3667465600000002</v>
      </c>
      <c r="R443" s="26">
        <v>3.3667465600000002</v>
      </c>
      <c r="S443" s="26">
        <v>3.3667465600000002</v>
      </c>
      <c r="T443" s="26">
        <v>3.3667465600000002</v>
      </c>
      <c r="U443" s="26">
        <v>3.3667465600000002</v>
      </c>
      <c r="V443" s="26">
        <v>3.3667465600000002</v>
      </c>
      <c r="W443" s="26">
        <v>3.3667465600000002</v>
      </c>
      <c r="X443" s="26">
        <v>3.3667465600000002</v>
      </c>
      <c r="Y443" s="26">
        <v>3.3667465600000002</v>
      </c>
    </row>
    <row r="444" spans="1:25" ht="15" collapsed="1" thickBot="1" x14ac:dyDescent="0.25">
      <c r="A444" s="14">
        <v>10</v>
      </c>
      <c r="B444" s="66">
        <v>1298.07</v>
      </c>
      <c r="C444" s="66">
        <v>1339.64</v>
      </c>
      <c r="D444" s="66">
        <v>1362.3</v>
      </c>
      <c r="E444" s="66">
        <v>1362.39</v>
      </c>
      <c r="F444" s="66">
        <v>1367.7</v>
      </c>
      <c r="G444" s="66">
        <v>1342.82</v>
      </c>
      <c r="H444" s="66">
        <v>1276.82</v>
      </c>
      <c r="I444" s="66">
        <v>1219.5899999999999</v>
      </c>
      <c r="J444" s="66">
        <v>1228.3599999999999</v>
      </c>
      <c r="K444" s="66">
        <v>1242.94</v>
      </c>
      <c r="L444" s="66">
        <v>1225.6300000000001</v>
      </c>
      <c r="M444" s="66">
        <v>1245.0999999999999</v>
      </c>
      <c r="N444" s="66">
        <v>1251.9100000000001</v>
      </c>
      <c r="O444" s="66">
        <v>1218.48</v>
      </c>
      <c r="P444" s="66">
        <v>1208.1400000000001</v>
      </c>
      <c r="Q444" s="66">
        <v>1208.0999999999999</v>
      </c>
      <c r="R444" s="66">
        <v>1216.69</v>
      </c>
      <c r="S444" s="66">
        <v>1226.42</v>
      </c>
      <c r="T444" s="66">
        <v>1194.3900000000001</v>
      </c>
      <c r="U444" s="66">
        <v>1180.19</v>
      </c>
      <c r="V444" s="66">
        <v>1207.6300000000001</v>
      </c>
      <c r="W444" s="66">
        <v>1221.67</v>
      </c>
      <c r="X444" s="66">
        <v>1215.3900000000001</v>
      </c>
      <c r="Y444" s="66">
        <v>1223.19</v>
      </c>
    </row>
    <row r="445" spans="1:25" ht="51.75" hidden="1" outlineLevel="1" thickBot="1" x14ac:dyDescent="0.25">
      <c r="A445" s="54" t="s">
        <v>38</v>
      </c>
      <c r="B445" s="26">
        <v>1038.8474103999999</v>
      </c>
      <c r="C445" s="26">
        <v>1080.4142801099999</v>
      </c>
      <c r="D445" s="26">
        <v>1103.07255027</v>
      </c>
      <c r="E445" s="26">
        <v>1103.1666934299999</v>
      </c>
      <c r="F445" s="26">
        <v>1108.4766425800001</v>
      </c>
      <c r="G445" s="26">
        <v>1083.5889770599999</v>
      </c>
      <c r="H445" s="26">
        <v>1017.59623766</v>
      </c>
      <c r="I445" s="26">
        <v>960.36664373999997</v>
      </c>
      <c r="J445" s="26">
        <v>969.13199092000002</v>
      </c>
      <c r="K445" s="26">
        <v>983.71682422000003</v>
      </c>
      <c r="L445" s="26">
        <v>966.40554816999997</v>
      </c>
      <c r="M445" s="26">
        <v>985.86961157999997</v>
      </c>
      <c r="N445" s="26">
        <v>992.67856710000001</v>
      </c>
      <c r="O445" s="26">
        <v>959.25609326999995</v>
      </c>
      <c r="P445" s="26">
        <v>948.91207722000001</v>
      </c>
      <c r="Q445" s="26">
        <v>948.87650174999999</v>
      </c>
      <c r="R445" s="26">
        <v>957.45841049000001</v>
      </c>
      <c r="S445" s="26">
        <v>967.18926028999999</v>
      </c>
      <c r="T445" s="26">
        <v>935.16515151999999</v>
      </c>
      <c r="U445" s="26">
        <v>920.96050504000004</v>
      </c>
      <c r="V445" s="26">
        <v>948.40578270000003</v>
      </c>
      <c r="W445" s="26">
        <v>962.43956620999995</v>
      </c>
      <c r="X445" s="26">
        <v>956.16701035000006</v>
      </c>
      <c r="Y445" s="26">
        <v>963.96010780999995</v>
      </c>
    </row>
    <row r="446" spans="1:25" ht="39" hidden="1" outlineLevel="1" thickBot="1" x14ac:dyDescent="0.25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t="15" hidden="1" outlineLevel="1" thickBot="1" x14ac:dyDescent="0.25">
      <c r="A447" s="3" t="s">
        <v>2</v>
      </c>
      <c r="B447" s="26">
        <v>181.39</v>
      </c>
      <c r="C447" s="26">
        <v>181.39</v>
      </c>
      <c r="D447" s="26">
        <v>181.39</v>
      </c>
      <c r="E447" s="26">
        <v>181.39</v>
      </c>
      <c r="F447" s="26">
        <v>181.39</v>
      </c>
      <c r="G447" s="26">
        <v>181.39</v>
      </c>
      <c r="H447" s="26">
        <v>181.39</v>
      </c>
      <c r="I447" s="26">
        <v>181.39</v>
      </c>
      <c r="J447" s="26">
        <v>181.39</v>
      </c>
      <c r="K447" s="26">
        <v>181.39</v>
      </c>
      <c r="L447" s="26">
        <v>181.39</v>
      </c>
      <c r="M447" s="26">
        <v>181.39</v>
      </c>
      <c r="N447" s="26">
        <v>181.39</v>
      </c>
      <c r="O447" s="26">
        <v>181.39</v>
      </c>
      <c r="P447" s="26">
        <v>181.39</v>
      </c>
      <c r="Q447" s="26">
        <v>181.39</v>
      </c>
      <c r="R447" s="26">
        <v>181.39</v>
      </c>
      <c r="S447" s="26">
        <v>181.39</v>
      </c>
      <c r="T447" s="26">
        <v>181.39</v>
      </c>
      <c r="U447" s="26">
        <v>181.39</v>
      </c>
      <c r="V447" s="26">
        <v>181.39</v>
      </c>
      <c r="W447" s="26">
        <v>181.39</v>
      </c>
      <c r="X447" s="26">
        <v>181.39</v>
      </c>
      <c r="Y447" s="26">
        <v>181.39</v>
      </c>
    </row>
    <row r="448" spans="1:25" ht="15" hidden="1" outlineLevel="1" thickBot="1" x14ac:dyDescent="0.25">
      <c r="A448" s="4" t="s">
        <v>3</v>
      </c>
      <c r="B448" s="26">
        <v>74.47</v>
      </c>
      <c r="C448" s="26">
        <v>74.47</v>
      </c>
      <c r="D448" s="26">
        <v>74.47</v>
      </c>
      <c r="E448" s="26">
        <v>74.47</v>
      </c>
      <c r="F448" s="26">
        <v>74.47</v>
      </c>
      <c r="G448" s="26">
        <v>74.47</v>
      </c>
      <c r="H448" s="26">
        <v>74.47</v>
      </c>
      <c r="I448" s="26">
        <v>74.47</v>
      </c>
      <c r="J448" s="26">
        <v>74.47</v>
      </c>
      <c r="K448" s="26">
        <v>74.47</v>
      </c>
      <c r="L448" s="26">
        <v>74.47</v>
      </c>
      <c r="M448" s="26">
        <v>74.47</v>
      </c>
      <c r="N448" s="26">
        <v>74.47</v>
      </c>
      <c r="O448" s="26">
        <v>74.47</v>
      </c>
      <c r="P448" s="26">
        <v>74.47</v>
      </c>
      <c r="Q448" s="26">
        <v>74.47</v>
      </c>
      <c r="R448" s="26">
        <v>74.47</v>
      </c>
      <c r="S448" s="26">
        <v>74.47</v>
      </c>
      <c r="T448" s="26">
        <v>74.47</v>
      </c>
      <c r="U448" s="26">
        <v>74.47</v>
      </c>
      <c r="V448" s="26">
        <v>74.47</v>
      </c>
      <c r="W448" s="26">
        <v>74.47</v>
      </c>
      <c r="X448" s="26">
        <v>74.47</v>
      </c>
      <c r="Y448" s="26">
        <v>74.47</v>
      </c>
    </row>
    <row r="449" spans="1:25" ht="15" hidden="1" outlineLevel="1" thickBot="1" x14ac:dyDescent="0.25">
      <c r="A449" s="22" t="s">
        <v>64</v>
      </c>
      <c r="B449" s="26">
        <v>3.3667465600000002</v>
      </c>
      <c r="C449" s="26">
        <v>3.3667465600000002</v>
      </c>
      <c r="D449" s="26">
        <v>3.3667465600000002</v>
      </c>
      <c r="E449" s="26">
        <v>3.3667465600000002</v>
      </c>
      <c r="F449" s="26">
        <v>3.3667465600000002</v>
      </c>
      <c r="G449" s="26">
        <v>3.3667465600000002</v>
      </c>
      <c r="H449" s="26">
        <v>3.3667465600000002</v>
      </c>
      <c r="I449" s="26">
        <v>3.3667465600000002</v>
      </c>
      <c r="J449" s="26">
        <v>3.3667465600000002</v>
      </c>
      <c r="K449" s="26">
        <v>3.3667465600000002</v>
      </c>
      <c r="L449" s="26">
        <v>3.3667465600000002</v>
      </c>
      <c r="M449" s="26">
        <v>3.3667465600000002</v>
      </c>
      <c r="N449" s="26">
        <v>3.3667465600000002</v>
      </c>
      <c r="O449" s="26">
        <v>3.3667465600000002</v>
      </c>
      <c r="P449" s="26">
        <v>3.3667465600000002</v>
      </c>
      <c r="Q449" s="26">
        <v>3.3667465600000002</v>
      </c>
      <c r="R449" s="26">
        <v>3.3667465600000002</v>
      </c>
      <c r="S449" s="26">
        <v>3.3667465600000002</v>
      </c>
      <c r="T449" s="26">
        <v>3.3667465600000002</v>
      </c>
      <c r="U449" s="26">
        <v>3.3667465600000002</v>
      </c>
      <c r="V449" s="26">
        <v>3.3667465600000002</v>
      </c>
      <c r="W449" s="26">
        <v>3.3667465600000002</v>
      </c>
      <c r="X449" s="26">
        <v>3.3667465600000002</v>
      </c>
      <c r="Y449" s="26">
        <v>3.3667465600000002</v>
      </c>
    </row>
    <row r="450" spans="1:25" ht="15" collapsed="1" thickBot="1" x14ac:dyDescent="0.25">
      <c r="A450" s="14">
        <v>11</v>
      </c>
      <c r="B450" s="66">
        <v>1265.4000000000001</v>
      </c>
      <c r="C450" s="66">
        <v>1303.8900000000001</v>
      </c>
      <c r="D450" s="66">
        <v>1320.7</v>
      </c>
      <c r="E450" s="66">
        <v>1334.29</v>
      </c>
      <c r="F450" s="66">
        <v>1343.46</v>
      </c>
      <c r="G450" s="66">
        <v>1326.51</v>
      </c>
      <c r="H450" s="66">
        <v>1305.01</v>
      </c>
      <c r="I450" s="66">
        <v>1272.17</v>
      </c>
      <c r="J450" s="66">
        <v>1241.79</v>
      </c>
      <c r="K450" s="66">
        <v>1184.72</v>
      </c>
      <c r="L450" s="66">
        <v>1173.93</v>
      </c>
      <c r="M450" s="66">
        <v>1188.33</v>
      </c>
      <c r="N450" s="66">
        <v>1190.43</v>
      </c>
      <c r="O450" s="66">
        <v>1215.99</v>
      </c>
      <c r="P450" s="66">
        <v>1235.8499999999999</v>
      </c>
      <c r="Q450" s="66">
        <v>1253.57</v>
      </c>
      <c r="R450" s="66">
        <v>1259.68</v>
      </c>
      <c r="S450" s="66">
        <v>1200.06</v>
      </c>
      <c r="T450" s="66">
        <v>1148.7</v>
      </c>
      <c r="U450" s="66">
        <v>1119.01</v>
      </c>
      <c r="V450" s="66">
        <v>1132.3699999999999</v>
      </c>
      <c r="W450" s="66">
        <v>1130.68</v>
      </c>
      <c r="X450" s="66">
        <v>1140.76</v>
      </c>
      <c r="Y450" s="66">
        <v>1180.78</v>
      </c>
    </row>
    <row r="451" spans="1:25" ht="51.75" hidden="1" outlineLevel="1" thickBot="1" x14ac:dyDescent="0.25">
      <c r="A451" s="3" t="s">
        <v>38</v>
      </c>
      <c r="B451" s="26">
        <v>1006.17470911</v>
      </c>
      <c r="C451" s="26">
        <v>1044.66129237</v>
      </c>
      <c r="D451" s="26">
        <v>1061.4735878900001</v>
      </c>
      <c r="E451" s="26">
        <v>1075.0675688900001</v>
      </c>
      <c r="F451" s="26">
        <v>1084.2373937499999</v>
      </c>
      <c r="G451" s="26">
        <v>1067.2847660100001</v>
      </c>
      <c r="H451" s="26">
        <v>1045.78296082</v>
      </c>
      <c r="I451" s="26">
        <v>1012.94525638</v>
      </c>
      <c r="J451" s="26">
        <v>982.55990727000005</v>
      </c>
      <c r="K451" s="26">
        <v>925.49428521000004</v>
      </c>
      <c r="L451" s="26">
        <v>914.70420111999999</v>
      </c>
      <c r="M451" s="26">
        <v>929.10399872000005</v>
      </c>
      <c r="N451" s="26">
        <v>931.20317173000001</v>
      </c>
      <c r="O451" s="26">
        <v>956.76729556999999</v>
      </c>
      <c r="P451" s="26">
        <v>976.62348841000005</v>
      </c>
      <c r="Q451" s="26">
        <v>994.34559733000003</v>
      </c>
      <c r="R451" s="26">
        <v>1000.44845915</v>
      </c>
      <c r="S451" s="26">
        <v>940.82837759999995</v>
      </c>
      <c r="T451" s="26">
        <v>889.47706288999996</v>
      </c>
      <c r="U451" s="26">
        <v>859.77863023999998</v>
      </c>
      <c r="V451" s="26">
        <v>873.14281848999997</v>
      </c>
      <c r="W451" s="26">
        <v>871.45566034000001</v>
      </c>
      <c r="X451" s="26">
        <v>881.53078800000003</v>
      </c>
      <c r="Y451" s="26">
        <v>921.55160715</v>
      </c>
    </row>
    <row r="452" spans="1:25" ht="39" hidden="1" outlineLevel="1" thickBot="1" x14ac:dyDescent="0.25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t="15" hidden="1" outlineLevel="1" thickBot="1" x14ac:dyDescent="0.25">
      <c r="A453" s="3" t="s">
        <v>2</v>
      </c>
      <c r="B453" s="26">
        <v>181.39</v>
      </c>
      <c r="C453" s="26">
        <v>181.39</v>
      </c>
      <c r="D453" s="26">
        <v>181.39</v>
      </c>
      <c r="E453" s="26">
        <v>181.39</v>
      </c>
      <c r="F453" s="26">
        <v>181.39</v>
      </c>
      <c r="G453" s="26">
        <v>181.39</v>
      </c>
      <c r="H453" s="26">
        <v>181.39</v>
      </c>
      <c r="I453" s="26">
        <v>181.39</v>
      </c>
      <c r="J453" s="26">
        <v>181.39</v>
      </c>
      <c r="K453" s="26">
        <v>181.39</v>
      </c>
      <c r="L453" s="26">
        <v>181.39</v>
      </c>
      <c r="M453" s="26">
        <v>181.39</v>
      </c>
      <c r="N453" s="26">
        <v>181.39</v>
      </c>
      <c r="O453" s="26">
        <v>181.39</v>
      </c>
      <c r="P453" s="26">
        <v>181.39</v>
      </c>
      <c r="Q453" s="26">
        <v>181.39</v>
      </c>
      <c r="R453" s="26">
        <v>181.39</v>
      </c>
      <c r="S453" s="26">
        <v>181.39</v>
      </c>
      <c r="T453" s="26">
        <v>181.39</v>
      </c>
      <c r="U453" s="26">
        <v>181.39</v>
      </c>
      <c r="V453" s="26">
        <v>181.39</v>
      </c>
      <c r="W453" s="26">
        <v>181.39</v>
      </c>
      <c r="X453" s="26">
        <v>181.39</v>
      </c>
      <c r="Y453" s="26">
        <v>181.39</v>
      </c>
    </row>
    <row r="454" spans="1:25" ht="15" hidden="1" outlineLevel="1" thickBot="1" x14ac:dyDescent="0.25">
      <c r="A454" s="4" t="s">
        <v>3</v>
      </c>
      <c r="B454" s="26">
        <v>74.47</v>
      </c>
      <c r="C454" s="26">
        <v>74.47</v>
      </c>
      <c r="D454" s="26">
        <v>74.47</v>
      </c>
      <c r="E454" s="26">
        <v>74.47</v>
      </c>
      <c r="F454" s="26">
        <v>74.47</v>
      </c>
      <c r="G454" s="26">
        <v>74.47</v>
      </c>
      <c r="H454" s="26">
        <v>74.47</v>
      </c>
      <c r="I454" s="26">
        <v>74.47</v>
      </c>
      <c r="J454" s="26">
        <v>74.47</v>
      </c>
      <c r="K454" s="26">
        <v>74.47</v>
      </c>
      <c r="L454" s="26">
        <v>74.47</v>
      </c>
      <c r="M454" s="26">
        <v>74.47</v>
      </c>
      <c r="N454" s="26">
        <v>74.47</v>
      </c>
      <c r="O454" s="26">
        <v>74.47</v>
      </c>
      <c r="P454" s="26">
        <v>74.47</v>
      </c>
      <c r="Q454" s="26">
        <v>74.47</v>
      </c>
      <c r="R454" s="26">
        <v>74.47</v>
      </c>
      <c r="S454" s="26">
        <v>74.47</v>
      </c>
      <c r="T454" s="26">
        <v>74.47</v>
      </c>
      <c r="U454" s="26">
        <v>74.47</v>
      </c>
      <c r="V454" s="26">
        <v>74.47</v>
      </c>
      <c r="W454" s="26">
        <v>74.47</v>
      </c>
      <c r="X454" s="26">
        <v>74.47</v>
      </c>
      <c r="Y454" s="26">
        <v>74.47</v>
      </c>
    </row>
    <row r="455" spans="1:25" ht="15" hidden="1" outlineLevel="1" thickBot="1" x14ac:dyDescent="0.25">
      <c r="A455" s="22" t="s">
        <v>64</v>
      </c>
      <c r="B455" s="26">
        <v>3.3667465600000002</v>
      </c>
      <c r="C455" s="26">
        <v>3.3667465600000002</v>
      </c>
      <c r="D455" s="26">
        <v>3.3667465600000002</v>
      </c>
      <c r="E455" s="26">
        <v>3.3667465600000002</v>
      </c>
      <c r="F455" s="26">
        <v>3.3667465600000002</v>
      </c>
      <c r="G455" s="26">
        <v>3.3667465600000002</v>
      </c>
      <c r="H455" s="26">
        <v>3.3667465600000002</v>
      </c>
      <c r="I455" s="26">
        <v>3.3667465600000002</v>
      </c>
      <c r="J455" s="26">
        <v>3.3667465600000002</v>
      </c>
      <c r="K455" s="26">
        <v>3.3667465600000002</v>
      </c>
      <c r="L455" s="26">
        <v>3.3667465600000002</v>
      </c>
      <c r="M455" s="26">
        <v>3.3667465600000002</v>
      </c>
      <c r="N455" s="26">
        <v>3.3667465600000002</v>
      </c>
      <c r="O455" s="26">
        <v>3.3667465600000002</v>
      </c>
      <c r="P455" s="26">
        <v>3.3667465600000002</v>
      </c>
      <c r="Q455" s="26">
        <v>3.3667465600000002</v>
      </c>
      <c r="R455" s="26">
        <v>3.3667465600000002</v>
      </c>
      <c r="S455" s="26">
        <v>3.3667465600000002</v>
      </c>
      <c r="T455" s="26">
        <v>3.3667465600000002</v>
      </c>
      <c r="U455" s="26">
        <v>3.3667465600000002</v>
      </c>
      <c r="V455" s="26">
        <v>3.3667465600000002</v>
      </c>
      <c r="W455" s="26">
        <v>3.3667465600000002</v>
      </c>
      <c r="X455" s="26">
        <v>3.3667465600000002</v>
      </c>
      <c r="Y455" s="26">
        <v>3.3667465600000002</v>
      </c>
    </row>
    <row r="456" spans="1:25" ht="15" collapsed="1" thickBot="1" x14ac:dyDescent="0.25">
      <c r="A456" s="14">
        <v>12</v>
      </c>
      <c r="B456" s="66">
        <v>1221.32</v>
      </c>
      <c r="C456" s="66">
        <v>1253.76</v>
      </c>
      <c r="D456" s="66">
        <v>1272.02</v>
      </c>
      <c r="E456" s="66">
        <v>1289.58</v>
      </c>
      <c r="F456" s="66">
        <v>1281</v>
      </c>
      <c r="G456" s="66">
        <v>1287.8399999999999</v>
      </c>
      <c r="H456" s="66">
        <v>1269.3599999999999</v>
      </c>
      <c r="I456" s="66">
        <v>1264.8499999999999</v>
      </c>
      <c r="J456" s="66">
        <v>1280.03</v>
      </c>
      <c r="K456" s="66">
        <v>1228.8399999999999</v>
      </c>
      <c r="L456" s="66">
        <v>1185.71</v>
      </c>
      <c r="M456" s="66">
        <v>1206.42</v>
      </c>
      <c r="N456" s="66">
        <v>1212.1300000000001</v>
      </c>
      <c r="O456" s="66">
        <v>1243.4000000000001</v>
      </c>
      <c r="P456" s="66">
        <v>1253.69</v>
      </c>
      <c r="Q456" s="66">
        <v>1254.68</v>
      </c>
      <c r="R456" s="66">
        <v>1270.76</v>
      </c>
      <c r="S456" s="66">
        <v>1263.6400000000001</v>
      </c>
      <c r="T456" s="66">
        <v>1208.6300000000001</v>
      </c>
      <c r="U456" s="66">
        <v>1129.5</v>
      </c>
      <c r="V456" s="66">
        <v>1139.33</v>
      </c>
      <c r="W456" s="66">
        <v>1146.8399999999999</v>
      </c>
      <c r="X456" s="66">
        <v>1188.3399999999999</v>
      </c>
      <c r="Y456" s="66">
        <v>1235.68</v>
      </c>
    </row>
    <row r="457" spans="1:25" ht="51.75" hidden="1" outlineLevel="1" thickBot="1" x14ac:dyDescent="0.25">
      <c r="A457" s="54" t="s">
        <v>38</v>
      </c>
      <c r="B457" s="26">
        <v>962.09612303999995</v>
      </c>
      <c r="C457" s="26">
        <v>994.53734402999999</v>
      </c>
      <c r="D457" s="26">
        <v>1012.7900924100001</v>
      </c>
      <c r="E457" s="26">
        <v>1030.35364078</v>
      </c>
      <c r="F457" s="26">
        <v>1021.77096576</v>
      </c>
      <c r="G457" s="26">
        <v>1028.6136028999999</v>
      </c>
      <c r="H457" s="26">
        <v>1010.12971512</v>
      </c>
      <c r="I457" s="26">
        <v>1005.6237264599999</v>
      </c>
      <c r="J457" s="26">
        <v>1020.80435355</v>
      </c>
      <c r="K457" s="26">
        <v>969.61314609999999</v>
      </c>
      <c r="L457" s="26">
        <v>926.48156782000001</v>
      </c>
      <c r="M457" s="26">
        <v>947.18956904000004</v>
      </c>
      <c r="N457" s="26">
        <v>952.90746730000001</v>
      </c>
      <c r="O457" s="26">
        <v>984.16865101999997</v>
      </c>
      <c r="P457" s="26">
        <v>994.46149521999996</v>
      </c>
      <c r="Q457" s="26">
        <v>995.45082694999996</v>
      </c>
      <c r="R457" s="26">
        <v>1011.53171916</v>
      </c>
      <c r="S457" s="26">
        <v>1004.4086488200001</v>
      </c>
      <c r="T457" s="26">
        <v>949.40636598000003</v>
      </c>
      <c r="U457" s="26">
        <v>870.26927129000001</v>
      </c>
      <c r="V457" s="26">
        <v>880.10158667999997</v>
      </c>
      <c r="W457" s="26">
        <v>887.61713320000001</v>
      </c>
      <c r="X457" s="26">
        <v>929.11195120000002</v>
      </c>
      <c r="Y457" s="26">
        <v>976.45680371000003</v>
      </c>
    </row>
    <row r="458" spans="1:25" ht="39" hidden="1" outlineLevel="1" thickBot="1" x14ac:dyDescent="0.25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t="15" hidden="1" outlineLevel="1" thickBot="1" x14ac:dyDescent="0.25">
      <c r="A459" s="3" t="s">
        <v>2</v>
      </c>
      <c r="B459" s="26">
        <v>181.39</v>
      </c>
      <c r="C459" s="26">
        <v>181.39</v>
      </c>
      <c r="D459" s="26">
        <v>181.39</v>
      </c>
      <c r="E459" s="26">
        <v>181.39</v>
      </c>
      <c r="F459" s="26">
        <v>181.39</v>
      </c>
      <c r="G459" s="26">
        <v>181.39</v>
      </c>
      <c r="H459" s="26">
        <v>181.39</v>
      </c>
      <c r="I459" s="26">
        <v>181.39</v>
      </c>
      <c r="J459" s="26">
        <v>181.39</v>
      </c>
      <c r="K459" s="26">
        <v>181.39</v>
      </c>
      <c r="L459" s="26">
        <v>181.39</v>
      </c>
      <c r="M459" s="26">
        <v>181.39</v>
      </c>
      <c r="N459" s="26">
        <v>181.39</v>
      </c>
      <c r="O459" s="26">
        <v>181.39</v>
      </c>
      <c r="P459" s="26">
        <v>181.39</v>
      </c>
      <c r="Q459" s="26">
        <v>181.39</v>
      </c>
      <c r="R459" s="26">
        <v>181.39</v>
      </c>
      <c r="S459" s="26">
        <v>181.39</v>
      </c>
      <c r="T459" s="26">
        <v>181.39</v>
      </c>
      <c r="U459" s="26">
        <v>181.39</v>
      </c>
      <c r="V459" s="26">
        <v>181.39</v>
      </c>
      <c r="W459" s="26">
        <v>181.39</v>
      </c>
      <c r="X459" s="26">
        <v>181.39</v>
      </c>
      <c r="Y459" s="26">
        <v>181.39</v>
      </c>
    </row>
    <row r="460" spans="1:25" ht="15" hidden="1" outlineLevel="1" thickBot="1" x14ac:dyDescent="0.25">
      <c r="A460" s="4" t="s">
        <v>3</v>
      </c>
      <c r="B460" s="26">
        <v>74.47</v>
      </c>
      <c r="C460" s="26">
        <v>74.47</v>
      </c>
      <c r="D460" s="26">
        <v>74.47</v>
      </c>
      <c r="E460" s="26">
        <v>74.47</v>
      </c>
      <c r="F460" s="26">
        <v>74.47</v>
      </c>
      <c r="G460" s="26">
        <v>74.47</v>
      </c>
      <c r="H460" s="26">
        <v>74.47</v>
      </c>
      <c r="I460" s="26">
        <v>74.47</v>
      </c>
      <c r="J460" s="26">
        <v>74.47</v>
      </c>
      <c r="K460" s="26">
        <v>74.47</v>
      </c>
      <c r="L460" s="26">
        <v>74.47</v>
      </c>
      <c r="M460" s="26">
        <v>74.47</v>
      </c>
      <c r="N460" s="26">
        <v>74.47</v>
      </c>
      <c r="O460" s="26">
        <v>74.47</v>
      </c>
      <c r="P460" s="26">
        <v>74.47</v>
      </c>
      <c r="Q460" s="26">
        <v>74.47</v>
      </c>
      <c r="R460" s="26">
        <v>74.47</v>
      </c>
      <c r="S460" s="26">
        <v>74.47</v>
      </c>
      <c r="T460" s="26">
        <v>74.47</v>
      </c>
      <c r="U460" s="26">
        <v>74.47</v>
      </c>
      <c r="V460" s="26">
        <v>74.47</v>
      </c>
      <c r="W460" s="26">
        <v>74.47</v>
      </c>
      <c r="X460" s="26">
        <v>74.47</v>
      </c>
      <c r="Y460" s="26">
        <v>74.47</v>
      </c>
    </row>
    <row r="461" spans="1:25" ht="15" hidden="1" outlineLevel="1" thickBot="1" x14ac:dyDescent="0.25">
      <c r="A461" s="22" t="s">
        <v>64</v>
      </c>
      <c r="B461" s="26">
        <v>3.3667465600000002</v>
      </c>
      <c r="C461" s="26">
        <v>3.3667465600000002</v>
      </c>
      <c r="D461" s="26">
        <v>3.3667465600000002</v>
      </c>
      <c r="E461" s="26">
        <v>3.3667465600000002</v>
      </c>
      <c r="F461" s="26">
        <v>3.3667465600000002</v>
      </c>
      <c r="G461" s="26">
        <v>3.3667465600000002</v>
      </c>
      <c r="H461" s="26">
        <v>3.3667465600000002</v>
      </c>
      <c r="I461" s="26">
        <v>3.3667465600000002</v>
      </c>
      <c r="J461" s="26">
        <v>3.3667465600000002</v>
      </c>
      <c r="K461" s="26">
        <v>3.3667465600000002</v>
      </c>
      <c r="L461" s="26">
        <v>3.3667465600000002</v>
      </c>
      <c r="M461" s="26">
        <v>3.3667465600000002</v>
      </c>
      <c r="N461" s="26">
        <v>3.3667465600000002</v>
      </c>
      <c r="O461" s="26">
        <v>3.3667465600000002</v>
      </c>
      <c r="P461" s="26">
        <v>3.3667465600000002</v>
      </c>
      <c r="Q461" s="26">
        <v>3.3667465600000002</v>
      </c>
      <c r="R461" s="26">
        <v>3.3667465600000002</v>
      </c>
      <c r="S461" s="26">
        <v>3.3667465600000002</v>
      </c>
      <c r="T461" s="26">
        <v>3.3667465600000002</v>
      </c>
      <c r="U461" s="26">
        <v>3.3667465600000002</v>
      </c>
      <c r="V461" s="26">
        <v>3.3667465600000002</v>
      </c>
      <c r="W461" s="26">
        <v>3.3667465600000002</v>
      </c>
      <c r="X461" s="26">
        <v>3.3667465600000002</v>
      </c>
      <c r="Y461" s="26">
        <v>3.3667465600000002</v>
      </c>
    </row>
    <row r="462" spans="1:25" ht="15" collapsed="1" thickBot="1" x14ac:dyDescent="0.25">
      <c r="A462" s="14">
        <v>13</v>
      </c>
      <c r="B462" s="66">
        <v>1295.02</v>
      </c>
      <c r="C462" s="66">
        <v>1314.83</v>
      </c>
      <c r="D462" s="66">
        <v>1305.0899999999999</v>
      </c>
      <c r="E462" s="66">
        <v>1324.42</v>
      </c>
      <c r="F462" s="66">
        <v>1331.41</v>
      </c>
      <c r="G462" s="66">
        <v>1310.88</v>
      </c>
      <c r="H462" s="66">
        <v>1249.5899999999999</v>
      </c>
      <c r="I462" s="66">
        <v>1233.99</v>
      </c>
      <c r="J462" s="66">
        <v>1213.8800000000001</v>
      </c>
      <c r="K462" s="66">
        <v>1205.27</v>
      </c>
      <c r="L462" s="66">
        <v>1234.51</v>
      </c>
      <c r="M462" s="66">
        <v>1234.51</v>
      </c>
      <c r="N462" s="66">
        <v>1220.83</v>
      </c>
      <c r="O462" s="66">
        <v>1218.23</v>
      </c>
      <c r="P462" s="66">
        <v>1220.48</v>
      </c>
      <c r="Q462" s="66">
        <v>1219.1199999999999</v>
      </c>
      <c r="R462" s="66">
        <v>1231.5899999999999</v>
      </c>
      <c r="S462" s="66">
        <v>1218.49</v>
      </c>
      <c r="T462" s="66">
        <v>1194.82</v>
      </c>
      <c r="U462" s="66">
        <v>1225.3699999999999</v>
      </c>
      <c r="V462" s="66">
        <v>1263.46</v>
      </c>
      <c r="W462" s="66">
        <v>1229.24</v>
      </c>
      <c r="X462" s="66">
        <v>1241.5</v>
      </c>
      <c r="Y462" s="66">
        <v>1246.96</v>
      </c>
    </row>
    <row r="463" spans="1:25" ht="51.75" hidden="1" outlineLevel="1" thickBot="1" x14ac:dyDescent="0.25">
      <c r="A463" s="3" t="s">
        <v>38</v>
      </c>
      <c r="B463" s="26">
        <v>1035.7961648800001</v>
      </c>
      <c r="C463" s="26">
        <v>1055.6023067799999</v>
      </c>
      <c r="D463" s="26">
        <v>1045.8612111299999</v>
      </c>
      <c r="E463" s="26">
        <v>1065.1921276600001</v>
      </c>
      <c r="F463" s="26">
        <v>1072.1794746099999</v>
      </c>
      <c r="G463" s="26">
        <v>1051.65719653</v>
      </c>
      <c r="H463" s="26">
        <v>990.36603132000005</v>
      </c>
      <c r="I463" s="26">
        <v>974.75975371000004</v>
      </c>
      <c r="J463" s="26">
        <v>954.65684561</v>
      </c>
      <c r="K463" s="26">
        <v>946.04768799999999</v>
      </c>
      <c r="L463" s="26">
        <v>975.28792346</v>
      </c>
      <c r="M463" s="26">
        <v>975.27882388</v>
      </c>
      <c r="N463" s="26">
        <v>961.59983050999995</v>
      </c>
      <c r="O463" s="26">
        <v>959.00360633000003</v>
      </c>
      <c r="P463" s="26">
        <v>961.25380861999997</v>
      </c>
      <c r="Q463" s="26">
        <v>959.89534985</v>
      </c>
      <c r="R463" s="26">
        <v>972.36232000999996</v>
      </c>
      <c r="S463" s="26">
        <v>959.26712901999997</v>
      </c>
      <c r="T463" s="26">
        <v>935.59235520000004</v>
      </c>
      <c r="U463" s="26">
        <v>966.13953026000002</v>
      </c>
      <c r="V463" s="26">
        <v>1004.23343471</v>
      </c>
      <c r="W463" s="26">
        <v>970.01026847000003</v>
      </c>
      <c r="X463" s="26">
        <v>982.27574385000003</v>
      </c>
      <c r="Y463" s="26">
        <v>987.73786700000005</v>
      </c>
    </row>
    <row r="464" spans="1:25" ht="39" hidden="1" outlineLevel="1" thickBot="1" x14ac:dyDescent="0.25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t="15" hidden="1" outlineLevel="1" thickBot="1" x14ac:dyDescent="0.25">
      <c r="A465" s="3" t="s">
        <v>2</v>
      </c>
      <c r="B465" s="26">
        <v>181.39</v>
      </c>
      <c r="C465" s="26">
        <v>181.39</v>
      </c>
      <c r="D465" s="26">
        <v>181.39</v>
      </c>
      <c r="E465" s="26">
        <v>181.39</v>
      </c>
      <c r="F465" s="26">
        <v>181.39</v>
      </c>
      <c r="G465" s="26">
        <v>181.39</v>
      </c>
      <c r="H465" s="26">
        <v>181.39</v>
      </c>
      <c r="I465" s="26">
        <v>181.39</v>
      </c>
      <c r="J465" s="26">
        <v>181.39</v>
      </c>
      <c r="K465" s="26">
        <v>181.39</v>
      </c>
      <c r="L465" s="26">
        <v>181.39</v>
      </c>
      <c r="M465" s="26">
        <v>181.39</v>
      </c>
      <c r="N465" s="26">
        <v>181.39</v>
      </c>
      <c r="O465" s="26">
        <v>181.39</v>
      </c>
      <c r="P465" s="26">
        <v>181.39</v>
      </c>
      <c r="Q465" s="26">
        <v>181.39</v>
      </c>
      <c r="R465" s="26">
        <v>181.39</v>
      </c>
      <c r="S465" s="26">
        <v>181.39</v>
      </c>
      <c r="T465" s="26">
        <v>181.39</v>
      </c>
      <c r="U465" s="26">
        <v>181.39</v>
      </c>
      <c r="V465" s="26">
        <v>181.39</v>
      </c>
      <c r="W465" s="26">
        <v>181.39</v>
      </c>
      <c r="X465" s="26">
        <v>181.39</v>
      </c>
      <c r="Y465" s="26">
        <v>181.39</v>
      </c>
    </row>
    <row r="466" spans="1:25" ht="15" hidden="1" outlineLevel="1" thickBot="1" x14ac:dyDescent="0.25">
      <c r="A466" s="4" t="s">
        <v>3</v>
      </c>
      <c r="B466" s="26">
        <v>74.47</v>
      </c>
      <c r="C466" s="26">
        <v>74.47</v>
      </c>
      <c r="D466" s="26">
        <v>74.47</v>
      </c>
      <c r="E466" s="26">
        <v>74.47</v>
      </c>
      <c r="F466" s="26">
        <v>74.47</v>
      </c>
      <c r="G466" s="26">
        <v>74.47</v>
      </c>
      <c r="H466" s="26">
        <v>74.47</v>
      </c>
      <c r="I466" s="26">
        <v>74.47</v>
      </c>
      <c r="J466" s="26">
        <v>74.47</v>
      </c>
      <c r="K466" s="26">
        <v>74.47</v>
      </c>
      <c r="L466" s="26">
        <v>74.47</v>
      </c>
      <c r="M466" s="26">
        <v>74.47</v>
      </c>
      <c r="N466" s="26">
        <v>74.47</v>
      </c>
      <c r="O466" s="26">
        <v>74.47</v>
      </c>
      <c r="P466" s="26">
        <v>74.47</v>
      </c>
      <c r="Q466" s="26">
        <v>74.47</v>
      </c>
      <c r="R466" s="26">
        <v>74.47</v>
      </c>
      <c r="S466" s="26">
        <v>74.47</v>
      </c>
      <c r="T466" s="26">
        <v>74.47</v>
      </c>
      <c r="U466" s="26">
        <v>74.47</v>
      </c>
      <c r="V466" s="26">
        <v>74.47</v>
      </c>
      <c r="W466" s="26">
        <v>74.47</v>
      </c>
      <c r="X466" s="26">
        <v>74.47</v>
      </c>
      <c r="Y466" s="26">
        <v>74.47</v>
      </c>
    </row>
    <row r="467" spans="1:25" ht="15" hidden="1" outlineLevel="1" thickBot="1" x14ac:dyDescent="0.25">
      <c r="A467" s="22" t="s">
        <v>64</v>
      </c>
      <c r="B467" s="26">
        <v>3.3667465600000002</v>
      </c>
      <c r="C467" s="26">
        <v>3.3667465600000002</v>
      </c>
      <c r="D467" s="26">
        <v>3.3667465600000002</v>
      </c>
      <c r="E467" s="26">
        <v>3.3667465600000002</v>
      </c>
      <c r="F467" s="26">
        <v>3.3667465600000002</v>
      </c>
      <c r="G467" s="26">
        <v>3.3667465600000002</v>
      </c>
      <c r="H467" s="26">
        <v>3.3667465600000002</v>
      </c>
      <c r="I467" s="26">
        <v>3.3667465600000002</v>
      </c>
      <c r="J467" s="26">
        <v>3.3667465600000002</v>
      </c>
      <c r="K467" s="26">
        <v>3.3667465600000002</v>
      </c>
      <c r="L467" s="26">
        <v>3.3667465600000002</v>
      </c>
      <c r="M467" s="26">
        <v>3.3667465600000002</v>
      </c>
      <c r="N467" s="26">
        <v>3.3667465600000002</v>
      </c>
      <c r="O467" s="26">
        <v>3.3667465600000002</v>
      </c>
      <c r="P467" s="26">
        <v>3.3667465600000002</v>
      </c>
      <c r="Q467" s="26">
        <v>3.3667465600000002</v>
      </c>
      <c r="R467" s="26">
        <v>3.3667465600000002</v>
      </c>
      <c r="S467" s="26">
        <v>3.3667465600000002</v>
      </c>
      <c r="T467" s="26">
        <v>3.3667465600000002</v>
      </c>
      <c r="U467" s="26">
        <v>3.3667465600000002</v>
      </c>
      <c r="V467" s="26">
        <v>3.3667465600000002</v>
      </c>
      <c r="W467" s="26">
        <v>3.3667465600000002</v>
      </c>
      <c r="X467" s="26">
        <v>3.3667465600000002</v>
      </c>
      <c r="Y467" s="26">
        <v>3.3667465600000002</v>
      </c>
    </row>
    <row r="468" spans="1:25" ht="15" collapsed="1" thickBot="1" x14ac:dyDescent="0.25">
      <c r="A468" s="14">
        <v>14</v>
      </c>
      <c r="B468" s="66">
        <v>1212.1099999999999</v>
      </c>
      <c r="C468" s="66">
        <v>1243.8399999999999</v>
      </c>
      <c r="D468" s="66">
        <v>1254.94</v>
      </c>
      <c r="E468" s="66">
        <v>1258.4100000000001</v>
      </c>
      <c r="F468" s="66">
        <v>1254.1500000000001</v>
      </c>
      <c r="G468" s="66">
        <v>1263.4100000000001</v>
      </c>
      <c r="H468" s="66">
        <v>1234.6400000000001</v>
      </c>
      <c r="I468" s="66">
        <v>1230.51</v>
      </c>
      <c r="J468" s="66">
        <v>1220.45</v>
      </c>
      <c r="K468" s="66">
        <v>1205.1600000000001</v>
      </c>
      <c r="L468" s="66">
        <v>1234.46</v>
      </c>
      <c r="M468" s="66">
        <v>1254.94</v>
      </c>
      <c r="N468" s="66">
        <v>1294.8399999999999</v>
      </c>
      <c r="O468" s="66">
        <v>1285.6500000000001</v>
      </c>
      <c r="P468" s="66">
        <v>1292.6300000000001</v>
      </c>
      <c r="Q468" s="66">
        <v>1311.87</v>
      </c>
      <c r="R468" s="66">
        <v>1284.49</v>
      </c>
      <c r="S468" s="66">
        <v>1295.83</v>
      </c>
      <c r="T468" s="66">
        <v>1260.46</v>
      </c>
      <c r="U468" s="66">
        <v>1240.82</v>
      </c>
      <c r="V468" s="66">
        <v>1241</v>
      </c>
      <c r="W468" s="66">
        <v>1214.77</v>
      </c>
      <c r="X468" s="66">
        <v>1250.7</v>
      </c>
      <c r="Y468" s="66">
        <v>1251.45</v>
      </c>
    </row>
    <row r="469" spans="1:25" ht="51.75" hidden="1" outlineLevel="1" thickBot="1" x14ac:dyDescent="0.25">
      <c r="A469" s="54" t="s">
        <v>38</v>
      </c>
      <c r="B469" s="26">
        <v>952.88453130000005</v>
      </c>
      <c r="C469" s="26">
        <v>984.60896926999999</v>
      </c>
      <c r="D469" s="26">
        <v>995.71674340000004</v>
      </c>
      <c r="E469" s="26">
        <v>999.18485032000001</v>
      </c>
      <c r="F469" s="26">
        <v>994.91866603000005</v>
      </c>
      <c r="G469" s="26">
        <v>1004.18672294</v>
      </c>
      <c r="H469" s="26">
        <v>975.41341261000002</v>
      </c>
      <c r="I469" s="26">
        <v>971.28258848999997</v>
      </c>
      <c r="J469" s="26">
        <v>961.22608806000005</v>
      </c>
      <c r="K469" s="26">
        <v>945.92836219000003</v>
      </c>
      <c r="L469" s="26">
        <v>975.23178002999998</v>
      </c>
      <c r="M469" s="26">
        <v>995.71002347000001</v>
      </c>
      <c r="N469" s="26">
        <v>1035.6104416600001</v>
      </c>
      <c r="O469" s="26">
        <v>1026.42596428</v>
      </c>
      <c r="P469" s="26">
        <v>1033.4052736199999</v>
      </c>
      <c r="Q469" s="26">
        <v>1052.64672408</v>
      </c>
      <c r="R469" s="26">
        <v>1025.26665327</v>
      </c>
      <c r="S469" s="26">
        <v>1036.5996530699999</v>
      </c>
      <c r="T469" s="26">
        <v>1001.23390262</v>
      </c>
      <c r="U469" s="26">
        <v>981.59128764000002</v>
      </c>
      <c r="V469" s="26">
        <v>981.77409546000001</v>
      </c>
      <c r="W469" s="26">
        <v>955.54326376999995</v>
      </c>
      <c r="X469" s="26">
        <v>991.47360184000001</v>
      </c>
      <c r="Y469" s="26">
        <v>992.22587258999999</v>
      </c>
    </row>
    <row r="470" spans="1:25" ht="39" hidden="1" outlineLevel="1" thickBot="1" x14ac:dyDescent="0.25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t="15" hidden="1" outlineLevel="1" thickBot="1" x14ac:dyDescent="0.25">
      <c r="A471" s="3" t="s">
        <v>2</v>
      </c>
      <c r="B471" s="26">
        <v>181.39</v>
      </c>
      <c r="C471" s="26">
        <v>181.39</v>
      </c>
      <c r="D471" s="26">
        <v>181.39</v>
      </c>
      <c r="E471" s="26">
        <v>181.39</v>
      </c>
      <c r="F471" s="26">
        <v>181.39</v>
      </c>
      <c r="G471" s="26">
        <v>181.39</v>
      </c>
      <c r="H471" s="26">
        <v>181.39</v>
      </c>
      <c r="I471" s="26">
        <v>181.39</v>
      </c>
      <c r="J471" s="26">
        <v>181.39</v>
      </c>
      <c r="K471" s="26">
        <v>181.39</v>
      </c>
      <c r="L471" s="26">
        <v>181.39</v>
      </c>
      <c r="M471" s="26">
        <v>181.39</v>
      </c>
      <c r="N471" s="26">
        <v>181.39</v>
      </c>
      <c r="O471" s="26">
        <v>181.39</v>
      </c>
      <c r="P471" s="26">
        <v>181.39</v>
      </c>
      <c r="Q471" s="26">
        <v>181.39</v>
      </c>
      <c r="R471" s="26">
        <v>181.39</v>
      </c>
      <c r="S471" s="26">
        <v>181.39</v>
      </c>
      <c r="T471" s="26">
        <v>181.39</v>
      </c>
      <c r="U471" s="26">
        <v>181.39</v>
      </c>
      <c r="V471" s="26">
        <v>181.39</v>
      </c>
      <c r="W471" s="26">
        <v>181.39</v>
      </c>
      <c r="X471" s="26">
        <v>181.39</v>
      </c>
      <c r="Y471" s="26">
        <v>181.39</v>
      </c>
    </row>
    <row r="472" spans="1:25" ht="15" hidden="1" outlineLevel="1" thickBot="1" x14ac:dyDescent="0.25">
      <c r="A472" s="4" t="s">
        <v>3</v>
      </c>
      <c r="B472" s="26">
        <v>74.47</v>
      </c>
      <c r="C472" s="26">
        <v>74.47</v>
      </c>
      <c r="D472" s="26">
        <v>74.47</v>
      </c>
      <c r="E472" s="26">
        <v>74.47</v>
      </c>
      <c r="F472" s="26">
        <v>74.47</v>
      </c>
      <c r="G472" s="26">
        <v>74.47</v>
      </c>
      <c r="H472" s="26">
        <v>74.47</v>
      </c>
      <c r="I472" s="26">
        <v>74.47</v>
      </c>
      <c r="J472" s="26">
        <v>74.47</v>
      </c>
      <c r="K472" s="26">
        <v>74.47</v>
      </c>
      <c r="L472" s="26">
        <v>74.47</v>
      </c>
      <c r="M472" s="26">
        <v>74.47</v>
      </c>
      <c r="N472" s="26">
        <v>74.47</v>
      </c>
      <c r="O472" s="26">
        <v>74.47</v>
      </c>
      <c r="P472" s="26">
        <v>74.47</v>
      </c>
      <c r="Q472" s="26">
        <v>74.47</v>
      </c>
      <c r="R472" s="26">
        <v>74.47</v>
      </c>
      <c r="S472" s="26">
        <v>74.47</v>
      </c>
      <c r="T472" s="26">
        <v>74.47</v>
      </c>
      <c r="U472" s="26">
        <v>74.47</v>
      </c>
      <c r="V472" s="26">
        <v>74.47</v>
      </c>
      <c r="W472" s="26">
        <v>74.47</v>
      </c>
      <c r="X472" s="26">
        <v>74.47</v>
      </c>
      <c r="Y472" s="26">
        <v>74.47</v>
      </c>
    </row>
    <row r="473" spans="1:25" ht="15" hidden="1" outlineLevel="1" thickBot="1" x14ac:dyDescent="0.25">
      <c r="A473" s="22" t="s">
        <v>64</v>
      </c>
      <c r="B473" s="26">
        <v>3.3667465600000002</v>
      </c>
      <c r="C473" s="26">
        <v>3.3667465600000002</v>
      </c>
      <c r="D473" s="26">
        <v>3.3667465600000002</v>
      </c>
      <c r="E473" s="26">
        <v>3.3667465600000002</v>
      </c>
      <c r="F473" s="26">
        <v>3.3667465600000002</v>
      </c>
      <c r="G473" s="26">
        <v>3.3667465600000002</v>
      </c>
      <c r="H473" s="26">
        <v>3.3667465600000002</v>
      </c>
      <c r="I473" s="26">
        <v>3.3667465600000002</v>
      </c>
      <c r="J473" s="26">
        <v>3.3667465600000002</v>
      </c>
      <c r="K473" s="26">
        <v>3.3667465600000002</v>
      </c>
      <c r="L473" s="26">
        <v>3.3667465600000002</v>
      </c>
      <c r="M473" s="26">
        <v>3.3667465600000002</v>
      </c>
      <c r="N473" s="26">
        <v>3.3667465600000002</v>
      </c>
      <c r="O473" s="26">
        <v>3.3667465600000002</v>
      </c>
      <c r="P473" s="26">
        <v>3.3667465600000002</v>
      </c>
      <c r="Q473" s="26">
        <v>3.3667465600000002</v>
      </c>
      <c r="R473" s="26">
        <v>3.3667465600000002</v>
      </c>
      <c r="S473" s="26">
        <v>3.3667465600000002</v>
      </c>
      <c r="T473" s="26">
        <v>3.3667465600000002</v>
      </c>
      <c r="U473" s="26">
        <v>3.3667465600000002</v>
      </c>
      <c r="V473" s="26">
        <v>3.3667465600000002</v>
      </c>
      <c r="W473" s="26">
        <v>3.3667465600000002</v>
      </c>
      <c r="X473" s="26">
        <v>3.3667465600000002</v>
      </c>
      <c r="Y473" s="26">
        <v>3.3667465600000002</v>
      </c>
    </row>
    <row r="474" spans="1:25" ht="15" collapsed="1" thickBot="1" x14ac:dyDescent="0.25">
      <c r="A474" s="14">
        <v>15</v>
      </c>
      <c r="B474" s="66">
        <v>1267</v>
      </c>
      <c r="C474" s="66">
        <v>1314.57</v>
      </c>
      <c r="D474" s="66">
        <v>1337.94</v>
      </c>
      <c r="E474" s="66">
        <v>1335.3</v>
      </c>
      <c r="F474" s="66">
        <v>1333.55</v>
      </c>
      <c r="G474" s="66">
        <v>1302.8</v>
      </c>
      <c r="H474" s="66">
        <v>1251.8800000000001</v>
      </c>
      <c r="I474" s="66">
        <v>1257.03</v>
      </c>
      <c r="J474" s="66">
        <v>1267.72</v>
      </c>
      <c r="K474" s="66">
        <v>1287.69</v>
      </c>
      <c r="L474" s="66">
        <v>1257.07</v>
      </c>
      <c r="M474" s="66">
        <v>1262.9100000000001</v>
      </c>
      <c r="N474" s="66">
        <v>1220.52</v>
      </c>
      <c r="O474" s="66">
        <v>1253.79</v>
      </c>
      <c r="P474" s="66">
        <v>1260.73</v>
      </c>
      <c r="Q474" s="66">
        <v>1225.2</v>
      </c>
      <c r="R474" s="66">
        <v>1224.3</v>
      </c>
      <c r="S474" s="66">
        <v>1236.18</v>
      </c>
      <c r="T474" s="66">
        <v>1180.1600000000001</v>
      </c>
      <c r="U474" s="66">
        <v>1182.03</v>
      </c>
      <c r="V474" s="66">
        <v>1200.32</v>
      </c>
      <c r="W474" s="66">
        <v>1204.32</v>
      </c>
      <c r="X474" s="66">
        <v>1225.42</v>
      </c>
      <c r="Y474" s="66">
        <v>1224.75</v>
      </c>
    </row>
    <row r="475" spans="1:25" ht="51.75" hidden="1" outlineLevel="1" thickBot="1" x14ac:dyDescent="0.25">
      <c r="A475" s="3" t="s">
        <v>38</v>
      </c>
      <c r="B475" s="26">
        <v>1007.77739172</v>
      </c>
      <c r="C475" s="26">
        <v>1055.3425293400001</v>
      </c>
      <c r="D475" s="26">
        <v>1078.7134070699999</v>
      </c>
      <c r="E475" s="26">
        <v>1076.07302774</v>
      </c>
      <c r="F475" s="26">
        <v>1074.3280264299999</v>
      </c>
      <c r="G475" s="26">
        <v>1043.57657488</v>
      </c>
      <c r="H475" s="26">
        <v>992.64828813999998</v>
      </c>
      <c r="I475" s="26">
        <v>997.80061849000003</v>
      </c>
      <c r="J475" s="26">
        <v>1008.49433117</v>
      </c>
      <c r="K475" s="26">
        <v>1028.4624706</v>
      </c>
      <c r="L475" s="26">
        <v>997.84307607999995</v>
      </c>
      <c r="M475" s="26">
        <v>1003.68345752</v>
      </c>
      <c r="N475" s="26">
        <v>961.29685090999999</v>
      </c>
      <c r="O475" s="26">
        <v>994.5669365</v>
      </c>
      <c r="P475" s="26">
        <v>1001.50588548</v>
      </c>
      <c r="Q475" s="26">
        <v>965.97029370999996</v>
      </c>
      <c r="R475" s="26">
        <v>965.07598999000004</v>
      </c>
      <c r="S475" s="26">
        <v>976.94855701999995</v>
      </c>
      <c r="T475" s="26">
        <v>920.92890439999996</v>
      </c>
      <c r="U475" s="26">
        <v>922.80627919999995</v>
      </c>
      <c r="V475" s="26">
        <v>941.09452170999998</v>
      </c>
      <c r="W475" s="26">
        <v>945.09008053000002</v>
      </c>
      <c r="X475" s="26">
        <v>966.19316744000002</v>
      </c>
      <c r="Y475" s="26">
        <v>965.52818718000003</v>
      </c>
    </row>
    <row r="476" spans="1:25" ht="39" hidden="1" outlineLevel="1" thickBot="1" x14ac:dyDescent="0.25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t="15" hidden="1" outlineLevel="1" thickBot="1" x14ac:dyDescent="0.25">
      <c r="A477" s="3" t="s">
        <v>2</v>
      </c>
      <c r="B477" s="26">
        <v>181.39</v>
      </c>
      <c r="C477" s="26">
        <v>181.39</v>
      </c>
      <c r="D477" s="26">
        <v>181.39</v>
      </c>
      <c r="E477" s="26">
        <v>181.39</v>
      </c>
      <c r="F477" s="26">
        <v>181.39</v>
      </c>
      <c r="G477" s="26">
        <v>181.39</v>
      </c>
      <c r="H477" s="26">
        <v>181.39</v>
      </c>
      <c r="I477" s="26">
        <v>181.39</v>
      </c>
      <c r="J477" s="26">
        <v>181.39</v>
      </c>
      <c r="K477" s="26">
        <v>181.39</v>
      </c>
      <c r="L477" s="26">
        <v>181.39</v>
      </c>
      <c r="M477" s="26">
        <v>181.39</v>
      </c>
      <c r="N477" s="26">
        <v>181.39</v>
      </c>
      <c r="O477" s="26">
        <v>181.39</v>
      </c>
      <c r="P477" s="26">
        <v>181.39</v>
      </c>
      <c r="Q477" s="26">
        <v>181.39</v>
      </c>
      <c r="R477" s="26">
        <v>181.39</v>
      </c>
      <c r="S477" s="26">
        <v>181.39</v>
      </c>
      <c r="T477" s="26">
        <v>181.39</v>
      </c>
      <c r="U477" s="26">
        <v>181.39</v>
      </c>
      <c r="V477" s="26">
        <v>181.39</v>
      </c>
      <c r="W477" s="26">
        <v>181.39</v>
      </c>
      <c r="X477" s="26">
        <v>181.39</v>
      </c>
      <c r="Y477" s="26">
        <v>181.39</v>
      </c>
    </row>
    <row r="478" spans="1:25" ht="15" hidden="1" outlineLevel="1" thickBot="1" x14ac:dyDescent="0.25">
      <c r="A478" s="4" t="s">
        <v>3</v>
      </c>
      <c r="B478" s="26">
        <v>74.47</v>
      </c>
      <c r="C478" s="26">
        <v>74.47</v>
      </c>
      <c r="D478" s="26">
        <v>74.47</v>
      </c>
      <c r="E478" s="26">
        <v>74.47</v>
      </c>
      <c r="F478" s="26">
        <v>74.47</v>
      </c>
      <c r="G478" s="26">
        <v>74.47</v>
      </c>
      <c r="H478" s="26">
        <v>74.47</v>
      </c>
      <c r="I478" s="26">
        <v>74.47</v>
      </c>
      <c r="J478" s="26">
        <v>74.47</v>
      </c>
      <c r="K478" s="26">
        <v>74.47</v>
      </c>
      <c r="L478" s="26">
        <v>74.47</v>
      </c>
      <c r="M478" s="26">
        <v>74.47</v>
      </c>
      <c r="N478" s="26">
        <v>74.47</v>
      </c>
      <c r="O478" s="26">
        <v>74.47</v>
      </c>
      <c r="P478" s="26">
        <v>74.47</v>
      </c>
      <c r="Q478" s="26">
        <v>74.47</v>
      </c>
      <c r="R478" s="26">
        <v>74.47</v>
      </c>
      <c r="S478" s="26">
        <v>74.47</v>
      </c>
      <c r="T478" s="26">
        <v>74.47</v>
      </c>
      <c r="U478" s="26">
        <v>74.47</v>
      </c>
      <c r="V478" s="26">
        <v>74.47</v>
      </c>
      <c r="W478" s="26">
        <v>74.47</v>
      </c>
      <c r="X478" s="26">
        <v>74.47</v>
      </c>
      <c r="Y478" s="26">
        <v>74.47</v>
      </c>
    </row>
    <row r="479" spans="1:25" ht="15" hidden="1" outlineLevel="1" thickBot="1" x14ac:dyDescent="0.25">
      <c r="A479" s="22" t="s">
        <v>64</v>
      </c>
      <c r="B479" s="26">
        <v>3.3667465600000002</v>
      </c>
      <c r="C479" s="26">
        <v>3.3667465600000002</v>
      </c>
      <c r="D479" s="26">
        <v>3.3667465600000002</v>
      </c>
      <c r="E479" s="26">
        <v>3.3667465600000002</v>
      </c>
      <c r="F479" s="26">
        <v>3.3667465600000002</v>
      </c>
      <c r="G479" s="26">
        <v>3.3667465600000002</v>
      </c>
      <c r="H479" s="26">
        <v>3.3667465600000002</v>
      </c>
      <c r="I479" s="26">
        <v>3.3667465600000002</v>
      </c>
      <c r="J479" s="26">
        <v>3.3667465600000002</v>
      </c>
      <c r="K479" s="26">
        <v>3.3667465600000002</v>
      </c>
      <c r="L479" s="26">
        <v>3.3667465600000002</v>
      </c>
      <c r="M479" s="26">
        <v>3.3667465600000002</v>
      </c>
      <c r="N479" s="26">
        <v>3.3667465600000002</v>
      </c>
      <c r="O479" s="26">
        <v>3.3667465600000002</v>
      </c>
      <c r="P479" s="26">
        <v>3.3667465600000002</v>
      </c>
      <c r="Q479" s="26">
        <v>3.3667465600000002</v>
      </c>
      <c r="R479" s="26">
        <v>3.3667465600000002</v>
      </c>
      <c r="S479" s="26">
        <v>3.3667465600000002</v>
      </c>
      <c r="T479" s="26">
        <v>3.3667465600000002</v>
      </c>
      <c r="U479" s="26">
        <v>3.3667465600000002</v>
      </c>
      <c r="V479" s="26">
        <v>3.3667465600000002</v>
      </c>
      <c r="W479" s="26">
        <v>3.3667465600000002</v>
      </c>
      <c r="X479" s="26">
        <v>3.3667465600000002</v>
      </c>
      <c r="Y479" s="26">
        <v>3.3667465600000002</v>
      </c>
    </row>
    <row r="480" spans="1:25" ht="15" collapsed="1" thickBot="1" x14ac:dyDescent="0.25">
      <c r="A480" s="14">
        <v>16</v>
      </c>
      <c r="B480" s="66">
        <v>1224.2</v>
      </c>
      <c r="C480" s="66">
        <v>1247.8399999999999</v>
      </c>
      <c r="D480" s="66">
        <v>1269.1500000000001</v>
      </c>
      <c r="E480" s="66">
        <v>1279.95</v>
      </c>
      <c r="F480" s="66">
        <v>1279.78</v>
      </c>
      <c r="G480" s="66">
        <v>1254.06</v>
      </c>
      <c r="H480" s="66">
        <v>1237.9100000000001</v>
      </c>
      <c r="I480" s="66">
        <v>1246.92</v>
      </c>
      <c r="J480" s="66">
        <v>1293.57</v>
      </c>
      <c r="K480" s="66">
        <v>1282.79</v>
      </c>
      <c r="L480" s="66">
        <v>1279.44</v>
      </c>
      <c r="M480" s="66">
        <v>1285.2</v>
      </c>
      <c r="N480" s="66">
        <v>1269.23</v>
      </c>
      <c r="O480" s="66">
        <v>1248.0999999999999</v>
      </c>
      <c r="P480" s="66">
        <v>1250.02</v>
      </c>
      <c r="Q480" s="66">
        <v>1247.98</v>
      </c>
      <c r="R480" s="66">
        <v>1254.17</v>
      </c>
      <c r="S480" s="66">
        <v>1260.21</v>
      </c>
      <c r="T480" s="66">
        <v>1256.19</v>
      </c>
      <c r="U480" s="66">
        <v>1288.08</v>
      </c>
      <c r="V480" s="66">
        <v>1274.56</v>
      </c>
      <c r="W480" s="66">
        <v>1257.9000000000001</v>
      </c>
      <c r="X480" s="66">
        <v>1260.26</v>
      </c>
      <c r="Y480" s="66">
        <v>1264.74</v>
      </c>
    </row>
    <row r="481" spans="1:25" ht="51.75" hidden="1" outlineLevel="1" thickBot="1" x14ac:dyDescent="0.25">
      <c r="A481" s="54" t="s">
        <v>38</v>
      </c>
      <c r="B481" s="26">
        <v>964.97479952000003</v>
      </c>
      <c r="C481" s="26">
        <v>988.61750715999995</v>
      </c>
      <c r="D481" s="26">
        <v>1009.91867372</v>
      </c>
      <c r="E481" s="26">
        <v>1020.72579369</v>
      </c>
      <c r="F481" s="26">
        <v>1020.55474255</v>
      </c>
      <c r="G481" s="26">
        <v>994.83451676000004</v>
      </c>
      <c r="H481" s="26">
        <v>978.68537648999995</v>
      </c>
      <c r="I481" s="26">
        <v>987.69318685999997</v>
      </c>
      <c r="J481" s="26">
        <v>1034.3472971399999</v>
      </c>
      <c r="K481" s="26">
        <v>1023.55982403</v>
      </c>
      <c r="L481" s="26">
        <v>1020.21036893</v>
      </c>
      <c r="M481" s="26">
        <v>1025.9730837699999</v>
      </c>
      <c r="N481" s="26">
        <v>1009.99992432</v>
      </c>
      <c r="O481" s="26">
        <v>988.87779992000003</v>
      </c>
      <c r="P481" s="26">
        <v>990.79604416999996</v>
      </c>
      <c r="Q481" s="26">
        <v>988.74888685999997</v>
      </c>
      <c r="R481" s="26">
        <v>994.94497566999996</v>
      </c>
      <c r="S481" s="26">
        <v>1000.98818812</v>
      </c>
      <c r="T481" s="26">
        <v>996.96009599000001</v>
      </c>
      <c r="U481" s="26">
        <v>1028.8492324900001</v>
      </c>
      <c r="V481" s="26">
        <v>1015.33680127</v>
      </c>
      <c r="W481" s="26">
        <v>998.67047787000001</v>
      </c>
      <c r="X481" s="26">
        <v>1001.0296670499999</v>
      </c>
      <c r="Y481" s="26">
        <v>1005.51166476</v>
      </c>
    </row>
    <row r="482" spans="1:25" ht="39" hidden="1" outlineLevel="1" thickBot="1" x14ac:dyDescent="0.25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t="15" hidden="1" outlineLevel="1" thickBot="1" x14ac:dyDescent="0.25">
      <c r="A483" s="3" t="s">
        <v>2</v>
      </c>
      <c r="B483" s="26">
        <v>181.39</v>
      </c>
      <c r="C483" s="26">
        <v>181.39</v>
      </c>
      <c r="D483" s="26">
        <v>181.39</v>
      </c>
      <c r="E483" s="26">
        <v>181.39</v>
      </c>
      <c r="F483" s="26">
        <v>181.39</v>
      </c>
      <c r="G483" s="26">
        <v>181.39</v>
      </c>
      <c r="H483" s="26">
        <v>181.39</v>
      </c>
      <c r="I483" s="26">
        <v>181.39</v>
      </c>
      <c r="J483" s="26">
        <v>181.39</v>
      </c>
      <c r="K483" s="26">
        <v>181.39</v>
      </c>
      <c r="L483" s="26">
        <v>181.39</v>
      </c>
      <c r="M483" s="26">
        <v>181.39</v>
      </c>
      <c r="N483" s="26">
        <v>181.39</v>
      </c>
      <c r="O483" s="26">
        <v>181.39</v>
      </c>
      <c r="P483" s="26">
        <v>181.39</v>
      </c>
      <c r="Q483" s="26">
        <v>181.39</v>
      </c>
      <c r="R483" s="26">
        <v>181.39</v>
      </c>
      <c r="S483" s="26">
        <v>181.39</v>
      </c>
      <c r="T483" s="26">
        <v>181.39</v>
      </c>
      <c r="U483" s="26">
        <v>181.39</v>
      </c>
      <c r="V483" s="26">
        <v>181.39</v>
      </c>
      <c r="W483" s="26">
        <v>181.39</v>
      </c>
      <c r="X483" s="26">
        <v>181.39</v>
      </c>
      <c r="Y483" s="26">
        <v>181.39</v>
      </c>
    </row>
    <row r="484" spans="1:25" ht="15" hidden="1" outlineLevel="1" thickBot="1" x14ac:dyDescent="0.25">
      <c r="A484" s="4" t="s">
        <v>3</v>
      </c>
      <c r="B484" s="26">
        <v>74.47</v>
      </c>
      <c r="C484" s="26">
        <v>74.47</v>
      </c>
      <c r="D484" s="26">
        <v>74.47</v>
      </c>
      <c r="E484" s="26">
        <v>74.47</v>
      </c>
      <c r="F484" s="26">
        <v>74.47</v>
      </c>
      <c r="G484" s="26">
        <v>74.47</v>
      </c>
      <c r="H484" s="26">
        <v>74.47</v>
      </c>
      <c r="I484" s="26">
        <v>74.47</v>
      </c>
      <c r="J484" s="26">
        <v>74.47</v>
      </c>
      <c r="K484" s="26">
        <v>74.47</v>
      </c>
      <c r="L484" s="26">
        <v>74.47</v>
      </c>
      <c r="M484" s="26">
        <v>74.47</v>
      </c>
      <c r="N484" s="26">
        <v>74.47</v>
      </c>
      <c r="O484" s="26">
        <v>74.47</v>
      </c>
      <c r="P484" s="26">
        <v>74.47</v>
      </c>
      <c r="Q484" s="26">
        <v>74.47</v>
      </c>
      <c r="R484" s="26">
        <v>74.47</v>
      </c>
      <c r="S484" s="26">
        <v>74.47</v>
      </c>
      <c r="T484" s="26">
        <v>74.47</v>
      </c>
      <c r="U484" s="26">
        <v>74.47</v>
      </c>
      <c r="V484" s="26">
        <v>74.47</v>
      </c>
      <c r="W484" s="26">
        <v>74.47</v>
      </c>
      <c r="X484" s="26">
        <v>74.47</v>
      </c>
      <c r="Y484" s="26">
        <v>74.47</v>
      </c>
    </row>
    <row r="485" spans="1:25" ht="15" hidden="1" outlineLevel="1" thickBot="1" x14ac:dyDescent="0.25">
      <c r="A485" s="22" t="s">
        <v>64</v>
      </c>
      <c r="B485" s="26">
        <v>3.3667465600000002</v>
      </c>
      <c r="C485" s="26">
        <v>3.3667465600000002</v>
      </c>
      <c r="D485" s="26">
        <v>3.3667465600000002</v>
      </c>
      <c r="E485" s="26">
        <v>3.3667465600000002</v>
      </c>
      <c r="F485" s="26">
        <v>3.3667465600000002</v>
      </c>
      <c r="G485" s="26">
        <v>3.3667465600000002</v>
      </c>
      <c r="H485" s="26">
        <v>3.3667465600000002</v>
      </c>
      <c r="I485" s="26">
        <v>3.3667465600000002</v>
      </c>
      <c r="J485" s="26">
        <v>3.3667465600000002</v>
      </c>
      <c r="K485" s="26">
        <v>3.3667465600000002</v>
      </c>
      <c r="L485" s="26">
        <v>3.3667465600000002</v>
      </c>
      <c r="M485" s="26">
        <v>3.3667465600000002</v>
      </c>
      <c r="N485" s="26">
        <v>3.3667465600000002</v>
      </c>
      <c r="O485" s="26">
        <v>3.3667465600000002</v>
      </c>
      <c r="P485" s="26">
        <v>3.3667465600000002</v>
      </c>
      <c r="Q485" s="26">
        <v>3.3667465600000002</v>
      </c>
      <c r="R485" s="26">
        <v>3.3667465600000002</v>
      </c>
      <c r="S485" s="26">
        <v>3.3667465600000002</v>
      </c>
      <c r="T485" s="26">
        <v>3.3667465600000002</v>
      </c>
      <c r="U485" s="26">
        <v>3.3667465600000002</v>
      </c>
      <c r="V485" s="26">
        <v>3.3667465600000002</v>
      </c>
      <c r="W485" s="26">
        <v>3.3667465600000002</v>
      </c>
      <c r="X485" s="26">
        <v>3.3667465600000002</v>
      </c>
      <c r="Y485" s="26">
        <v>3.3667465600000002</v>
      </c>
    </row>
    <row r="486" spans="1:25" ht="15" collapsed="1" thickBot="1" x14ac:dyDescent="0.25">
      <c r="A486" s="14">
        <v>17</v>
      </c>
      <c r="B486" s="66">
        <v>1309.79</v>
      </c>
      <c r="C486" s="66">
        <v>1340.64</v>
      </c>
      <c r="D486" s="66">
        <v>1356.94</v>
      </c>
      <c r="E486" s="66">
        <v>1365.47</v>
      </c>
      <c r="F486" s="66">
        <v>1346.13</v>
      </c>
      <c r="G486" s="66">
        <v>1337.99</v>
      </c>
      <c r="H486" s="66">
        <v>1260.55</v>
      </c>
      <c r="I486" s="66">
        <v>1260.21</v>
      </c>
      <c r="J486" s="66">
        <v>1267.73</v>
      </c>
      <c r="K486" s="66">
        <v>1275.24</v>
      </c>
      <c r="L486" s="66">
        <v>1240.19</v>
      </c>
      <c r="M486" s="66">
        <v>1242.8599999999999</v>
      </c>
      <c r="N486" s="66">
        <v>1259.0899999999999</v>
      </c>
      <c r="O486" s="66">
        <v>1235.58</v>
      </c>
      <c r="P486" s="66">
        <v>1242.58</v>
      </c>
      <c r="Q486" s="66">
        <v>1238.21</v>
      </c>
      <c r="R486" s="66">
        <v>1238.48</v>
      </c>
      <c r="S486" s="66">
        <v>1207.8</v>
      </c>
      <c r="T486" s="66">
        <v>1176.81</v>
      </c>
      <c r="U486" s="66">
        <v>1176.83</v>
      </c>
      <c r="V486" s="66">
        <v>1182.26</v>
      </c>
      <c r="W486" s="66">
        <v>1127.25</v>
      </c>
      <c r="X486" s="66">
        <v>1084.6600000000001</v>
      </c>
      <c r="Y486" s="66">
        <v>1113.53</v>
      </c>
    </row>
    <row r="487" spans="1:25" ht="51.75" hidden="1" outlineLevel="1" thickBot="1" x14ac:dyDescent="0.25">
      <c r="A487" s="3" t="s">
        <v>38</v>
      </c>
      <c r="B487" s="26">
        <v>1050.5639653799999</v>
      </c>
      <c r="C487" s="26">
        <v>1081.4174451399999</v>
      </c>
      <c r="D487" s="26">
        <v>1097.71575919</v>
      </c>
      <c r="E487" s="26">
        <v>1106.24570513</v>
      </c>
      <c r="F487" s="26">
        <v>1086.9082035500001</v>
      </c>
      <c r="G487" s="26">
        <v>1078.7661087700001</v>
      </c>
      <c r="H487" s="26">
        <v>1001.32449846</v>
      </c>
      <c r="I487" s="26">
        <v>1000.9787487999999</v>
      </c>
      <c r="J487" s="26">
        <v>1008.50605248</v>
      </c>
      <c r="K487" s="26">
        <v>1016.01485752</v>
      </c>
      <c r="L487" s="26">
        <v>980.95837855000002</v>
      </c>
      <c r="M487" s="26">
        <v>983.63550548000001</v>
      </c>
      <c r="N487" s="26">
        <v>999.86137751000001</v>
      </c>
      <c r="O487" s="26">
        <v>976.35282475999998</v>
      </c>
      <c r="P487" s="26">
        <v>983.35800114999995</v>
      </c>
      <c r="Q487" s="26">
        <v>978.98656867</v>
      </c>
      <c r="R487" s="26">
        <v>979.24965577</v>
      </c>
      <c r="S487" s="26">
        <v>948.57639064</v>
      </c>
      <c r="T487" s="26">
        <v>917.58086662999995</v>
      </c>
      <c r="U487" s="26">
        <v>917.60738065999999</v>
      </c>
      <c r="V487" s="26">
        <v>923.03048994000005</v>
      </c>
      <c r="W487" s="26">
        <v>868.02564456000005</v>
      </c>
      <c r="X487" s="26">
        <v>825.43415674000005</v>
      </c>
      <c r="Y487" s="26">
        <v>854.30387565000001</v>
      </c>
    </row>
    <row r="488" spans="1:25" ht="39" hidden="1" outlineLevel="1" thickBot="1" x14ac:dyDescent="0.25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t="15" hidden="1" outlineLevel="1" thickBot="1" x14ac:dyDescent="0.25">
      <c r="A489" s="3" t="s">
        <v>2</v>
      </c>
      <c r="B489" s="26">
        <v>181.39</v>
      </c>
      <c r="C489" s="26">
        <v>181.39</v>
      </c>
      <c r="D489" s="26">
        <v>181.39</v>
      </c>
      <c r="E489" s="26">
        <v>181.39</v>
      </c>
      <c r="F489" s="26">
        <v>181.39</v>
      </c>
      <c r="G489" s="26">
        <v>181.39</v>
      </c>
      <c r="H489" s="26">
        <v>181.39</v>
      </c>
      <c r="I489" s="26">
        <v>181.39</v>
      </c>
      <c r="J489" s="26">
        <v>181.39</v>
      </c>
      <c r="K489" s="26">
        <v>181.39</v>
      </c>
      <c r="L489" s="26">
        <v>181.39</v>
      </c>
      <c r="M489" s="26">
        <v>181.39</v>
      </c>
      <c r="N489" s="26">
        <v>181.39</v>
      </c>
      <c r="O489" s="26">
        <v>181.39</v>
      </c>
      <c r="P489" s="26">
        <v>181.39</v>
      </c>
      <c r="Q489" s="26">
        <v>181.39</v>
      </c>
      <c r="R489" s="26">
        <v>181.39</v>
      </c>
      <c r="S489" s="26">
        <v>181.39</v>
      </c>
      <c r="T489" s="26">
        <v>181.39</v>
      </c>
      <c r="U489" s="26">
        <v>181.39</v>
      </c>
      <c r="V489" s="26">
        <v>181.39</v>
      </c>
      <c r="W489" s="26">
        <v>181.39</v>
      </c>
      <c r="X489" s="26">
        <v>181.39</v>
      </c>
      <c r="Y489" s="26">
        <v>181.39</v>
      </c>
    </row>
    <row r="490" spans="1:25" ht="15" hidden="1" outlineLevel="1" thickBot="1" x14ac:dyDescent="0.25">
      <c r="A490" s="4" t="s">
        <v>3</v>
      </c>
      <c r="B490" s="26">
        <v>74.47</v>
      </c>
      <c r="C490" s="26">
        <v>74.47</v>
      </c>
      <c r="D490" s="26">
        <v>74.47</v>
      </c>
      <c r="E490" s="26">
        <v>74.47</v>
      </c>
      <c r="F490" s="26">
        <v>74.47</v>
      </c>
      <c r="G490" s="26">
        <v>74.47</v>
      </c>
      <c r="H490" s="26">
        <v>74.47</v>
      </c>
      <c r="I490" s="26">
        <v>74.47</v>
      </c>
      <c r="J490" s="26">
        <v>74.47</v>
      </c>
      <c r="K490" s="26">
        <v>74.47</v>
      </c>
      <c r="L490" s="26">
        <v>74.47</v>
      </c>
      <c r="M490" s="26">
        <v>74.47</v>
      </c>
      <c r="N490" s="26">
        <v>74.47</v>
      </c>
      <c r="O490" s="26">
        <v>74.47</v>
      </c>
      <c r="P490" s="26">
        <v>74.47</v>
      </c>
      <c r="Q490" s="26">
        <v>74.47</v>
      </c>
      <c r="R490" s="26">
        <v>74.47</v>
      </c>
      <c r="S490" s="26">
        <v>74.47</v>
      </c>
      <c r="T490" s="26">
        <v>74.47</v>
      </c>
      <c r="U490" s="26">
        <v>74.47</v>
      </c>
      <c r="V490" s="26">
        <v>74.47</v>
      </c>
      <c r="W490" s="26">
        <v>74.47</v>
      </c>
      <c r="X490" s="26">
        <v>74.47</v>
      </c>
      <c r="Y490" s="26">
        <v>74.47</v>
      </c>
    </row>
    <row r="491" spans="1:25" ht="15" hidden="1" outlineLevel="1" thickBot="1" x14ac:dyDescent="0.25">
      <c r="A491" s="22" t="s">
        <v>64</v>
      </c>
      <c r="B491" s="26">
        <v>3.3667465600000002</v>
      </c>
      <c r="C491" s="26">
        <v>3.3667465600000002</v>
      </c>
      <c r="D491" s="26">
        <v>3.3667465600000002</v>
      </c>
      <c r="E491" s="26">
        <v>3.3667465600000002</v>
      </c>
      <c r="F491" s="26">
        <v>3.3667465600000002</v>
      </c>
      <c r="G491" s="26">
        <v>3.3667465600000002</v>
      </c>
      <c r="H491" s="26">
        <v>3.3667465600000002</v>
      </c>
      <c r="I491" s="26">
        <v>3.3667465600000002</v>
      </c>
      <c r="J491" s="26">
        <v>3.3667465600000002</v>
      </c>
      <c r="K491" s="26">
        <v>3.3667465600000002</v>
      </c>
      <c r="L491" s="26">
        <v>3.3667465600000002</v>
      </c>
      <c r="M491" s="26">
        <v>3.3667465600000002</v>
      </c>
      <c r="N491" s="26">
        <v>3.3667465600000002</v>
      </c>
      <c r="O491" s="26">
        <v>3.3667465600000002</v>
      </c>
      <c r="P491" s="26">
        <v>3.3667465600000002</v>
      </c>
      <c r="Q491" s="26">
        <v>3.3667465600000002</v>
      </c>
      <c r="R491" s="26">
        <v>3.3667465600000002</v>
      </c>
      <c r="S491" s="26">
        <v>3.3667465600000002</v>
      </c>
      <c r="T491" s="26">
        <v>3.3667465600000002</v>
      </c>
      <c r="U491" s="26">
        <v>3.3667465600000002</v>
      </c>
      <c r="V491" s="26">
        <v>3.3667465600000002</v>
      </c>
      <c r="W491" s="26">
        <v>3.3667465600000002</v>
      </c>
      <c r="X491" s="26">
        <v>3.3667465600000002</v>
      </c>
      <c r="Y491" s="26">
        <v>3.3667465600000002</v>
      </c>
    </row>
    <row r="492" spans="1:25" ht="15" collapsed="1" thickBot="1" x14ac:dyDescent="0.25">
      <c r="A492" s="15">
        <v>18</v>
      </c>
      <c r="B492" s="66">
        <v>1189.95</v>
      </c>
      <c r="C492" s="66">
        <v>1203.21</v>
      </c>
      <c r="D492" s="66">
        <v>1243.3699999999999</v>
      </c>
      <c r="E492" s="66">
        <v>1263.6199999999999</v>
      </c>
      <c r="F492" s="66">
        <v>1260.1600000000001</v>
      </c>
      <c r="G492" s="66">
        <v>1259.8399999999999</v>
      </c>
      <c r="H492" s="66">
        <v>1228.4000000000001</v>
      </c>
      <c r="I492" s="66">
        <v>1198.48</v>
      </c>
      <c r="J492" s="66">
        <v>1159.8599999999999</v>
      </c>
      <c r="K492" s="66">
        <v>1122.01</v>
      </c>
      <c r="L492" s="66">
        <v>1107.1600000000001</v>
      </c>
      <c r="M492" s="66">
        <v>1112.9000000000001</v>
      </c>
      <c r="N492" s="66">
        <v>1127.44</v>
      </c>
      <c r="O492" s="66">
        <v>1114.73</v>
      </c>
      <c r="P492" s="66">
        <v>1111.05</v>
      </c>
      <c r="Q492" s="66">
        <v>1099.45</v>
      </c>
      <c r="R492" s="66">
        <v>1103.3800000000001</v>
      </c>
      <c r="S492" s="66">
        <v>1129.96</v>
      </c>
      <c r="T492" s="66">
        <v>1119.8900000000001</v>
      </c>
      <c r="U492" s="66">
        <v>1090.68</v>
      </c>
      <c r="V492" s="66">
        <v>1128.5</v>
      </c>
      <c r="W492" s="66">
        <v>1136.94</v>
      </c>
      <c r="X492" s="66">
        <v>1158.1500000000001</v>
      </c>
      <c r="Y492" s="66">
        <v>1161.31</v>
      </c>
    </row>
    <row r="493" spans="1:25" ht="51.75" hidden="1" outlineLevel="1" thickBot="1" x14ac:dyDescent="0.25">
      <c r="A493" s="3" t="s">
        <v>38</v>
      </c>
      <c r="B493" s="26">
        <v>930.72338789000003</v>
      </c>
      <c r="C493" s="26">
        <v>943.98376367000003</v>
      </c>
      <c r="D493" s="26">
        <v>984.14387719000001</v>
      </c>
      <c r="E493" s="26">
        <v>1004.39344558</v>
      </c>
      <c r="F493" s="26">
        <v>1000.93519615</v>
      </c>
      <c r="G493" s="26">
        <v>1000.61362474</v>
      </c>
      <c r="H493" s="26">
        <v>969.17814238999995</v>
      </c>
      <c r="I493" s="26">
        <v>939.25209129999996</v>
      </c>
      <c r="J493" s="26">
        <v>900.63801240999999</v>
      </c>
      <c r="K493" s="26">
        <v>862.78702830999998</v>
      </c>
      <c r="L493" s="26">
        <v>847.93681793999997</v>
      </c>
      <c r="M493" s="26">
        <v>853.67078739999999</v>
      </c>
      <c r="N493" s="26">
        <v>868.21427803999995</v>
      </c>
      <c r="O493" s="26">
        <v>855.50627841999994</v>
      </c>
      <c r="P493" s="26">
        <v>851.82337594000001</v>
      </c>
      <c r="Q493" s="26">
        <v>840.22229844000003</v>
      </c>
      <c r="R493" s="26">
        <v>844.15106092999997</v>
      </c>
      <c r="S493" s="26">
        <v>870.73510386999999</v>
      </c>
      <c r="T493" s="26">
        <v>860.66145465</v>
      </c>
      <c r="U493" s="26">
        <v>831.45167008999999</v>
      </c>
      <c r="V493" s="26">
        <v>869.27493256000002</v>
      </c>
      <c r="W493" s="26">
        <v>877.71133815999997</v>
      </c>
      <c r="X493" s="26">
        <v>898.91965911</v>
      </c>
      <c r="Y493" s="26">
        <v>902.08061799999996</v>
      </c>
    </row>
    <row r="494" spans="1:25" ht="39" hidden="1" outlineLevel="1" thickBot="1" x14ac:dyDescent="0.25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t="15" hidden="1" outlineLevel="1" thickBot="1" x14ac:dyDescent="0.25">
      <c r="A495" s="3" t="s">
        <v>2</v>
      </c>
      <c r="B495" s="26">
        <v>181.39</v>
      </c>
      <c r="C495" s="26">
        <v>181.39</v>
      </c>
      <c r="D495" s="26">
        <v>181.39</v>
      </c>
      <c r="E495" s="26">
        <v>181.39</v>
      </c>
      <c r="F495" s="26">
        <v>181.39</v>
      </c>
      <c r="G495" s="26">
        <v>181.39</v>
      </c>
      <c r="H495" s="26">
        <v>181.39</v>
      </c>
      <c r="I495" s="26">
        <v>181.39</v>
      </c>
      <c r="J495" s="26">
        <v>181.39</v>
      </c>
      <c r="K495" s="26">
        <v>181.39</v>
      </c>
      <c r="L495" s="26">
        <v>181.39</v>
      </c>
      <c r="M495" s="26">
        <v>181.39</v>
      </c>
      <c r="N495" s="26">
        <v>181.39</v>
      </c>
      <c r="O495" s="26">
        <v>181.39</v>
      </c>
      <c r="P495" s="26">
        <v>181.39</v>
      </c>
      <c r="Q495" s="26">
        <v>181.39</v>
      </c>
      <c r="R495" s="26">
        <v>181.39</v>
      </c>
      <c r="S495" s="26">
        <v>181.39</v>
      </c>
      <c r="T495" s="26">
        <v>181.39</v>
      </c>
      <c r="U495" s="26">
        <v>181.39</v>
      </c>
      <c r="V495" s="26">
        <v>181.39</v>
      </c>
      <c r="W495" s="26">
        <v>181.39</v>
      </c>
      <c r="X495" s="26">
        <v>181.39</v>
      </c>
      <c r="Y495" s="26">
        <v>181.39</v>
      </c>
    </row>
    <row r="496" spans="1:25" ht="15" hidden="1" outlineLevel="1" thickBot="1" x14ac:dyDescent="0.25">
      <c r="A496" s="4" t="s">
        <v>3</v>
      </c>
      <c r="B496" s="26">
        <v>74.47</v>
      </c>
      <c r="C496" s="26">
        <v>74.47</v>
      </c>
      <c r="D496" s="26">
        <v>74.47</v>
      </c>
      <c r="E496" s="26">
        <v>74.47</v>
      </c>
      <c r="F496" s="26">
        <v>74.47</v>
      </c>
      <c r="G496" s="26">
        <v>74.47</v>
      </c>
      <c r="H496" s="26">
        <v>74.47</v>
      </c>
      <c r="I496" s="26">
        <v>74.47</v>
      </c>
      <c r="J496" s="26">
        <v>74.47</v>
      </c>
      <c r="K496" s="26">
        <v>74.47</v>
      </c>
      <c r="L496" s="26">
        <v>74.47</v>
      </c>
      <c r="M496" s="26">
        <v>74.47</v>
      </c>
      <c r="N496" s="26">
        <v>74.47</v>
      </c>
      <c r="O496" s="26">
        <v>74.47</v>
      </c>
      <c r="P496" s="26">
        <v>74.47</v>
      </c>
      <c r="Q496" s="26">
        <v>74.47</v>
      </c>
      <c r="R496" s="26">
        <v>74.47</v>
      </c>
      <c r="S496" s="26">
        <v>74.47</v>
      </c>
      <c r="T496" s="26">
        <v>74.47</v>
      </c>
      <c r="U496" s="26">
        <v>74.47</v>
      </c>
      <c r="V496" s="26">
        <v>74.47</v>
      </c>
      <c r="W496" s="26">
        <v>74.47</v>
      </c>
      <c r="X496" s="26">
        <v>74.47</v>
      </c>
      <c r="Y496" s="26">
        <v>74.47</v>
      </c>
    </row>
    <row r="497" spans="1:25" ht="15" hidden="1" outlineLevel="1" thickBot="1" x14ac:dyDescent="0.25">
      <c r="A497" s="22" t="s">
        <v>64</v>
      </c>
      <c r="B497" s="26">
        <v>3.3667465600000002</v>
      </c>
      <c r="C497" s="26">
        <v>3.3667465600000002</v>
      </c>
      <c r="D497" s="26">
        <v>3.3667465600000002</v>
      </c>
      <c r="E497" s="26">
        <v>3.3667465600000002</v>
      </c>
      <c r="F497" s="26">
        <v>3.3667465600000002</v>
      </c>
      <c r="G497" s="26">
        <v>3.3667465600000002</v>
      </c>
      <c r="H497" s="26">
        <v>3.3667465600000002</v>
      </c>
      <c r="I497" s="26">
        <v>3.3667465600000002</v>
      </c>
      <c r="J497" s="26">
        <v>3.3667465600000002</v>
      </c>
      <c r="K497" s="26">
        <v>3.3667465600000002</v>
      </c>
      <c r="L497" s="26">
        <v>3.3667465600000002</v>
      </c>
      <c r="M497" s="26">
        <v>3.3667465600000002</v>
      </c>
      <c r="N497" s="26">
        <v>3.3667465600000002</v>
      </c>
      <c r="O497" s="26">
        <v>3.3667465600000002</v>
      </c>
      <c r="P497" s="26">
        <v>3.3667465600000002</v>
      </c>
      <c r="Q497" s="26">
        <v>3.3667465600000002</v>
      </c>
      <c r="R497" s="26">
        <v>3.3667465600000002</v>
      </c>
      <c r="S497" s="26">
        <v>3.3667465600000002</v>
      </c>
      <c r="T497" s="26">
        <v>3.3667465600000002</v>
      </c>
      <c r="U497" s="26">
        <v>3.3667465600000002</v>
      </c>
      <c r="V497" s="26">
        <v>3.3667465600000002</v>
      </c>
      <c r="W497" s="26">
        <v>3.3667465600000002</v>
      </c>
      <c r="X497" s="26">
        <v>3.3667465600000002</v>
      </c>
      <c r="Y497" s="26">
        <v>3.3667465600000002</v>
      </c>
    </row>
    <row r="498" spans="1:25" ht="15" collapsed="1" thickBot="1" x14ac:dyDescent="0.25">
      <c r="A498" s="16">
        <v>19</v>
      </c>
      <c r="B498" s="66">
        <v>1166.92</v>
      </c>
      <c r="C498" s="66">
        <v>1202.72</v>
      </c>
      <c r="D498" s="66">
        <v>1228.74</v>
      </c>
      <c r="E498" s="66">
        <v>1248.23</v>
      </c>
      <c r="F498" s="66">
        <v>1248.6500000000001</v>
      </c>
      <c r="G498" s="66">
        <v>1245.31</v>
      </c>
      <c r="H498" s="66">
        <v>1222.4100000000001</v>
      </c>
      <c r="I498" s="66">
        <v>1196.96</v>
      </c>
      <c r="J498" s="66">
        <v>1165.28</v>
      </c>
      <c r="K498" s="66">
        <v>1128.6300000000001</v>
      </c>
      <c r="L498" s="66">
        <v>1120.49</v>
      </c>
      <c r="M498" s="66">
        <v>1148.31</v>
      </c>
      <c r="N498" s="66">
        <v>1166.92</v>
      </c>
      <c r="O498" s="66">
        <v>1186.7</v>
      </c>
      <c r="P498" s="66">
        <v>1209.57</v>
      </c>
      <c r="Q498" s="66">
        <v>1224.06</v>
      </c>
      <c r="R498" s="66">
        <v>1221.3499999999999</v>
      </c>
      <c r="S498" s="66">
        <v>1221.28</v>
      </c>
      <c r="T498" s="66">
        <v>1166.6199999999999</v>
      </c>
      <c r="U498" s="66">
        <v>1162.47</v>
      </c>
      <c r="V498" s="66">
        <v>1177.6300000000001</v>
      </c>
      <c r="W498" s="66">
        <v>1164.1199999999999</v>
      </c>
      <c r="X498" s="66">
        <v>1181.3699999999999</v>
      </c>
      <c r="Y498" s="66">
        <v>1221.19</v>
      </c>
    </row>
    <row r="499" spans="1:25" ht="51.75" hidden="1" outlineLevel="1" thickBot="1" x14ac:dyDescent="0.25">
      <c r="A499" s="3" t="s">
        <v>38</v>
      </c>
      <c r="B499" s="26">
        <v>907.68912623000006</v>
      </c>
      <c r="C499" s="26">
        <v>943.49467837999998</v>
      </c>
      <c r="D499" s="26">
        <v>969.51587541000004</v>
      </c>
      <c r="E499" s="26">
        <v>988.99843914999997</v>
      </c>
      <c r="F499" s="26">
        <v>989.42241492999995</v>
      </c>
      <c r="G499" s="26">
        <v>986.08515589000001</v>
      </c>
      <c r="H499" s="26">
        <v>963.18306636</v>
      </c>
      <c r="I499" s="26">
        <v>937.72832754000001</v>
      </c>
      <c r="J499" s="26">
        <v>906.05041161999998</v>
      </c>
      <c r="K499" s="26">
        <v>869.40167062</v>
      </c>
      <c r="L499" s="26">
        <v>861.26754587999994</v>
      </c>
      <c r="M499" s="26">
        <v>889.08434273</v>
      </c>
      <c r="N499" s="26">
        <v>907.69504850999999</v>
      </c>
      <c r="O499" s="26">
        <v>927.47333046999995</v>
      </c>
      <c r="P499" s="26">
        <v>950.34134224000002</v>
      </c>
      <c r="Q499" s="26">
        <v>964.83377482000003</v>
      </c>
      <c r="R499" s="26">
        <v>962.12262002</v>
      </c>
      <c r="S499" s="26">
        <v>962.04950479000001</v>
      </c>
      <c r="T499" s="26">
        <v>907.39039925999998</v>
      </c>
      <c r="U499" s="26">
        <v>903.24705631999996</v>
      </c>
      <c r="V499" s="26">
        <v>918.40782538999997</v>
      </c>
      <c r="W499" s="26">
        <v>904.89183677000005</v>
      </c>
      <c r="X499" s="26">
        <v>922.14739592000001</v>
      </c>
      <c r="Y499" s="26">
        <v>961.95999059999997</v>
      </c>
    </row>
    <row r="500" spans="1:25" ht="39" hidden="1" outlineLevel="1" thickBot="1" x14ac:dyDescent="0.25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t="15" hidden="1" outlineLevel="1" thickBot="1" x14ac:dyDescent="0.25">
      <c r="A501" s="3" t="s">
        <v>2</v>
      </c>
      <c r="B501" s="26">
        <v>181.39</v>
      </c>
      <c r="C501" s="26">
        <v>181.39</v>
      </c>
      <c r="D501" s="26">
        <v>181.39</v>
      </c>
      <c r="E501" s="26">
        <v>181.39</v>
      </c>
      <c r="F501" s="26">
        <v>181.39</v>
      </c>
      <c r="G501" s="26">
        <v>181.39</v>
      </c>
      <c r="H501" s="26">
        <v>181.39</v>
      </c>
      <c r="I501" s="26">
        <v>181.39</v>
      </c>
      <c r="J501" s="26">
        <v>181.39</v>
      </c>
      <c r="K501" s="26">
        <v>181.39</v>
      </c>
      <c r="L501" s="26">
        <v>181.39</v>
      </c>
      <c r="M501" s="26">
        <v>181.39</v>
      </c>
      <c r="N501" s="26">
        <v>181.39</v>
      </c>
      <c r="O501" s="26">
        <v>181.39</v>
      </c>
      <c r="P501" s="26">
        <v>181.39</v>
      </c>
      <c r="Q501" s="26">
        <v>181.39</v>
      </c>
      <c r="R501" s="26">
        <v>181.39</v>
      </c>
      <c r="S501" s="26">
        <v>181.39</v>
      </c>
      <c r="T501" s="26">
        <v>181.39</v>
      </c>
      <c r="U501" s="26">
        <v>181.39</v>
      </c>
      <c r="V501" s="26">
        <v>181.39</v>
      </c>
      <c r="W501" s="26">
        <v>181.39</v>
      </c>
      <c r="X501" s="26">
        <v>181.39</v>
      </c>
      <c r="Y501" s="26">
        <v>181.39</v>
      </c>
    </row>
    <row r="502" spans="1:25" ht="15" hidden="1" outlineLevel="1" thickBot="1" x14ac:dyDescent="0.25">
      <c r="A502" s="4" t="s">
        <v>3</v>
      </c>
      <c r="B502" s="26">
        <v>74.47</v>
      </c>
      <c r="C502" s="26">
        <v>74.47</v>
      </c>
      <c r="D502" s="26">
        <v>74.47</v>
      </c>
      <c r="E502" s="26">
        <v>74.47</v>
      </c>
      <c r="F502" s="26">
        <v>74.47</v>
      </c>
      <c r="G502" s="26">
        <v>74.47</v>
      </c>
      <c r="H502" s="26">
        <v>74.47</v>
      </c>
      <c r="I502" s="26">
        <v>74.47</v>
      </c>
      <c r="J502" s="26">
        <v>74.47</v>
      </c>
      <c r="K502" s="26">
        <v>74.47</v>
      </c>
      <c r="L502" s="26">
        <v>74.47</v>
      </c>
      <c r="M502" s="26">
        <v>74.47</v>
      </c>
      <c r="N502" s="26">
        <v>74.47</v>
      </c>
      <c r="O502" s="26">
        <v>74.47</v>
      </c>
      <c r="P502" s="26">
        <v>74.47</v>
      </c>
      <c r="Q502" s="26">
        <v>74.47</v>
      </c>
      <c r="R502" s="26">
        <v>74.47</v>
      </c>
      <c r="S502" s="26">
        <v>74.47</v>
      </c>
      <c r="T502" s="26">
        <v>74.47</v>
      </c>
      <c r="U502" s="26">
        <v>74.47</v>
      </c>
      <c r="V502" s="26">
        <v>74.47</v>
      </c>
      <c r="W502" s="26">
        <v>74.47</v>
      </c>
      <c r="X502" s="26">
        <v>74.47</v>
      </c>
      <c r="Y502" s="26">
        <v>74.47</v>
      </c>
    </row>
    <row r="503" spans="1:25" ht="15" hidden="1" outlineLevel="1" thickBot="1" x14ac:dyDescent="0.25">
      <c r="A503" s="22" t="s">
        <v>64</v>
      </c>
      <c r="B503" s="26">
        <v>3.3667465600000002</v>
      </c>
      <c r="C503" s="26">
        <v>3.3667465600000002</v>
      </c>
      <c r="D503" s="26">
        <v>3.3667465600000002</v>
      </c>
      <c r="E503" s="26">
        <v>3.3667465600000002</v>
      </c>
      <c r="F503" s="26">
        <v>3.3667465600000002</v>
      </c>
      <c r="G503" s="26">
        <v>3.3667465600000002</v>
      </c>
      <c r="H503" s="26">
        <v>3.3667465600000002</v>
      </c>
      <c r="I503" s="26">
        <v>3.3667465600000002</v>
      </c>
      <c r="J503" s="26">
        <v>3.3667465600000002</v>
      </c>
      <c r="K503" s="26">
        <v>3.3667465600000002</v>
      </c>
      <c r="L503" s="26">
        <v>3.3667465600000002</v>
      </c>
      <c r="M503" s="26">
        <v>3.3667465600000002</v>
      </c>
      <c r="N503" s="26">
        <v>3.3667465600000002</v>
      </c>
      <c r="O503" s="26">
        <v>3.3667465600000002</v>
      </c>
      <c r="P503" s="26">
        <v>3.3667465600000002</v>
      </c>
      <c r="Q503" s="26">
        <v>3.3667465600000002</v>
      </c>
      <c r="R503" s="26">
        <v>3.3667465600000002</v>
      </c>
      <c r="S503" s="26">
        <v>3.3667465600000002</v>
      </c>
      <c r="T503" s="26">
        <v>3.3667465600000002</v>
      </c>
      <c r="U503" s="26">
        <v>3.3667465600000002</v>
      </c>
      <c r="V503" s="26">
        <v>3.3667465600000002</v>
      </c>
      <c r="W503" s="26">
        <v>3.3667465600000002</v>
      </c>
      <c r="X503" s="26">
        <v>3.3667465600000002</v>
      </c>
      <c r="Y503" s="26">
        <v>3.3667465600000002</v>
      </c>
    </row>
    <row r="504" spans="1:25" ht="15" collapsed="1" thickBot="1" x14ac:dyDescent="0.25">
      <c r="A504" s="14">
        <v>20</v>
      </c>
      <c r="B504" s="66">
        <v>1270.3</v>
      </c>
      <c r="C504" s="66">
        <v>1262.28</v>
      </c>
      <c r="D504" s="66">
        <v>1275.7</v>
      </c>
      <c r="E504" s="66">
        <v>1281.22</v>
      </c>
      <c r="F504" s="66">
        <v>1271</v>
      </c>
      <c r="G504" s="66">
        <v>1277.04</v>
      </c>
      <c r="H504" s="66">
        <v>1209.22</v>
      </c>
      <c r="I504" s="66">
        <v>1161.69</v>
      </c>
      <c r="J504" s="66">
        <v>1182.76</v>
      </c>
      <c r="K504" s="66">
        <v>1173.0899999999999</v>
      </c>
      <c r="L504" s="66">
        <v>1175.26</v>
      </c>
      <c r="M504" s="66">
        <v>1192.8800000000001</v>
      </c>
      <c r="N504" s="66">
        <v>1190.77</v>
      </c>
      <c r="O504" s="66">
        <v>1198.7</v>
      </c>
      <c r="P504" s="66">
        <v>1225.51</v>
      </c>
      <c r="Q504" s="66">
        <v>1241.31</v>
      </c>
      <c r="R504" s="66">
        <v>1248.42</v>
      </c>
      <c r="S504" s="66">
        <v>1231.46</v>
      </c>
      <c r="T504" s="66">
        <v>1193.71</v>
      </c>
      <c r="U504" s="66">
        <v>1165.27</v>
      </c>
      <c r="V504" s="66">
        <v>1176.3399999999999</v>
      </c>
      <c r="W504" s="66">
        <v>1185.1400000000001</v>
      </c>
      <c r="X504" s="66">
        <v>1229.44</v>
      </c>
      <c r="Y504" s="66">
        <v>1250.04</v>
      </c>
    </row>
    <row r="505" spans="1:25" ht="51.75" hidden="1" outlineLevel="1" thickBot="1" x14ac:dyDescent="0.25">
      <c r="A505" s="3" t="s">
        <v>38</v>
      </c>
      <c r="B505" s="26">
        <v>1011.07803647</v>
      </c>
      <c r="C505" s="26">
        <v>1003.05744229</v>
      </c>
      <c r="D505" s="26">
        <v>1016.47345276</v>
      </c>
      <c r="E505" s="26">
        <v>1021.9956084299999</v>
      </c>
      <c r="F505" s="26">
        <v>1011.7718190000001</v>
      </c>
      <c r="G505" s="26">
        <v>1017.81624717</v>
      </c>
      <c r="H505" s="26">
        <v>949.98895974000004</v>
      </c>
      <c r="I505" s="26">
        <v>902.46296684000004</v>
      </c>
      <c r="J505" s="26">
        <v>923.53640247999999</v>
      </c>
      <c r="K505" s="26">
        <v>913.86361307000004</v>
      </c>
      <c r="L505" s="26">
        <v>916.03444112</v>
      </c>
      <c r="M505" s="26">
        <v>933.65571913999997</v>
      </c>
      <c r="N505" s="26">
        <v>931.54653140999994</v>
      </c>
      <c r="O505" s="26">
        <v>939.47039273999997</v>
      </c>
      <c r="P505" s="26">
        <v>966.28014566000002</v>
      </c>
      <c r="Q505" s="26">
        <v>982.07966286999999</v>
      </c>
      <c r="R505" s="26">
        <v>989.19460145999994</v>
      </c>
      <c r="S505" s="26">
        <v>972.23642455000004</v>
      </c>
      <c r="T505" s="26">
        <v>934.48094805000005</v>
      </c>
      <c r="U505" s="26">
        <v>906.04109349999999</v>
      </c>
      <c r="V505" s="26">
        <v>917.11713413999996</v>
      </c>
      <c r="W505" s="26">
        <v>925.91559598000003</v>
      </c>
      <c r="X505" s="26">
        <v>970.21323118999999</v>
      </c>
      <c r="Y505" s="26">
        <v>990.80845091000003</v>
      </c>
    </row>
    <row r="506" spans="1:25" ht="39" hidden="1" outlineLevel="1" thickBot="1" x14ac:dyDescent="0.25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t="15" hidden="1" outlineLevel="1" thickBot="1" x14ac:dyDescent="0.25">
      <c r="A507" s="3" t="s">
        <v>2</v>
      </c>
      <c r="B507" s="26">
        <v>181.39</v>
      </c>
      <c r="C507" s="26">
        <v>181.39</v>
      </c>
      <c r="D507" s="26">
        <v>181.39</v>
      </c>
      <c r="E507" s="26">
        <v>181.39</v>
      </c>
      <c r="F507" s="26">
        <v>181.39</v>
      </c>
      <c r="G507" s="26">
        <v>181.39</v>
      </c>
      <c r="H507" s="26">
        <v>181.39</v>
      </c>
      <c r="I507" s="26">
        <v>181.39</v>
      </c>
      <c r="J507" s="26">
        <v>181.39</v>
      </c>
      <c r="K507" s="26">
        <v>181.39</v>
      </c>
      <c r="L507" s="26">
        <v>181.39</v>
      </c>
      <c r="M507" s="26">
        <v>181.39</v>
      </c>
      <c r="N507" s="26">
        <v>181.39</v>
      </c>
      <c r="O507" s="26">
        <v>181.39</v>
      </c>
      <c r="P507" s="26">
        <v>181.39</v>
      </c>
      <c r="Q507" s="26">
        <v>181.39</v>
      </c>
      <c r="R507" s="26">
        <v>181.39</v>
      </c>
      <c r="S507" s="26">
        <v>181.39</v>
      </c>
      <c r="T507" s="26">
        <v>181.39</v>
      </c>
      <c r="U507" s="26">
        <v>181.39</v>
      </c>
      <c r="V507" s="26">
        <v>181.39</v>
      </c>
      <c r="W507" s="26">
        <v>181.39</v>
      </c>
      <c r="X507" s="26">
        <v>181.39</v>
      </c>
      <c r="Y507" s="26">
        <v>181.39</v>
      </c>
    </row>
    <row r="508" spans="1:25" ht="15" hidden="1" outlineLevel="1" thickBot="1" x14ac:dyDescent="0.25">
      <c r="A508" s="4" t="s">
        <v>3</v>
      </c>
      <c r="B508" s="26">
        <v>74.47</v>
      </c>
      <c r="C508" s="26">
        <v>74.47</v>
      </c>
      <c r="D508" s="26">
        <v>74.47</v>
      </c>
      <c r="E508" s="26">
        <v>74.47</v>
      </c>
      <c r="F508" s="26">
        <v>74.47</v>
      </c>
      <c r="G508" s="26">
        <v>74.47</v>
      </c>
      <c r="H508" s="26">
        <v>74.47</v>
      </c>
      <c r="I508" s="26">
        <v>74.47</v>
      </c>
      <c r="J508" s="26">
        <v>74.47</v>
      </c>
      <c r="K508" s="26">
        <v>74.47</v>
      </c>
      <c r="L508" s="26">
        <v>74.47</v>
      </c>
      <c r="M508" s="26">
        <v>74.47</v>
      </c>
      <c r="N508" s="26">
        <v>74.47</v>
      </c>
      <c r="O508" s="26">
        <v>74.47</v>
      </c>
      <c r="P508" s="26">
        <v>74.47</v>
      </c>
      <c r="Q508" s="26">
        <v>74.47</v>
      </c>
      <c r="R508" s="26">
        <v>74.47</v>
      </c>
      <c r="S508" s="26">
        <v>74.47</v>
      </c>
      <c r="T508" s="26">
        <v>74.47</v>
      </c>
      <c r="U508" s="26">
        <v>74.47</v>
      </c>
      <c r="V508" s="26">
        <v>74.47</v>
      </c>
      <c r="W508" s="26">
        <v>74.47</v>
      </c>
      <c r="X508" s="26">
        <v>74.47</v>
      </c>
      <c r="Y508" s="26">
        <v>74.47</v>
      </c>
    </row>
    <row r="509" spans="1:25" ht="15" hidden="1" outlineLevel="1" thickBot="1" x14ac:dyDescent="0.25">
      <c r="A509" s="22" t="s">
        <v>64</v>
      </c>
      <c r="B509" s="26">
        <v>3.3667465600000002</v>
      </c>
      <c r="C509" s="26">
        <v>3.3667465600000002</v>
      </c>
      <c r="D509" s="26">
        <v>3.3667465600000002</v>
      </c>
      <c r="E509" s="26">
        <v>3.3667465600000002</v>
      </c>
      <c r="F509" s="26">
        <v>3.3667465600000002</v>
      </c>
      <c r="G509" s="26">
        <v>3.3667465600000002</v>
      </c>
      <c r="H509" s="26">
        <v>3.3667465600000002</v>
      </c>
      <c r="I509" s="26">
        <v>3.3667465600000002</v>
      </c>
      <c r="J509" s="26">
        <v>3.3667465600000002</v>
      </c>
      <c r="K509" s="26">
        <v>3.3667465600000002</v>
      </c>
      <c r="L509" s="26">
        <v>3.3667465600000002</v>
      </c>
      <c r="M509" s="26">
        <v>3.3667465600000002</v>
      </c>
      <c r="N509" s="26">
        <v>3.3667465600000002</v>
      </c>
      <c r="O509" s="26">
        <v>3.3667465600000002</v>
      </c>
      <c r="P509" s="26">
        <v>3.3667465600000002</v>
      </c>
      <c r="Q509" s="26">
        <v>3.3667465600000002</v>
      </c>
      <c r="R509" s="26">
        <v>3.3667465600000002</v>
      </c>
      <c r="S509" s="26">
        <v>3.3667465600000002</v>
      </c>
      <c r="T509" s="26">
        <v>3.3667465600000002</v>
      </c>
      <c r="U509" s="26">
        <v>3.3667465600000002</v>
      </c>
      <c r="V509" s="26">
        <v>3.3667465600000002</v>
      </c>
      <c r="W509" s="26">
        <v>3.3667465600000002</v>
      </c>
      <c r="X509" s="26">
        <v>3.3667465600000002</v>
      </c>
      <c r="Y509" s="26">
        <v>3.3667465600000002</v>
      </c>
    </row>
    <row r="510" spans="1:25" ht="15" collapsed="1" thickBot="1" x14ac:dyDescent="0.25">
      <c r="A510" s="14">
        <v>21</v>
      </c>
      <c r="B510" s="66">
        <v>1236.44</v>
      </c>
      <c r="C510" s="66">
        <v>1277.1199999999999</v>
      </c>
      <c r="D510" s="66">
        <v>1295.29</v>
      </c>
      <c r="E510" s="66">
        <v>1272.3800000000001</v>
      </c>
      <c r="F510" s="66">
        <v>1271.29</v>
      </c>
      <c r="G510" s="66">
        <v>1274.67</v>
      </c>
      <c r="H510" s="66">
        <v>1213.9000000000001</v>
      </c>
      <c r="I510" s="66">
        <v>1148.17</v>
      </c>
      <c r="J510" s="66">
        <v>1110.56</v>
      </c>
      <c r="K510" s="66">
        <v>1104.93</v>
      </c>
      <c r="L510" s="66">
        <v>1117.3699999999999</v>
      </c>
      <c r="M510" s="66">
        <v>1161.4100000000001</v>
      </c>
      <c r="N510" s="66">
        <v>1176.0999999999999</v>
      </c>
      <c r="O510" s="66">
        <v>1220.08</v>
      </c>
      <c r="P510" s="66">
        <v>1260.77</v>
      </c>
      <c r="Q510" s="66">
        <v>1265.6500000000001</v>
      </c>
      <c r="R510" s="66">
        <v>1278.49</v>
      </c>
      <c r="S510" s="66">
        <v>1288.97</v>
      </c>
      <c r="T510" s="66">
        <v>1259.69</v>
      </c>
      <c r="U510" s="66">
        <v>1201.04</v>
      </c>
      <c r="V510" s="66">
        <v>1205.03</v>
      </c>
      <c r="W510" s="66">
        <v>1225.3499999999999</v>
      </c>
      <c r="X510" s="66">
        <v>1236.17</v>
      </c>
      <c r="Y510" s="66">
        <v>1300.6500000000001</v>
      </c>
    </row>
    <row r="511" spans="1:25" ht="51.75" hidden="1" outlineLevel="1" thickBot="1" x14ac:dyDescent="0.25">
      <c r="A511" s="54" t="s">
        <v>38</v>
      </c>
      <c r="B511" s="26">
        <v>977.21586402000003</v>
      </c>
      <c r="C511" s="26">
        <v>1017.8933025600001</v>
      </c>
      <c r="D511" s="26">
        <v>1036.0633029400001</v>
      </c>
      <c r="E511" s="26">
        <v>1013.15647709</v>
      </c>
      <c r="F511" s="26">
        <v>1012.06213079</v>
      </c>
      <c r="G511" s="26">
        <v>1015.4448077</v>
      </c>
      <c r="H511" s="26">
        <v>954.67369919999999</v>
      </c>
      <c r="I511" s="26">
        <v>888.94037691999995</v>
      </c>
      <c r="J511" s="26">
        <v>851.32948406000003</v>
      </c>
      <c r="K511" s="26">
        <v>845.70432512000002</v>
      </c>
      <c r="L511" s="26">
        <v>858.14606397</v>
      </c>
      <c r="M511" s="26">
        <v>902.18290320000006</v>
      </c>
      <c r="N511" s="26">
        <v>916.87603391000005</v>
      </c>
      <c r="O511" s="26">
        <v>960.85804839000002</v>
      </c>
      <c r="P511" s="26">
        <v>1001.53997736</v>
      </c>
      <c r="Q511" s="26">
        <v>1006.42131194</v>
      </c>
      <c r="R511" s="26">
        <v>1019.2610654</v>
      </c>
      <c r="S511" s="26">
        <v>1029.7427937299999</v>
      </c>
      <c r="T511" s="26">
        <v>1000.4591538</v>
      </c>
      <c r="U511" s="26">
        <v>941.81065507000005</v>
      </c>
      <c r="V511" s="26">
        <v>945.80374811000002</v>
      </c>
      <c r="W511" s="26">
        <v>966.12764017999996</v>
      </c>
      <c r="X511" s="26">
        <v>976.94398208999996</v>
      </c>
      <c r="Y511" s="26">
        <v>1041.41983897</v>
      </c>
    </row>
    <row r="512" spans="1:25" ht="39" hidden="1" outlineLevel="1" thickBot="1" x14ac:dyDescent="0.25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t="15" hidden="1" outlineLevel="1" thickBot="1" x14ac:dyDescent="0.25">
      <c r="A513" s="3" t="s">
        <v>2</v>
      </c>
      <c r="B513" s="26">
        <v>181.39</v>
      </c>
      <c r="C513" s="26">
        <v>181.39</v>
      </c>
      <c r="D513" s="26">
        <v>181.39</v>
      </c>
      <c r="E513" s="26">
        <v>181.39</v>
      </c>
      <c r="F513" s="26">
        <v>181.39</v>
      </c>
      <c r="G513" s="26">
        <v>181.39</v>
      </c>
      <c r="H513" s="26">
        <v>181.39</v>
      </c>
      <c r="I513" s="26">
        <v>181.39</v>
      </c>
      <c r="J513" s="26">
        <v>181.39</v>
      </c>
      <c r="K513" s="26">
        <v>181.39</v>
      </c>
      <c r="L513" s="26">
        <v>181.39</v>
      </c>
      <c r="M513" s="26">
        <v>181.39</v>
      </c>
      <c r="N513" s="26">
        <v>181.39</v>
      </c>
      <c r="O513" s="26">
        <v>181.39</v>
      </c>
      <c r="P513" s="26">
        <v>181.39</v>
      </c>
      <c r="Q513" s="26">
        <v>181.39</v>
      </c>
      <c r="R513" s="26">
        <v>181.39</v>
      </c>
      <c r="S513" s="26">
        <v>181.39</v>
      </c>
      <c r="T513" s="26">
        <v>181.39</v>
      </c>
      <c r="U513" s="26">
        <v>181.39</v>
      </c>
      <c r="V513" s="26">
        <v>181.39</v>
      </c>
      <c r="W513" s="26">
        <v>181.39</v>
      </c>
      <c r="X513" s="26">
        <v>181.39</v>
      </c>
      <c r="Y513" s="26">
        <v>181.39</v>
      </c>
    </row>
    <row r="514" spans="1:25" ht="15" hidden="1" outlineLevel="1" thickBot="1" x14ac:dyDescent="0.25">
      <c r="A514" s="4" t="s">
        <v>3</v>
      </c>
      <c r="B514" s="26">
        <v>74.47</v>
      </c>
      <c r="C514" s="26">
        <v>74.47</v>
      </c>
      <c r="D514" s="26">
        <v>74.47</v>
      </c>
      <c r="E514" s="26">
        <v>74.47</v>
      </c>
      <c r="F514" s="26">
        <v>74.47</v>
      </c>
      <c r="G514" s="26">
        <v>74.47</v>
      </c>
      <c r="H514" s="26">
        <v>74.47</v>
      </c>
      <c r="I514" s="26">
        <v>74.47</v>
      </c>
      <c r="J514" s="26">
        <v>74.47</v>
      </c>
      <c r="K514" s="26">
        <v>74.47</v>
      </c>
      <c r="L514" s="26">
        <v>74.47</v>
      </c>
      <c r="M514" s="26">
        <v>74.47</v>
      </c>
      <c r="N514" s="26">
        <v>74.47</v>
      </c>
      <c r="O514" s="26">
        <v>74.47</v>
      </c>
      <c r="P514" s="26">
        <v>74.47</v>
      </c>
      <c r="Q514" s="26">
        <v>74.47</v>
      </c>
      <c r="R514" s="26">
        <v>74.47</v>
      </c>
      <c r="S514" s="26">
        <v>74.47</v>
      </c>
      <c r="T514" s="26">
        <v>74.47</v>
      </c>
      <c r="U514" s="26">
        <v>74.47</v>
      </c>
      <c r="V514" s="26">
        <v>74.47</v>
      </c>
      <c r="W514" s="26">
        <v>74.47</v>
      </c>
      <c r="X514" s="26">
        <v>74.47</v>
      </c>
      <c r="Y514" s="26">
        <v>74.47</v>
      </c>
    </row>
    <row r="515" spans="1:25" ht="15" hidden="1" outlineLevel="1" thickBot="1" x14ac:dyDescent="0.25">
      <c r="A515" s="22" t="s">
        <v>64</v>
      </c>
      <c r="B515" s="26">
        <v>3.3667465600000002</v>
      </c>
      <c r="C515" s="26">
        <v>3.3667465600000002</v>
      </c>
      <c r="D515" s="26">
        <v>3.3667465600000002</v>
      </c>
      <c r="E515" s="26">
        <v>3.3667465600000002</v>
      </c>
      <c r="F515" s="26">
        <v>3.3667465600000002</v>
      </c>
      <c r="G515" s="26">
        <v>3.3667465600000002</v>
      </c>
      <c r="H515" s="26">
        <v>3.3667465600000002</v>
      </c>
      <c r="I515" s="26">
        <v>3.3667465600000002</v>
      </c>
      <c r="J515" s="26">
        <v>3.3667465600000002</v>
      </c>
      <c r="K515" s="26">
        <v>3.3667465600000002</v>
      </c>
      <c r="L515" s="26">
        <v>3.3667465600000002</v>
      </c>
      <c r="M515" s="26">
        <v>3.3667465600000002</v>
      </c>
      <c r="N515" s="26">
        <v>3.3667465600000002</v>
      </c>
      <c r="O515" s="26">
        <v>3.3667465600000002</v>
      </c>
      <c r="P515" s="26">
        <v>3.3667465600000002</v>
      </c>
      <c r="Q515" s="26">
        <v>3.3667465600000002</v>
      </c>
      <c r="R515" s="26">
        <v>3.3667465600000002</v>
      </c>
      <c r="S515" s="26">
        <v>3.3667465600000002</v>
      </c>
      <c r="T515" s="26">
        <v>3.3667465600000002</v>
      </c>
      <c r="U515" s="26">
        <v>3.3667465600000002</v>
      </c>
      <c r="V515" s="26">
        <v>3.3667465600000002</v>
      </c>
      <c r="W515" s="26">
        <v>3.3667465600000002</v>
      </c>
      <c r="X515" s="26">
        <v>3.3667465600000002</v>
      </c>
      <c r="Y515" s="26">
        <v>3.3667465600000002</v>
      </c>
    </row>
    <row r="516" spans="1:25" ht="15" collapsed="1" thickBot="1" x14ac:dyDescent="0.25">
      <c r="A516" s="14">
        <v>22</v>
      </c>
      <c r="B516" s="66">
        <v>1313.19</v>
      </c>
      <c r="C516" s="66">
        <v>1305.27</v>
      </c>
      <c r="D516" s="66">
        <v>1315.45</v>
      </c>
      <c r="E516" s="66">
        <v>1305.83</v>
      </c>
      <c r="F516" s="66">
        <v>1300.1199999999999</v>
      </c>
      <c r="G516" s="66">
        <v>1279.29</v>
      </c>
      <c r="H516" s="66">
        <v>1242.43</v>
      </c>
      <c r="I516" s="66">
        <v>1170.49</v>
      </c>
      <c r="J516" s="66">
        <v>1136.3699999999999</v>
      </c>
      <c r="K516" s="66">
        <v>1126.21</v>
      </c>
      <c r="L516" s="66">
        <v>1115.51</v>
      </c>
      <c r="M516" s="66">
        <v>1136.24</v>
      </c>
      <c r="N516" s="66">
        <v>1174.8</v>
      </c>
      <c r="O516" s="66">
        <v>1163.29</v>
      </c>
      <c r="P516" s="66">
        <v>1187.53</v>
      </c>
      <c r="Q516" s="66">
        <v>1193.32</v>
      </c>
      <c r="R516" s="66">
        <v>1218.43</v>
      </c>
      <c r="S516" s="66">
        <v>1217.54</v>
      </c>
      <c r="T516" s="66">
        <v>1199.8599999999999</v>
      </c>
      <c r="U516" s="66">
        <v>1166.02</v>
      </c>
      <c r="V516" s="66">
        <v>1179.72</v>
      </c>
      <c r="W516" s="66">
        <v>1201.77</v>
      </c>
      <c r="X516" s="66">
        <v>1236.26</v>
      </c>
      <c r="Y516" s="66">
        <v>1275.9000000000001</v>
      </c>
    </row>
    <row r="517" spans="1:25" ht="51.75" hidden="1" outlineLevel="1" thickBot="1" x14ac:dyDescent="0.25">
      <c r="A517" s="3" t="s">
        <v>38</v>
      </c>
      <c r="B517" s="26">
        <v>1053.96292492</v>
      </c>
      <c r="C517" s="26">
        <v>1046.04156395</v>
      </c>
      <c r="D517" s="26">
        <v>1056.21945538</v>
      </c>
      <c r="E517" s="26">
        <v>1046.6047139499999</v>
      </c>
      <c r="F517" s="26">
        <v>1040.8938794200001</v>
      </c>
      <c r="G517" s="26">
        <v>1020.06145028</v>
      </c>
      <c r="H517" s="26">
        <v>983.20421423000005</v>
      </c>
      <c r="I517" s="26">
        <v>911.26357079000002</v>
      </c>
      <c r="J517" s="26">
        <v>877.14804167</v>
      </c>
      <c r="K517" s="26">
        <v>866.98617711999998</v>
      </c>
      <c r="L517" s="26">
        <v>856.28805308999995</v>
      </c>
      <c r="M517" s="26">
        <v>877.01159757999994</v>
      </c>
      <c r="N517" s="26">
        <v>915.57356743000003</v>
      </c>
      <c r="O517" s="26">
        <v>904.05972614999996</v>
      </c>
      <c r="P517" s="26">
        <v>928.30330429000003</v>
      </c>
      <c r="Q517" s="26">
        <v>934.09107027000005</v>
      </c>
      <c r="R517" s="26">
        <v>959.20014701000002</v>
      </c>
      <c r="S517" s="26">
        <v>958.31133898999997</v>
      </c>
      <c r="T517" s="26">
        <v>940.63401096999996</v>
      </c>
      <c r="U517" s="26">
        <v>906.78846994000003</v>
      </c>
      <c r="V517" s="26">
        <v>920.49215830000003</v>
      </c>
      <c r="W517" s="26">
        <v>942.54664384</v>
      </c>
      <c r="X517" s="26">
        <v>977.03547448999996</v>
      </c>
      <c r="Y517" s="26">
        <v>1016.67063153</v>
      </c>
    </row>
    <row r="518" spans="1:25" ht="39" hidden="1" outlineLevel="1" thickBot="1" x14ac:dyDescent="0.25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t="15" hidden="1" outlineLevel="1" thickBot="1" x14ac:dyDescent="0.25">
      <c r="A519" s="3" t="s">
        <v>2</v>
      </c>
      <c r="B519" s="26">
        <v>181.39</v>
      </c>
      <c r="C519" s="26">
        <v>181.39</v>
      </c>
      <c r="D519" s="26">
        <v>181.39</v>
      </c>
      <c r="E519" s="26">
        <v>181.39</v>
      </c>
      <c r="F519" s="26">
        <v>181.39</v>
      </c>
      <c r="G519" s="26">
        <v>181.39</v>
      </c>
      <c r="H519" s="26">
        <v>181.39</v>
      </c>
      <c r="I519" s="26">
        <v>181.39</v>
      </c>
      <c r="J519" s="26">
        <v>181.39</v>
      </c>
      <c r="K519" s="26">
        <v>181.39</v>
      </c>
      <c r="L519" s="26">
        <v>181.39</v>
      </c>
      <c r="M519" s="26">
        <v>181.39</v>
      </c>
      <c r="N519" s="26">
        <v>181.39</v>
      </c>
      <c r="O519" s="26">
        <v>181.39</v>
      </c>
      <c r="P519" s="26">
        <v>181.39</v>
      </c>
      <c r="Q519" s="26">
        <v>181.39</v>
      </c>
      <c r="R519" s="26">
        <v>181.39</v>
      </c>
      <c r="S519" s="26">
        <v>181.39</v>
      </c>
      <c r="T519" s="26">
        <v>181.39</v>
      </c>
      <c r="U519" s="26">
        <v>181.39</v>
      </c>
      <c r="V519" s="26">
        <v>181.39</v>
      </c>
      <c r="W519" s="26">
        <v>181.39</v>
      </c>
      <c r="X519" s="26">
        <v>181.39</v>
      </c>
      <c r="Y519" s="26">
        <v>181.39</v>
      </c>
    </row>
    <row r="520" spans="1:25" ht="15" hidden="1" outlineLevel="1" thickBot="1" x14ac:dyDescent="0.25">
      <c r="A520" s="4" t="s">
        <v>3</v>
      </c>
      <c r="B520" s="26">
        <v>74.47</v>
      </c>
      <c r="C520" s="26">
        <v>74.47</v>
      </c>
      <c r="D520" s="26">
        <v>74.47</v>
      </c>
      <c r="E520" s="26">
        <v>74.47</v>
      </c>
      <c r="F520" s="26">
        <v>74.47</v>
      </c>
      <c r="G520" s="26">
        <v>74.47</v>
      </c>
      <c r="H520" s="26">
        <v>74.47</v>
      </c>
      <c r="I520" s="26">
        <v>74.47</v>
      </c>
      <c r="J520" s="26">
        <v>74.47</v>
      </c>
      <c r="K520" s="26">
        <v>74.47</v>
      </c>
      <c r="L520" s="26">
        <v>74.47</v>
      </c>
      <c r="M520" s="26">
        <v>74.47</v>
      </c>
      <c r="N520" s="26">
        <v>74.47</v>
      </c>
      <c r="O520" s="26">
        <v>74.47</v>
      </c>
      <c r="P520" s="26">
        <v>74.47</v>
      </c>
      <c r="Q520" s="26">
        <v>74.47</v>
      </c>
      <c r="R520" s="26">
        <v>74.47</v>
      </c>
      <c r="S520" s="26">
        <v>74.47</v>
      </c>
      <c r="T520" s="26">
        <v>74.47</v>
      </c>
      <c r="U520" s="26">
        <v>74.47</v>
      </c>
      <c r="V520" s="26">
        <v>74.47</v>
      </c>
      <c r="W520" s="26">
        <v>74.47</v>
      </c>
      <c r="X520" s="26">
        <v>74.47</v>
      </c>
      <c r="Y520" s="26">
        <v>74.47</v>
      </c>
    </row>
    <row r="521" spans="1:25" ht="15" hidden="1" outlineLevel="1" thickBot="1" x14ac:dyDescent="0.25">
      <c r="A521" s="22" t="s">
        <v>64</v>
      </c>
      <c r="B521" s="26">
        <v>3.3667465600000002</v>
      </c>
      <c r="C521" s="26">
        <v>3.3667465600000002</v>
      </c>
      <c r="D521" s="26">
        <v>3.3667465600000002</v>
      </c>
      <c r="E521" s="26">
        <v>3.3667465600000002</v>
      </c>
      <c r="F521" s="26">
        <v>3.3667465600000002</v>
      </c>
      <c r="G521" s="26">
        <v>3.3667465600000002</v>
      </c>
      <c r="H521" s="26">
        <v>3.3667465600000002</v>
      </c>
      <c r="I521" s="26">
        <v>3.3667465600000002</v>
      </c>
      <c r="J521" s="26">
        <v>3.3667465600000002</v>
      </c>
      <c r="K521" s="26">
        <v>3.3667465600000002</v>
      </c>
      <c r="L521" s="26">
        <v>3.3667465600000002</v>
      </c>
      <c r="M521" s="26">
        <v>3.3667465600000002</v>
      </c>
      <c r="N521" s="26">
        <v>3.3667465600000002</v>
      </c>
      <c r="O521" s="26">
        <v>3.3667465600000002</v>
      </c>
      <c r="P521" s="26">
        <v>3.3667465600000002</v>
      </c>
      <c r="Q521" s="26">
        <v>3.3667465600000002</v>
      </c>
      <c r="R521" s="26">
        <v>3.3667465600000002</v>
      </c>
      <c r="S521" s="26">
        <v>3.3667465600000002</v>
      </c>
      <c r="T521" s="26">
        <v>3.3667465600000002</v>
      </c>
      <c r="U521" s="26">
        <v>3.3667465600000002</v>
      </c>
      <c r="V521" s="26">
        <v>3.3667465600000002</v>
      </c>
      <c r="W521" s="26">
        <v>3.3667465600000002</v>
      </c>
      <c r="X521" s="26">
        <v>3.3667465600000002</v>
      </c>
      <c r="Y521" s="26">
        <v>3.3667465600000002</v>
      </c>
    </row>
    <row r="522" spans="1:25" ht="15" collapsed="1" thickBot="1" x14ac:dyDescent="0.25">
      <c r="A522" s="14">
        <v>23</v>
      </c>
      <c r="B522" s="66">
        <v>1203.1600000000001</v>
      </c>
      <c r="C522" s="66">
        <v>1214.76</v>
      </c>
      <c r="D522" s="66">
        <v>1241.69</v>
      </c>
      <c r="E522" s="66">
        <v>1250.81</v>
      </c>
      <c r="F522" s="66">
        <v>1279.45</v>
      </c>
      <c r="G522" s="66">
        <v>1267.02</v>
      </c>
      <c r="H522" s="66">
        <v>1241.44</v>
      </c>
      <c r="I522" s="66">
        <v>1234.7</v>
      </c>
      <c r="J522" s="66">
        <v>1218.51</v>
      </c>
      <c r="K522" s="66">
        <v>1172.8399999999999</v>
      </c>
      <c r="L522" s="66">
        <v>1175.6400000000001</v>
      </c>
      <c r="M522" s="66">
        <v>1148.5899999999999</v>
      </c>
      <c r="N522" s="66">
        <v>1146.52</v>
      </c>
      <c r="O522" s="66">
        <v>1158.6500000000001</v>
      </c>
      <c r="P522" s="66">
        <v>1189.48</v>
      </c>
      <c r="Q522" s="66">
        <v>1184.6199999999999</v>
      </c>
      <c r="R522" s="66">
        <v>1195.83</v>
      </c>
      <c r="S522" s="66">
        <v>1183.4000000000001</v>
      </c>
      <c r="T522" s="66">
        <v>1163.3499999999999</v>
      </c>
      <c r="U522" s="66">
        <v>1116.8900000000001</v>
      </c>
      <c r="V522" s="66">
        <v>1132.56</v>
      </c>
      <c r="W522" s="66">
        <v>1140.9100000000001</v>
      </c>
      <c r="X522" s="66">
        <v>1155.47</v>
      </c>
      <c r="Y522" s="66">
        <v>1184.49</v>
      </c>
    </row>
    <row r="523" spans="1:25" ht="51.75" hidden="1" outlineLevel="1" thickBot="1" x14ac:dyDescent="0.25">
      <c r="A523" s="54" t="s">
        <v>38</v>
      </c>
      <c r="B523" s="26">
        <v>943.93090945999995</v>
      </c>
      <c r="C523" s="26">
        <v>955.53736085000003</v>
      </c>
      <c r="D523" s="26">
        <v>982.46307532000003</v>
      </c>
      <c r="E523" s="26">
        <v>991.58520222000004</v>
      </c>
      <c r="F523" s="26">
        <v>1020.2272881599999</v>
      </c>
      <c r="G523" s="26">
        <v>1007.79617725</v>
      </c>
      <c r="H523" s="26">
        <v>982.21126541000001</v>
      </c>
      <c r="I523" s="26">
        <v>975.47684823999998</v>
      </c>
      <c r="J523" s="26">
        <v>959.28642220999996</v>
      </c>
      <c r="K523" s="26">
        <v>913.61549580999997</v>
      </c>
      <c r="L523" s="26">
        <v>916.41302881000001</v>
      </c>
      <c r="M523" s="26">
        <v>889.35944042000006</v>
      </c>
      <c r="N523" s="26">
        <v>887.29361031999997</v>
      </c>
      <c r="O523" s="26">
        <v>899.42117637000001</v>
      </c>
      <c r="P523" s="26">
        <v>930.25332212000001</v>
      </c>
      <c r="Q523" s="26">
        <v>925.39758771000004</v>
      </c>
      <c r="R523" s="26">
        <v>936.60133625000003</v>
      </c>
      <c r="S523" s="26">
        <v>924.17078169000001</v>
      </c>
      <c r="T523" s="26">
        <v>904.12049153999999</v>
      </c>
      <c r="U523" s="26">
        <v>857.66164088999994</v>
      </c>
      <c r="V523" s="26">
        <v>873.33664165000005</v>
      </c>
      <c r="W523" s="26">
        <v>881.68745106999995</v>
      </c>
      <c r="X523" s="26">
        <v>896.24568689</v>
      </c>
      <c r="Y523" s="26">
        <v>925.25944378999998</v>
      </c>
    </row>
    <row r="524" spans="1:25" ht="39" hidden="1" outlineLevel="1" thickBot="1" x14ac:dyDescent="0.25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t="15" hidden="1" outlineLevel="1" thickBot="1" x14ac:dyDescent="0.25">
      <c r="A525" s="3" t="s">
        <v>2</v>
      </c>
      <c r="B525" s="26">
        <v>181.39</v>
      </c>
      <c r="C525" s="26">
        <v>181.39</v>
      </c>
      <c r="D525" s="26">
        <v>181.39</v>
      </c>
      <c r="E525" s="26">
        <v>181.39</v>
      </c>
      <c r="F525" s="26">
        <v>181.39</v>
      </c>
      <c r="G525" s="26">
        <v>181.39</v>
      </c>
      <c r="H525" s="26">
        <v>181.39</v>
      </c>
      <c r="I525" s="26">
        <v>181.39</v>
      </c>
      <c r="J525" s="26">
        <v>181.39</v>
      </c>
      <c r="K525" s="26">
        <v>181.39</v>
      </c>
      <c r="L525" s="26">
        <v>181.39</v>
      </c>
      <c r="M525" s="26">
        <v>181.39</v>
      </c>
      <c r="N525" s="26">
        <v>181.39</v>
      </c>
      <c r="O525" s="26">
        <v>181.39</v>
      </c>
      <c r="P525" s="26">
        <v>181.39</v>
      </c>
      <c r="Q525" s="26">
        <v>181.39</v>
      </c>
      <c r="R525" s="26">
        <v>181.39</v>
      </c>
      <c r="S525" s="26">
        <v>181.39</v>
      </c>
      <c r="T525" s="26">
        <v>181.39</v>
      </c>
      <c r="U525" s="26">
        <v>181.39</v>
      </c>
      <c r="V525" s="26">
        <v>181.39</v>
      </c>
      <c r="W525" s="26">
        <v>181.39</v>
      </c>
      <c r="X525" s="26">
        <v>181.39</v>
      </c>
      <c r="Y525" s="26">
        <v>181.39</v>
      </c>
    </row>
    <row r="526" spans="1:25" ht="15" hidden="1" outlineLevel="1" thickBot="1" x14ac:dyDescent="0.25">
      <c r="A526" s="4" t="s">
        <v>3</v>
      </c>
      <c r="B526" s="26">
        <v>74.47</v>
      </c>
      <c r="C526" s="26">
        <v>74.47</v>
      </c>
      <c r="D526" s="26">
        <v>74.47</v>
      </c>
      <c r="E526" s="26">
        <v>74.47</v>
      </c>
      <c r="F526" s="26">
        <v>74.47</v>
      </c>
      <c r="G526" s="26">
        <v>74.47</v>
      </c>
      <c r="H526" s="26">
        <v>74.47</v>
      </c>
      <c r="I526" s="26">
        <v>74.47</v>
      </c>
      <c r="J526" s="26">
        <v>74.47</v>
      </c>
      <c r="K526" s="26">
        <v>74.47</v>
      </c>
      <c r="L526" s="26">
        <v>74.47</v>
      </c>
      <c r="M526" s="26">
        <v>74.47</v>
      </c>
      <c r="N526" s="26">
        <v>74.47</v>
      </c>
      <c r="O526" s="26">
        <v>74.47</v>
      </c>
      <c r="P526" s="26">
        <v>74.47</v>
      </c>
      <c r="Q526" s="26">
        <v>74.47</v>
      </c>
      <c r="R526" s="26">
        <v>74.47</v>
      </c>
      <c r="S526" s="26">
        <v>74.47</v>
      </c>
      <c r="T526" s="26">
        <v>74.47</v>
      </c>
      <c r="U526" s="26">
        <v>74.47</v>
      </c>
      <c r="V526" s="26">
        <v>74.47</v>
      </c>
      <c r="W526" s="26">
        <v>74.47</v>
      </c>
      <c r="X526" s="26">
        <v>74.47</v>
      </c>
      <c r="Y526" s="26">
        <v>74.47</v>
      </c>
    </row>
    <row r="527" spans="1:25" ht="15" hidden="1" outlineLevel="1" thickBot="1" x14ac:dyDescent="0.25">
      <c r="A527" s="22" t="s">
        <v>64</v>
      </c>
      <c r="B527" s="26">
        <v>3.3667465600000002</v>
      </c>
      <c r="C527" s="26">
        <v>3.3667465600000002</v>
      </c>
      <c r="D527" s="26">
        <v>3.3667465600000002</v>
      </c>
      <c r="E527" s="26">
        <v>3.3667465600000002</v>
      </c>
      <c r="F527" s="26">
        <v>3.3667465600000002</v>
      </c>
      <c r="G527" s="26">
        <v>3.3667465600000002</v>
      </c>
      <c r="H527" s="26">
        <v>3.3667465600000002</v>
      </c>
      <c r="I527" s="26">
        <v>3.3667465600000002</v>
      </c>
      <c r="J527" s="26">
        <v>3.3667465600000002</v>
      </c>
      <c r="K527" s="26">
        <v>3.3667465600000002</v>
      </c>
      <c r="L527" s="26">
        <v>3.3667465600000002</v>
      </c>
      <c r="M527" s="26">
        <v>3.3667465600000002</v>
      </c>
      <c r="N527" s="26">
        <v>3.3667465600000002</v>
      </c>
      <c r="O527" s="26">
        <v>3.3667465600000002</v>
      </c>
      <c r="P527" s="26">
        <v>3.3667465600000002</v>
      </c>
      <c r="Q527" s="26">
        <v>3.3667465600000002</v>
      </c>
      <c r="R527" s="26">
        <v>3.3667465600000002</v>
      </c>
      <c r="S527" s="26">
        <v>3.3667465600000002</v>
      </c>
      <c r="T527" s="26">
        <v>3.3667465600000002</v>
      </c>
      <c r="U527" s="26">
        <v>3.3667465600000002</v>
      </c>
      <c r="V527" s="26">
        <v>3.3667465600000002</v>
      </c>
      <c r="W527" s="26">
        <v>3.3667465600000002</v>
      </c>
      <c r="X527" s="26">
        <v>3.3667465600000002</v>
      </c>
      <c r="Y527" s="26">
        <v>3.3667465600000002</v>
      </c>
    </row>
    <row r="528" spans="1:25" ht="15" collapsed="1" thickBot="1" x14ac:dyDescent="0.25">
      <c r="A528" s="14">
        <v>24</v>
      </c>
      <c r="B528" s="66">
        <v>1203.04</v>
      </c>
      <c r="C528" s="66">
        <v>1237.58</v>
      </c>
      <c r="D528" s="66">
        <v>1260.69</v>
      </c>
      <c r="E528" s="66">
        <v>1262.18</v>
      </c>
      <c r="F528" s="66">
        <v>1263.77</v>
      </c>
      <c r="G528" s="66">
        <v>1252.74</v>
      </c>
      <c r="H528" s="66">
        <v>1230.48</v>
      </c>
      <c r="I528" s="66">
        <v>1223.6400000000001</v>
      </c>
      <c r="J528" s="66">
        <v>1200.03</v>
      </c>
      <c r="K528" s="66">
        <v>1204.07</v>
      </c>
      <c r="L528" s="66">
        <v>1137.48</v>
      </c>
      <c r="M528" s="66">
        <v>1192.57</v>
      </c>
      <c r="N528" s="66">
        <v>1210.76</v>
      </c>
      <c r="O528" s="66">
        <v>1217.4000000000001</v>
      </c>
      <c r="P528" s="66">
        <v>1145.8399999999999</v>
      </c>
      <c r="Q528" s="66">
        <v>1159.56</v>
      </c>
      <c r="R528" s="66">
        <v>1165.25</v>
      </c>
      <c r="S528" s="66">
        <v>1148.47</v>
      </c>
      <c r="T528" s="66">
        <v>1091.6500000000001</v>
      </c>
      <c r="U528" s="66">
        <v>1057.8</v>
      </c>
      <c r="V528" s="66">
        <v>1064.92</v>
      </c>
      <c r="W528" s="66">
        <v>1130.3699999999999</v>
      </c>
      <c r="X528" s="66">
        <v>1209.05</v>
      </c>
      <c r="Y528" s="66">
        <v>1158.3599999999999</v>
      </c>
    </row>
    <row r="529" spans="1:25" ht="51.75" hidden="1" outlineLevel="1" thickBot="1" x14ac:dyDescent="0.25">
      <c r="A529" s="54" t="s">
        <v>38</v>
      </c>
      <c r="B529" s="26">
        <v>943.81432935999999</v>
      </c>
      <c r="C529" s="26">
        <v>978.35062103999996</v>
      </c>
      <c r="D529" s="26">
        <v>1001.4668555</v>
      </c>
      <c r="E529" s="26">
        <v>1002.95296305</v>
      </c>
      <c r="F529" s="26">
        <v>1004.54342281</v>
      </c>
      <c r="G529" s="26">
        <v>993.50951941000005</v>
      </c>
      <c r="H529" s="26">
        <v>971.25772328000005</v>
      </c>
      <c r="I529" s="26">
        <v>964.41634085999999</v>
      </c>
      <c r="J529" s="26">
        <v>940.80423297000004</v>
      </c>
      <c r="K529" s="26">
        <v>944.83883198000001</v>
      </c>
      <c r="L529" s="26">
        <v>878.25763932999996</v>
      </c>
      <c r="M529" s="26">
        <v>933.34204361000002</v>
      </c>
      <c r="N529" s="26">
        <v>951.53148476000001</v>
      </c>
      <c r="O529" s="26">
        <v>958.17126394000002</v>
      </c>
      <c r="P529" s="26">
        <v>886.61220586000002</v>
      </c>
      <c r="Q529" s="26">
        <v>900.33265387999995</v>
      </c>
      <c r="R529" s="26">
        <v>906.02724461000003</v>
      </c>
      <c r="S529" s="26">
        <v>889.23963698</v>
      </c>
      <c r="T529" s="26">
        <v>832.42573301000004</v>
      </c>
      <c r="U529" s="26">
        <v>798.57551006000006</v>
      </c>
      <c r="V529" s="26">
        <v>805.68887845999996</v>
      </c>
      <c r="W529" s="26">
        <v>871.14120307999997</v>
      </c>
      <c r="X529" s="26">
        <v>949.82724334</v>
      </c>
      <c r="Y529" s="26">
        <v>899.13185116</v>
      </c>
    </row>
    <row r="530" spans="1:25" ht="39" hidden="1" outlineLevel="1" thickBot="1" x14ac:dyDescent="0.25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t="15" hidden="1" outlineLevel="1" thickBot="1" x14ac:dyDescent="0.25">
      <c r="A531" s="3" t="s">
        <v>2</v>
      </c>
      <c r="B531" s="26">
        <v>181.39</v>
      </c>
      <c r="C531" s="26">
        <v>181.39</v>
      </c>
      <c r="D531" s="26">
        <v>181.39</v>
      </c>
      <c r="E531" s="26">
        <v>181.39</v>
      </c>
      <c r="F531" s="26">
        <v>181.39</v>
      </c>
      <c r="G531" s="26">
        <v>181.39</v>
      </c>
      <c r="H531" s="26">
        <v>181.39</v>
      </c>
      <c r="I531" s="26">
        <v>181.39</v>
      </c>
      <c r="J531" s="26">
        <v>181.39</v>
      </c>
      <c r="K531" s="26">
        <v>181.39</v>
      </c>
      <c r="L531" s="26">
        <v>181.39</v>
      </c>
      <c r="M531" s="26">
        <v>181.39</v>
      </c>
      <c r="N531" s="26">
        <v>181.39</v>
      </c>
      <c r="O531" s="26">
        <v>181.39</v>
      </c>
      <c r="P531" s="26">
        <v>181.39</v>
      </c>
      <c r="Q531" s="26">
        <v>181.39</v>
      </c>
      <c r="R531" s="26">
        <v>181.39</v>
      </c>
      <c r="S531" s="26">
        <v>181.39</v>
      </c>
      <c r="T531" s="26">
        <v>181.39</v>
      </c>
      <c r="U531" s="26">
        <v>181.39</v>
      </c>
      <c r="V531" s="26">
        <v>181.39</v>
      </c>
      <c r="W531" s="26">
        <v>181.39</v>
      </c>
      <c r="X531" s="26">
        <v>181.39</v>
      </c>
      <c r="Y531" s="26">
        <v>181.39</v>
      </c>
    </row>
    <row r="532" spans="1:25" ht="15" hidden="1" outlineLevel="1" thickBot="1" x14ac:dyDescent="0.25">
      <c r="A532" s="4" t="s">
        <v>3</v>
      </c>
      <c r="B532" s="26">
        <v>74.47</v>
      </c>
      <c r="C532" s="26">
        <v>74.47</v>
      </c>
      <c r="D532" s="26">
        <v>74.47</v>
      </c>
      <c r="E532" s="26">
        <v>74.47</v>
      </c>
      <c r="F532" s="26">
        <v>74.47</v>
      </c>
      <c r="G532" s="26">
        <v>74.47</v>
      </c>
      <c r="H532" s="26">
        <v>74.47</v>
      </c>
      <c r="I532" s="26">
        <v>74.47</v>
      </c>
      <c r="J532" s="26">
        <v>74.47</v>
      </c>
      <c r="K532" s="26">
        <v>74.47</v>
      </c>
      <c r="L532" s="26">
        <v>74.47</v>
      </c>
      <c r="M532" s="26">
        <v>74.47</v>
      </c>
      <c r="N532" s="26">
        <v>74.47</v>
      </c>
      <c r="O532" s="26">
        <v>74.47</v>
      </c>
      <c r="P532" s="26">
        <v>74.47</v>
      </c>
      <c r="Q532" s="26">
        <v>74.47</v>
      </c>
      <c r="R532" s="26">
        <v>74.47</v>
      </c>
      <c r="S532" s="26">
        <v>74.47</v>
      </c>
      <c r="T532" s="26">
        <v>74.47</v>
      </c>
      <c r="U532" s="26">
        <v>74.47</v>
      </c>
      <c r="V532" s="26">
        <v>74.47</v>
      </c>
      <c r="W532" s="26">
        <v>74.47</v>
      </c>
      <c r="X532" s="26">
        <v>74.47</v>
      </c>
      <c r="Y532" s="26">
        <v>74.47</v>
      </c>
    </row>
    <row r="533" spans="1:25" ht="15" hidden="1" outlineLevel="1" thickBot="1" x14ac:dyDescent="0.25">
      <c r="A533" s="22" t="s">
        <v>64</v>
      </c>
      <c r="B533" s="26">
        <v>3.3667465600000002</v>
      </c>
      <c r="C533" s="26">
        <v>3.3667465600000002</v>
      </c>
      <c r="D533" s="26">
        <v>3.3667465600000002</v>
      </c>
      <c r="E533" s="26">
        <v>3.3667465600000002</v>
      </c>
      <c r="F533" s="26">
        <v>3.3667465600000002</v>
      </c>
      <c r="G533" s="26">
        <v>3.3667465600000002</v>
      </c>
      <c r="H533" s="26">
        <v>3.3667465600000002</v>
      </c>
      <c r="I533" s="26">
        <v>3.3667465600000002</v>
      </c>
      <c r="J533" s="26">
        <v>3.3667465600000002</v>
      </c>
      <c r="K533" s="26">
        <v>3.3667465600000002</v>
      </c>
      <c r="L533" s="26">
        <v>3.3667465600000002</v>
      </c>
      <c r="M533" s="26">
        <v>3.3667465600000002</v>
      </c>
      <c r="N533" s="26">
        <v>3.3667465600000002</v>
      </c>
      <c r="O533" s="26">
        <v>3.3667465600000002</v>
      </c>
      <c r="P533" s="26">
        <v>3.3667465600000002</v>
      </c>
      <c r="Q533" s="26">
        <v>3.3667465600000002</v>
      </c>
      <c r="R533" s="26">
        <v>3.3667465600000002</v>
      </c>
      <c r="S533" s="26">
        <v>3.3667465600000002</v>
      </c>
      <c r="T533" s="26">
        <v>3.3667465600000002</v>
      </c>
      <c r="U533" s="26">
        <v>3.3667465600000002</v>
      </c>
      <c r="V533" s="26">
        <v>3.3667465600000002</v>
      </c>
      <c r="W533" s="26">
        <v>3.3667465600000002</v>
      </c>
      <c r="X533" s="26">
        <v>3.3667465600000002</v>
      </c>
      <c r="Y533" s="26">
        <v>3.3667465600000002</v>
      </c>
    </row>
    <row r="534" spans="1:25" ht="15" collapsed="1" thickBot="1" x14ac:dyDescent="0.25">
      <c r="A534" s="14">
        <v>25</v>
      </c>
      <c r="B534" s="66">
        <v>1202.8900000000001</v>
      </c>
      <c r="C534" s="66">
        <v>1237.8399999999999</v>
      </c>
      <c r="D534" s="66">
        <v>1237.0999999999999</v>
      </c>
      <c r="E534" s="66">
        <v>1248.83</v>
      </c>
      <c r="F534" s="66">
        <v>1240.7</v>
      </c>
      <c r="G534" s="66">
        <v>1240.68</v>
      </c>
      <c r="H534" s="66">
        <v>1222.31</v>
      </c>
      <c r="I534" s="66">
        <v>1204.01</v>
      </c>
      <c r="J534" s="66">
        <v>1183.4100000000001</v>
      </c>
      <c r="K534" s="66">
        <v>1136.6600000000001</v>
      </c>
      <c r="L534" s="66">
        <v>1113.52</v>
      </c>
      <c r="M534" s="66">
        <v>1146.08</v>
      </c>
      <c r="N534" s="66">
        <v>1179.2</v>
      </c>
      <c r="O534" s="66">
        <v>1189.05</v>
      </c>
      <c r="P534" s="66">
        <v>1161.73</v>
      </c>
      <c r="Q534" s="66">
        <v>1172.73</v>
      </c>
      <c r="R534" s="66">
        <v>1180.1500000000001</v>
      </c>
      <c r="S534" s="66">
        <v>1170.8399999999999</v>
      </c>
      <c r="T534" s="66">
        <v>1142.52</v>
      </c>
      <c r="U534" s="66">
        <v>1099.74</v>
      </c>
      <c r="V534" s="66">
        <v>1105.29</v>
      </c>
      <c r="W534" s="66">
        <v>1097.27</v>
      </c>
      <c r="X534" s="66">
        <v>1109.74</v>
      </c>
      <c r="Y534" s="66">
        <v>1144.43</v>
      </c>
    </row>
    <row r="535" spans="1:25" ht="51.75" hidden="1" outlineLevel="1" thickBot="1" x14ac:dyDescent="0.25">
      <c r="A535" s="3" t="s">
        <v>38</v>
      </c>
      <c r="B535" s="26">
        <v>943.66569040000002</v>
      </c>
      <c r="C535" s="26">
        <v>978.61043236</v>
      </c>
      <c r="D535" s="26">
        <v>977.87339641000005</v>
      </c>
      <c r="E535" s="26">
        <v>989.60498129999996</v>
      </c>
      <c r="F535" s="26">
        <v>981.47117972000001</v>
      </c>
      <c r="G535" s="26">
        <v>981.45256158999996</v>
      </c>
      <c r="H535" s="26">
        <v>963.08771969999998</v>
      </c>
      <c r="I535" s="26">
        <v>944.78068715999996</v>
      </c>
      <c r="J535" s="26">
        <v>924.18133272</v>
      </c>
      <c r="K535" s="26">
        <v>877.42940145</v>
      </c>
      <c r="L535" s="26">
        <v>854.29399609999996</v>
      </c>
      <c r="M535" s="26">
        <v>886.84846230000005</v>
      </c>
      <c r="N535" s="26">
        <v>919.97252289000005</v>
      </c>
      <c r="O535" s="26">
        <v>929.82732122000004</v>
      </c>
      <c r="P535" s="26">
        <v>902.50237728000002</v>
      </c>
      <c r="Q535" s="26">
        <v>913.50766729999998</v>
      </c>
      <c r="R535" s="26">
        <v>920.91838242999995</v>
      </c>
      <c r="S535" s="26">
        <v>911.61402112999997</v>
      </c>
      <c r="T535" s="26">
        <v>883.29315051000003</v>
      </c>
      <c r="U535" s="26">
        <v>840.50881444000004</v>
      </c>
      <c r="V535" s="26">
        <v>846.06622591999997</v>
      </c>
      <c r="W535" s="26">
        <v>838.04446436000001</v>
      </c>
      <c r="X535" s="26">
        <v>850.51052213000003</v>
      </c>
      <c r="Y535" s="26">
        <v>885.20813023000005</v>
      </c>
    </row>
    <row r="536" spans="1:25" ht="39" hidden="1" outlineLevel="1" thickBot="1" x14ac:dyDescent="0.25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t="15" hidden="1" outlineLevel="1" thickBot="1" x14ac:dyDescent="0.25">
      <c r="A537" s="3" t="s">
        <v>2</v>
      </c>
      <c r="B537" s="26">
        <v>181.39</v>
      </c>
      <c r="C537" s="26">
        <v>181.39</v>
      </c>
      <c r="D537" s="26">
        <v>181.39</v>
      </c>
      <c r="E537" s="26">
        <v>181.39</v>
      </c>
      <c r="F537" s="26">
        <v>181.39</v>
      </c>
      <c r="G537" s="26">
        <v>181.39</v>
      </c>
      <c r="H537" s="26">
        <v>181.39</v>
      </c>
      <c r="I537" s="26">
        <v>181.39</v>
      </c>
      <c r="J537" s="26">
        <v>181.39</v>
      </c>
      <c r="K537" s="26">
        <v>181.39</v>
      </c>
      <c r="L537" s="26">
        <v>181.39</v>
      </c>
      <c r="M537" s="26">
        <v>181.39</v>
      </c>
      <c r="N537" s="26">
        <v>181.39</v>
      </c>
      <c r="O537" s="26">
        <v>181.39</v>
      </c>
      <c r="P537" s="26">
        <v>181.39</v>
      </c>
      <c r="Q537" s="26">
        <v>181.39</v>
      </c>
      <c r="R537" s="26">
        <v>181.39</v>
      </c>
      <c r="S537" s="26">
        <v>181.39</v>
      </c>
      <c r="T537" s="26">
        <v>181.39</v>
      </c>
      <c r="U537" s="26">
        <v>181.39</v>
      </c>
      <c r="V537" s="26">
        <v>181.39</v>
      </c>
      <c r="W537" s="26">
        <v>181.39</v>
      </c>
      <c r="X537" s="26">
        <v>181.39</v>
      </c>
      <c r="Y537" s="26">
        <v>181.39</v>
      </c>
    </row>
    <row r="538" spans="1:25" ht="15" hidden="1" outlineLevel="1" thickBot="1" x14ac:dyDescent="0.25">
      <c r="A538" s="4" t="s">
        <v>3</v>
      </c>
      <c r="B538" s="26">
        <v>74.47</v>
      </c>
      <c r="C538" s="26">
        <v>74.47</v>
      </c>
      <c r="D538" s="26">
        <v>74.47</v>
      </c>
      <c r="E538" s="26">
        <v>74.47</v>
      </c>
      <c r="F538" s="26">
        <v>74.47</v>
      </c>
      <c r="G538" s="26">
        <v>74.47</v>
      </c>
      <c r="H538" s="26">
        <v>74.47</v>
      </c>
      <c r="I538" s="26">
        <v>74.47</v>
      </c>
      <c r="J538" s="26">
        <v>74.47</v>
      </c>
      <c r="K538" s="26">
        <v>74.47</v>
      </c>
      <c r="L538" s="26">
        <v>74.47</v>
      </c>
      <c r="M538" s="26">
        <v>74.47</v>
      </c>
      <c r="N538" s="26">
        <v>74.47</v>
      </c>
      <c r="O538" s="26">
        <v>74.47</v>
      </c>
      <c r="P538" s="26">
        <v>74.47</v>
      </c>
      <c r="Q538" s="26">
        <v>74.47</v>
      </c>
      <c r="R538" s="26">
        <v>74.47</v>
      </c>
      <c r="S538" s="26">
        <v>74.47</v>
      </c>
      <c r="T538" s="26">
        <v>74.47</v>
      </c>
      <c r="U538" s="26">
        <v>74.47</v>
      </c>
      <c r="V538" s="26">
        <v>74.47</v>
      </c>
      <c r="W538" s="26">
        <v>74.47</v>
      </c>
      <c r="X538" s="26">
        <v>74.47</v>
      </c>
      <c r="Y538" s="26">
        <v>74.47</v>
      </c>
    </row>
    <row r="539" spans="1:25" ht="15" hidden="1" outlineLevel="1" thickBot="1" x14ac:dyDescent="0.25">
      <c r="A539" s="22" t="s">
        <v>64</v>
      </c>
      <c r="B539" s="26">
        <v>3.3667465600000002</v>
      </c>
      <c r="C539" s="26">
        <v>3.3667465600000002</v>
      </c>
      <c r="D539" s="26">
        <v>3.3667465600000002</v>
      </c>
      <c r="E539" s="26">
        <v>3.3667465600000002</v>
      </c>
      <c r="F539" s="26">
        <v>3.3667465600000002</v>
      </c>
      <c r="G539" s="26">
        <v>3.3667465600000002</v>
      </c>
      <c r="H539" s="26">
        <v>3.3667465600000002</v>
      </c>
      <c r="I539" s="26">
        <v>3.3667465600000002</v>
      </c>
      <c r="J539" s="26">
        <v>3.3667465600000002</v>
      </c>
      <c r="K539" s="26">
        <v>3.3667465600000002</v>
      </c>
      <c r="L539" s="26">
        <v>3.3667465600000002</v>
      </c>
      <c r="M539" s="26">
        <v>3.3667465600000002</v>
      </c>
      <c r="N539" s="26">
        <v>3.3667465600000002</v>
      </c>
      <c r="O539" s="26">
        <v>3.3667465600000002</v>
      </c>
      <c r="P539" s="26">
        <v>3.3667465600000002</v>
      </c>
      <c r="Q539" s="26">
        <v>3.3667465600000002</v>
      </c>
      <c r="R539" s="26">
        <v>3.3667465600000002</v>
      </c>
      <c r="S539" s="26">
        <v>3.3667465600000002</v>
      </c>
      <c r="T539" s="26">
        <v>3.3667465600000002</v>
      </c>
      <c r="U539" s="26">
        <v>3.3667465600000002</v>
      </c>
      <c r="V539" s="26">
        <v>3.3667465600000002</v>
      </c>
      <c r="W539" s="26">
        <v>3.3667465600000002</v>
      </c>
      <c r="X539" s="26">
        <v>3.3667465600000002</v>
      </c>
      <c r="Y539" s="26">
        <v>3.3667465600000002</v>
      </c>
    </row>
    <row r="540" spans="1:25" ht="15" collapsed="1" thickBot="1" x14ac:dyDescent="0.25">
      <c r="A540" s="15">
        <v>26</v>
      </c>
      <c r="B540" s="66">
        <v>1203.3900000000001</v>
      </c>
      <c r="C540" s="66">
        <v>1249.2</v>
      </c>
      <c r="D540" s="66">
        <v>1288.78</v>
      </c>
      <c r="E540" s="66">
        <v>1291.92</v>
      </c>
      <c r="F540" s="66">
        <v>1278.42</v>
      </c>
      <c r="G540" s="66">
        <v>1256.43</v>
      </c>
      <c r="H540" s="66">
        <v>1239.71</v>
      </c>
      <c r="I540" s="66">
        <v>1227.9000000000001</v>
      </c>
      <c r="J540" s="66">
        <v>1197.5999999999999</v>
      </c>
      <c r="K540" s="66">
        <v>1131.7</v>
      </c>
      <c r="L540" s="66">
        <v>1108.1199999999999</v>
      </c>
      <c r="M540" s="66">
        <v>1127.8800000000001</v>
      </c>
      <c r="N540" s="66">
        <v>1144.1400000000001</v>
      </c>
      <c r="O540" s="66">
        <v>1164.7</v>
      </c>
      <c r="P540" s="66">
        <v>1187.18</v>
      </c>
      <c r="Q540" s="66">
        <v>1189.53</v>
      </c>
      <c r="R540" s="66">
        <v>1194.73</v>
      </c>
      <c r="S540" s="66">
        <v>1191.3399999999999</v>
      </c>
      <c r="T540" s="66">
        <v>1112.58</v>
      </c>
      <c r="U540" s="66">
        <v>1105.18</v>
      </c>
      <c r="V540" s="66">
        <v>1090.82</v>
      </c>
      <c r="W540" s="66">
        <v>1090.55</v>
      </c>
      <c r="X540" s="66">
        <v>1100.24</v>
      </c>
      <c r="Y540" s="66">
        <v>1163.22</v>
      </c>
    </row>
    <row r="541" spans="1:25" ht="51.75" hidden="1" outlineLevel="1" thickBot="1" x14ac:dyDescent="0.25">
      <c r="A541" s="3" t="s">
        <v>38</v>
      </c>
      <c r="B541" s="26">
        <v>944.16279876999999</v>
      </c>
      <c r="C541" s="26">
        <v>989.96895002999997</v>
      </c>
      <c r="D541" s="26">
        <v>1029.55389562</v>
      </c>
      <c r="E541" s="26">
        <v>1032.6888034200001</v>
      </c>
      <c r="F541" s="26">
        <v>1019.1967686199999</v>
      </c>
      <c r="G541" s="26">
        <v>997.20759095999995</v>
      </c>
      <c r="H541" s="26">
        <v>980.48099789000003</v>
      </c>
      <c r="I541" s="26">
        <v>968.67063872000006</v>
      </c>
      <c r="J541" s="26">
        <v>938.37119874999996</v>
      </c>
      <c r="K541" s="26">
        <v>872.47780894000005</v>
      </c>
      <c r="L541" s="26">
        <v>848.88852926000004</v>
      </c>
      <c r="M541" s="26">
        <v>868.65334027999995</v>
      </c>
      <c r="N541" s="26">
        <v>884.91517267999996</v>
      </c>
      <c r="O541" s="26">
        <v>905.47403214999997</v>
      </c>
      <c r="P541" s="26">
        <v>927.94978221999997</v>
      </c>
      <c r="Q541" s="26">
        <v>930.29913207000004</v>
      </c>
      <c r="R541" s="26">
        <v>935.50463267999999</v>
      </c>
      <c r="S541" s="26">
        <v>932.10883586</v>
      </c>
      <c r="T541" s="26">
        <v>853.35469532000002</v>
      </c>
      <c r="U541" s="26">
        <v>845.95064034999996</v>
      </c>
      <c r="V541" s="26">
        <v>831.59335166000005</v>
      </c>
      <c r="W541" s="26">
        <v>831.31866343000002</v>
      </c>
      <c r="X541" s="26">
        <v>841.00844687999995</v>
      </c>
      <c r="Y541" s="26">
        <v>903.98829025999999</v>
      </c>
    </row>
    <row r="542" spans="1:25" ht="39" hidden="1" outlineLevel="1" thickBot="1" x14ac:dyDescent="0.25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t="15" hidden="1" outlineLevel="1" thickBot="1" x14ac:dyDescent="0.25">
      <c r="A543" s="3" t="s">
        <v>2</v>
      </c>
      <c r="B543" s="26">
        <v>181.39</v>
      </c>
      <c r="C543" s="26">
        <v>181.39</v>
      </c>
      <c r="D543" s="26">
        <v>181.39</v>
      </c>
      <c r="E543" s="26">
        <v>181.39</v>
      </c>
      <c r="F543" s="26">
        <v>181.39</v>
      </c>
      <c r="G543" s="26">
        <v>181.39</v>
      </c>
      <c r="H543" s="26">
        <v>181.39</v>
      </c>
      <c r="I543" s="26">
        <v>181.39</v>
      </c>
      <c r="J543" s="26">
        <v>181.39</v>
      </c>
      <c r="K543" s="26">
        <v>181.39</v>
      </c>
      <c r="L543" s="26">
        <v>181.39</v>
      </c>
      <c r="M543" s="26">
        <v>181.39</v>
      </c>
      <c r="N543" s="26">
        <v>181.39</v>
      </c>
      <c r="O543" s="26">
        <v>181.39</v>
      </c>
      <c r="P543" s="26">
        <v>181.39</v>
      </c>
      <c r="Q543" s="26">
        <v>181.39</v>
      </c>
      <c r="R543" s="26">
        <v>181.39</v>
      </c>
      <c r="S543" s="26">
        <v>181.39</v>
      </c>
      <c r="T543" s="26">
        <v>181.39</v>
      </c>
      <c r="U543" s="26">
        <v>181.39</v>
      </c>
      <c r="V543" s="26">
        <v>181.39</v>
      </c>
      <c r="W543" s="26">
        <v>181.39</v>
      </c>
      <c r="X543" s="26">
        <v>181.39</v>
      </c>
      <c r="Y543" s="26">
        <v>181.39</v>
      </c>
    </row>
    <row r="544" spans="1:25" ht="15" hidden="1" outlineLevel="1" thickBot="1" x14ac:dyDescent="0.25">
      <c r="A544" s="4" t="s">
        <v>3</v>
      </c>
      <c r="B544" s="26">
        <v>74.47</v>
      </c>
      <c r="C544" s="26">
        <v>74.47</v>
      </c>
      <c r="D544" s="26">
        <v>74.47</v>
      </c>
      <c r="E544" s="26">
        <v>74.47</v>
      </c>
      <c r="F544" s="26">
        <v>74.47</v>
      </c>
      <c r="G544" s="26">
        <v>74.47</v>
      </c>
      <c r="H544" s="26">
        <v>74.47</v>
      </c>
      <c r="I544" s="26">
        <v>74.47</v>
      </c>
      <c r="J544" s="26">
        <v>74.47</v>
      </c>
      <c r="K544" s="26">
        <v>74.47</v>
      </c>
      <c r="L544" s="26">
        <v>74.47</v>
      </c>
      <c r="M544" s="26">
        <v>74.47</v>
      </c>
      <c r="N544" s="26">
        <v>74.47</v>
      </c>
      <c r="O544" s="26">
        <v>74.47</v>
      </c>
      <c r="P544" s="26">
        <v>74.47</v>
      </c>
      <c r="Q544" s="26">
        <v>74.47</v>
      </c>
      <c r="R544" s="26">
        <v>74.47</v>
      </c>
      <c r="S544" s="26">
        <v>74.47</v>
      </c>
      <c r="T544" s="26">
        <v>74.47</v>
      </c>
      <c r="U544" s="26">
        <v>74.47</v>
      </c>
      <c r="V544" s="26">
        <v>74.47</v>
      </c>
      <c r="W544" s="26">
        <v>74.47</v>
      </c>
      <c r="X544" s="26">
        <v>74.47</v>
      </c>
      <c r="Y544" s="26">
        <v>74.47</v>
      </c>
    </row>
    <row r="545" spans="1:25" ht="15" hidden="1" outlineLevel="1" thickBot="1" x14ac:dyDescent="0.25">
      <c r="A545" s="22" t="s">
        <v>64</v>
      </c>
      <c r="B545" s="26">
        <v>3.3667465600000002</v>
      </c>
      <c r="C545" s="26">
        <v>3.3667465600000002</v>
      </c>
      <c r="D545" s="26">
        <v>3.3667465600000002</v>
      </c>
      <c r="E545" s="26">
        <v>3.3667465600000002</v>
      </c>
      <c r="F545" s="26">
        <v>3.3667465600000002</v>
      </c>
      <c r="G545" s="26">
        <v>3.3667465600000002</v>
      </c>
      <c r="H545" s="26">
        <v>3.3667465600000002</v>
      </c>
      <c r="I545" s="26">
        <v>3.3667465600000002</v>
      </c>
      <c r="J545" s="26">
        <v>3.3667465600000002</v>
      </c>
      <c r="K545" s="26">
        <v>3.3667465600000002</v>
      </c>
      <c r="L545" s="26">
        <v>3.3667465600000002</v>
      </c>
      <c r="M545" s="26">
        <v>3.3667465600000002</v>
      </c>
      <c r="N545" s="26">
        <v>3.3667465600000002</v>
      </c>
      <c r="O545" s="26">
        <v>3.3667465600000002</v>
      </c>
      <c r="P545" s="26">
        <v>3.3667465600000002</v>
      </c>
      <c r="Q545" s="26">
        <v>3.3667465600000002</v>
      </c>
      <c r="R545" s="26">
        <v>3.3667465600000002</v>
      </c>
      <c r="S545" s="26">
        <v>3.3667465600000002</v>
      </c>
      <c r="T545" s="26">
        <v>3.3667465600000002</v>
      </c>
      <c r="U545" s="26">
        <v>3.3667465600000002</v>
      </c>
      <c r="V545" s="26">
        <v>3.3667465600000002</v>
      </c>
      <c r="W545" s="26">
        <v>3.3667465600000002</v>
      </c>
      <c r="X545" s="26">
        <v>3.3667465600000002</v>
      </c>
      <c r="Y545" s="26">
        <v>3.3667465600000002</v>
      </c>
    </row>
    <row r="546" spans="1:25" ht="15" collapsed="1" thickBot="1" x14ac:dyDescent="0.25">
      <c r="A546" s="14">
        <v>27</v>
      </c>
      <c r="B546" s="66">
        <v>1299.8599999999999</v>
      </c>
      <c r="C546" s="66">
        <v>1356.02</v>
      </c>
      <c r="D546" s="66">
        <v>1379.63</v>
      </c>
      <c r="E546" s="66">
        <v>1389.77</v>
      </c>
      <c r="F546" s="66">
        <v>1376.02</v>
      </c>
      <c r="G546" s="66">
        <v>1357.23</v>
      </c>
      <c r="H546" s="66">
        <v>1286.23</v>
      </c>
      <c r="I546" s="66">
        <v>1215.3800000000001</v>
      </c>
      <c r="J546" s="66">
        <v>1228.8499999999999</v>
      </c>
      <c r="K546" s="66">
        <v>1229.28</v>
      </c>
      <c r="L546" s="66">
        <v>1252.5</v>
      </c>
      <c r="M546" s="66">
        <v>1275.3</v>
      </c>
      <c r="N546" s="66">
        <v>1285.08</v>
      </c>
      <c r="O546" s="66">
        <v>1290.23</v>
      </c>
      <c r="P546" s="66">
        <v>1321.7</v>
      </c>
      <c r="Q546" s="66">
        <v>1340.46</v>
      </c>
      <c r="R546" s="66">
        <v>1336.89</v>
      </c>
      <c r="S546" s="66">
        <v>1337.17</v>
      </c>
      <c r="T546" s="66">
        <v>1294.4000000000001</v>
      </c>
      <c r="U546" s="66">
        <v>1251.99</v>
      </c>
      <c r="V546" s="66">
        <v>1249.29</v>
      </c>
      <c r="W546" s="66">
        <v>1242.01</v>
      </c>
      <c r="X546" s="66">
        <v>1240.3399999999999</v>
      </c>
      <c r="Y546" s="66">
        <v>1260.57</v>
      </c>
    </row>
    <row r="547" spans="1:25" ht="51.75" hidden="1" outlineLevel="1" thickBot="1" x14ac:dyDescent="0.25">
      <c r="A547" s="54" t="s">
        <v>38</v>
      </c>
      <c r="B547" s="26">
        <v>1040.6323155600001</v>
      </c>
      <c r="C547" s="26">
        <v>1096.79042321</v>
      </c>
      <c r="D547" s="26">
        <v>1120.40539571</v>
      </c>
      <c r="E547" s="26">
        <v>1130.54082341</v>
      </c>
      <c r="F547" s="26">
        <v>1116.79387408</v>
      </c>
      <c r="G547" s="26">
        <v>1098.00624872</v>
      </c>
      <c r="H547" s="26">
        <v>1027.0007334899999</v>
      </c>
      <c r="I547" s="26">
        <v>956.14861299999995</v>
      </c>
      <c r="J547" s="26">
        <v>969.6239137</v>
      </c>
      <c r="K547" s="26">
        <v>970.05779543000006</v>
      </c>
      <c r="L547" s="26">
        <v>993.26888416999998</v>
      </c>
      <c r="M547" s="26">
        <v>1016.07293213</v>
      </c>
      <c r="N547" s="26">
        <v>1025.8534302200001</v>
      </c>
      <c r="O547" s="26">
        <v>1031.00504015</v>
      </c>
      <c r="P547" s="26">
        <v>1062.4732729</v>
      </c>
      <c r="Q547" s="26">
        <v>1081.2333343299999</v>
      </c>
      <c r="R547" s="26">
        <v>1077.66341472</v>
      </c>
      <c r="S547" s="26">
        <v>1077.9393311900001</v>
      </c>
      <c r="T547" s="26">
        <v>1035.1774710899999</v>
      </c>
      <c r="U547" s="26">
        <v>992.76551718999997</v>
      </c>
      <c r="V547" s="26">
        <v>990.06168508999997</v>
      </c>
      <c r="W547" s="26">
        <v>982.77899243000002</v>
      </c>
      <c r="X547" s="26">
        <v>981.11146176</v>
      </c>
      <c r="Y547" s="26">
        <v>1001.34100274</v>
      </c>
    </row>
    <row r="548" spans="1:25" ht="39" hidden="1" outlineLevel="1" thickBot="1" x14ac:dyDescent="0.25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t="15" hidden="1" outlineLevel="1" thickBot="1" x14ac:dyDescent="0.25">
      <c r="A549" s="3" t="s">
        <v>2</v>
      </c>
      <c r="B549" s="26">
        <v>181.39</v>
      </c>
      <c r="C549" s="26">
        <v>181.39</v>
      </c>
      <c r="D549" s="26">
        <v>181.39</v>
      </c>
      <c r="E549" s="26">
        <v>181.39</v>
      </c>
      <c r="F549" s="26">
        <v>181.39</v>
      </c>
      <c r="G549" s="26">
        <v>181.39</v>
      </c>
      <c r="H549" s="26">
        <v>181.39</v>
      </c>
      <c r="I549" s="26">
        <v>181.39</v>
      </c>
      <c r="J549" s="26">
        <v>181.39</v>
      </c>
      <c r="K549" s="26">
        <v>181.39</v>
      </c>
      <c r="L549" s="26">
        <v>181.39</v>
      </c>
      <c r="M549" s="26">
        <v>181.39</v>
      </c>
      <c r="N549" s="26">
        <v>181.39</v>
      </c>
      <c r="O549" s="26">
        <v>181.39</v>
      </c>
      <c r="P549" s="26">
        <v>181.39</v>
      </c>
      <c r="Q549" s="26">
        <v>181.39</v>
      </c>
      <c r="R549" s="26">
        <v>181.39</v>
      </c>
      <c r="S549" s="26">
        <v>181.39</v>
      </c>
      <c r="T549" s="26">
        <v>181.39</v>
      </c>
      <c r="U549" s="26">
        <v>181.39</v>
      </c>
      <c r="V549" s="26">
        <v>181.39</v>
      </c>
      <c r="W549" s="26">
        <v>181.39</v>
      </c>
      <c r="X549" s="26">
        <v>181.39</v>
      </c>
      <c r="Y549" s="26">
        <v>181.39</v>
      </c>
    </row>
    <row r="550" spans="1:25" ht="15" hidden="1" outlineLevel="1" thickBot="1" x14ac:dyDescent="0.25">
      <c r="A550" s="4" t="s">
        <v>3</v>
      </c>
      <c r="B550" s="26">
        <v>74.47</v>
      </c>
      <c r="C550" s="26">
        <v>74.47</v>
      </c>
      <c r="D550" s="26">
        <v>74.47</v>
      </c>
      <c r="E550" s="26">
        <v>74.47</v>
      </c>
      <c r="F550" s="26">
        <v>74.47</v>
      </c>
      <c r="G550" s="26">
        <v>74.47</v>
      </c>
      <c r="H550" s="26">
        <v>74.47</v>
      </c>
      <c r="I550" s="26">
        <v>74.47</v>
      </c>
      <c r="J550" s="26">
        <v>74.47</v>
      </c>
      <c r="K550" s="26">
        <v>74.47</v>
      </c>
      <c r="L550" s="26">
        <v>74.47</v>
      </c>
      <c r="M550" s="26">
        <v>74.47</v>
      </c>
      <c r="N550" s="26">
        <v>74.47</v>
      </c>
      <c r="O550" s="26">
        <v>74.47</v>
      </c>
      <c r="P550" s="26">
        <v>74.47</v>
      </c>
      <c r="Q550" s="26">
        <v>74.47</v>
      </c>
      <c r="R550" s="26">
        <v>74.47</v>
      </c>
      <c r="S550" s="26">
        <v>74.47</v>
      </c>
      <c r="T550" s="26">
        <v>74.47</v>
      </c>
      <c r="U550" s="26">
        <v>74.47</v>
      </c>
      <c r="V550" s="26">
        <v>74.47</v>
      </c>
      <c r="W550" s="26">
        <v>74.47</v>
      </c>
      <c r="X550" s="26">
        <v>74.47</v>
      </c>
      <c r="Y550" s="26">
        <v>74.47</v>
      </c>
    </row>
    <row r="551" spans="1:25" ht="15" hidden="1" outlineLevel="1" thickBot="1" x14ac:dyDescent="0.25">
      <c r="A551" s="22" t="s">
        <v>64</v>
      </c>
      <c r="B551" s="26">
        <v>3.3667465600000002</v>
      </c>
      <c r="C551" s="26">
        <v>3.3667465600000002</v>
      </c>
      <c r="D551" s="26">
        <v>3.3667465600000002</v>
      </c>
      <c r="E551" s="26">
        <v>3.3667465600000002</v>
      </c>
      <c r="F551" s="26">
        <v>3.3667465600000002</v>
      </c>
      <c r="G551" s="26">
        <v>3.3667465600000002</v>
      </c>
      <c r="H551" s="26">
        <v>3.3667465600000002</v>
      </c>
      <c r="I551" s="26">
        <v>3.3667465600000002</v>
      </c>
      <c r="J551" s="26">
        <v>3.3667465600000002</v>
      </c>
      <c r="K551" s="26">
        <v>3.3667465600000002</v>
      </c>
      <c r="L551" s="26">
        <v>3.3667465600000002</v>
      </c>
      <c r="M551" s="26">
        <v>3.3667465600000002</v>
      </c>
      <c r="N551" s="26">
        <v>3.3667465600000002</v>
      </c>
      <c r="O551" s="26">
        <v>3.3667465600000002</v>
      </c>
      <c r="P551" s="26">
        <v>3.3667465600000002</v>
      </c>
      <c r="Q551" s="26">
        <v>3.3667465600000002</v>
      </c>
      <c r="R551" s="26">
        <v>3.3667465600000002</v>
      </c>
      <c r="S551" s="26">
        <v>3.3667465600000002</v>
      </c>
      <c r="T551" s="26">
        <v>3.3667465600000002</v>
      </c>
      <c r="U551" s="26">
        <v>3.3667465600000002</v>
      </c>
      <c r="V551" s="26">
        <v>3.3667465600000002</v>
      </c>
      <c r="W551" s="26">
        <v>3.3667465600000002</v>
      </c>
      <c r="X551" s="26">
        <v>3.3667465600000002</v>
      </c>
      <c r="Y551" s="26">
        <v>3.3667465600000002</v>
      </c>
    </row>
    <row r="552" spans="1:25" ht="15" collapsed="1" thickBot="1" x14ac:dyDescent="0.25">
      <c r="A552" s="14">
        <v>28</v>
      </c>
      <c r="B552" s="66">
        <v>1303</v>
      </c>
      <c r="C552" s="66">
        <v>1279.3499999999999</v>
      </c>
      <c r="D552" s="66">
        <v>1339.97</v>
      </c>
      <c r="E552" s="66">
        <v>1334.97</v>
      </c>
      <c r="F552" s="66">
        <v>1349.64</v>
      </c>
      <c r="G552" s="66">
        <v>1360.16</v>
      </c>
      <c r="H552" s="66">
        <v>1319.3</v>
      </c>
      <c r="I552" s="66">
        <v>1285.8800000000001</v>
      </c>
      <c r="J552" s="66">
        <v>1259.76</v>
      </c>
      <c r="K552" s="66">
        <v>1251.6199999999999</v>
      </c>
      <c r="L552" s="66">
        <v>1258.5999999999999</v>
      </c>
      <c r="M552" s="66">
        <v>1270.05</v>
      </c>
      <c r="N552" s="66">
        <v>1275.72</v>
      </c>
      <c r="O552" s="66">
        <v>1240.48</v>
      </c>
      <c r="P552" s="66">
        <v>1210.1400000000001</v>
      </c>
      <c r="Q552" s="66">
        <v>1224.94</v>
      </c>
      <c r="R552" s="66">
        <v>1253.49</v>
      </c>
      <c r="S552" s="66">
        <v>1269.76</v>
      </c>
      <c r="T552" s="66">
        <v>1212.57</v>
      </c>
      <c r="U552" s="66">
        <v>1179.01</v>
      </c>
      <c r="V552" s="66">
        <v>1195.6099999999999</v>
      </c>
      <c r="W552" s="66">
        <v>1204.73</v>
      </c>
      <c r="X552" s="66">
        <v>1227.29</v>
      </c>
      <c r="Y552" s="66">
        <v>1280.46</v>
      </c>
    </row>
    <row r="553" spans="1:25" ht="51.75" hidden="1" outlineLevel="1" thickBot="1" x14ac:dyDescent="0.25">
      <c r="A553" s="54" t="s">
        <v>38</v>
      </c>
      <c r="B553" s="26">
        <v>1043.7726354900001</v>
      </c>
      <c r="C553" s="26">
        <v>1020.1241548199999</v>
      </c>
      <c r="D553" s="26">
        <v>1080.7441982299999</v>
      </c>
      <c r="E553" s="26">
        <v>1075.7391405000001</v>
      </c>
      <c r="F553" s="26">
        <v>1090.4092624699999</v>
      </c>
      <c r="G553" s="26">
        <v>1100.93617339</v>
      </c>
      <c r="H553" s="26">
        <v>1060.07325128</v>
      </c>
      <c r="I553" s="26">
        <v>1026.65628702</v>
      </c>
      <c r="J553" s="26">
        <v>1000.53812905</v>
      </c>
      <c r="K553" s="26">
        <v>992.39310239999998</v>
      </c>
      <c r="L553" s="26">
        <v>999.37665539</v>
      </c>
      <c r="M553" s="26">
        <v>1010.8217389500001</v>
      </c>
      <c r="N553" s="26">
        <v>1016.48873984</v>
      </c>
      <c r="O553" s="26">
        <v>981.25510922000001</v>
      </c>
      <c r="P553" s="26">
        <v>950.91360397999995</v>
      </c>
      <c r="Q553" s="26">
        <v>965.71437319999995</v>
      </c>
      <c r="R553" s="26">
        <v>994.26368617000003</v>
      </c>
      <c r="S553" s="26">
        <v>1010.53049456</v>
      </c>
      <c r="T553" s="26">
        <v>953.33900962999996</v>
      </c>
      <c r="U553" s="26">
        <v>919.78084770999999</v>
      </c>
      <c r="V553" s="26">
        <v>936.38460682000004</v>
      </c>
      <c r="W553" s="26">
        <v>945.50747567999997</v>
      </c>
      <c r="X553" s="26">
        <v>968.06678844999999</v>
      </c>
      <c r="Y553" s="26">
        <v>1021.23444164</v>
      </c>
    </row>
    <row r="554" spans="1:25" ht="39" hidden="1" outlineLevel="1" thickBot="1" x14ac:dyDescent="0.25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t="15" hidden="1" outlineLevel="1" thickBot="1" x14ac:dyDescent="0.25">
      <c r="A555" s="3" t="s">
        <v>2</v>
      </c>
      <c r="B555" s="26">
        <v>181.39</v>
      </c>
      <c r="C555" s="26">
        <v>181.39</v>
      </c>
      <c r="D555" s="26">
        <v>181.39</v>
      </c>
      <c r="E555" s="26">
        <v>181.39</v>
      </c>
      <c r="F555" s="26">
        <v>181.39</v>
      </c>
      <c r="G555" s="26">
        <v>181.39</v>
      </c>
      <c r="H555" s="26">
        <v>181.39</v>
      </c>
      <c r="I555" s="26">
        <v>181.39</v>
      </c>
      <c r="J555" s="26">
        <v>181.39</v>
      </c>
      <c r="K555" s="26">
        <v>181.39</v>
      </c>
      <c r="L555" s="26">
        <v>181.39</v>
      </c>
      <c r="M555" s="26">
        <v>181.39</v>
      </c>
      <c r="N555" s="26">
        <v>181.39</v>
      </c>
      <c r="O555" s="26">
        <v>181.39</v>
      </c>
      <c r="P555" s="26">
        <v>181.39</v>
      </c>
      <c r="Q555" s="26">
        <v>181.39</v>
      </c>
      <c r="R555" s="26">
        <v>181.39</v>
      </c>
      <c r="S555" s="26">
        <v>181.39</v>
      </c>
      <c r="T555" s="26">
        <v>181.39</v>
      </c>
      <c r="U555" s="26">
        <v>181.39</v>
      </c>
      <c r="V555" s="26">
        <v>181.39</v>
      </c>
      <c r="W555" s="26">
        <v>181.39</v>
      </c>
      <c r="X555" s="26">
        <v>181.39</v>
      </c>
      <c r="Y555" s="26">
        <v>181.39</v>
      </c>
    </row>
    <row r="556" spans="1:25" ht="15" hidden="1" outlineLevel="1" thickBot="1" x14ac:dyDescent="0.25">
      <c r="A556" s="4" t="s">
        <v>3</v>
      </c>
      <c r="B556" s="26">
        <v>74.47</v>
      </c>
      <c r="C556" s="26">
        <v>74.47</v>
      </c>
      <c r="D556" s="26">
        <v>74.47</v>
      </c>
      <c r="E556" s="26">
        <v>74.47</v>
      </c>
      <c r="F556" s="26">
        <v>74.47</v>
      </c>
      <c r="G556" s="26">
        <v>74.47</v>
      </c>
      <c r="H556" s="26">
        <v>74.47</v>
      </c>
      <c r="I556" s="26">
        <v>74.47</v>
      </c>
      <c r="J556" s="26">
        <v>74.47</v>
      </c>
      <c r="K556" s="26">
        <v>74.47</v>
      </c>
      <c r="L556" s="26">
        <v>74.47</v>
      </c>
      <c r="M556" s="26">
        <v>74.47</v>
      </c>
      <c r="N556" s="26">
        <v>74.47</v>
      </c>
      <c r="O556" s="26">
        <v>74.47</v>
      </c>
      <c r="P556" s="26">
        <v>74.47</v>
      </c>
      <c r="Q556" s="26">
        <v>74.47</v>
      </c>
      <c r="R556" s="26">
        <v>74.47</v>
      </c>
      <c r="S556" s="26">
        <v>74.47</v>
      </c>
      <c r="T556" s="26">
        <v>74.47</v>
      </c>
      <c r="U556" s="26">
        <v>74.47</v>
      </c>
      <c r="V556" s="26">
        <v>74.47</v>
      </c>
      <c r="W556" s="26">
        <v>74.47</v>
      </c>
      <c r="X556" s="26">
        <v>74.47</v>
      </c>
      <c r="Y556" s="26">
        <v>74.47</v>
      </c>
    </row>
    <row r="557" spans="1:25" ht="15" hidden="1" outlineLevel="1" thickBot="1" x14ac:dyDescent="0.25">
      <c r="A557" s="22" t="s">
        <v>64</v>
      </c>
      <c r="B557" s="26">
        <v>3.3667465600000002</v>
      </c>
      <c r="C557" s="26">
        <v>3.3667465600000002</v>
      </c>
      <c r="D557" s="26">
        <v>3.3667465600000002</v>
      </c>
      <c r="E557" s="26">
        <v>3.3667465600000002</v>
      </c>
      <c r="F557" s="26">
        <v>3.3667465600000002</v>
      </c>
      <c r="G557" s="26">
        <v>3.3667465600000002</v>
      </c>
      <c r="H557" s="26">
        <v>3.3667465600000002</v>
      </c>
      <c r="I557" s="26">
        <v>3.3667465600000002</v>
      </c>
      <c r="J557" s="26">
        <v>3.3667465600000002</v>
      </c>
      <c r="K557" s="26">
        <v>3.3667465600000002</v>
      </c>
      <c r="L557" s="26">
        <v>3.3667465600000002</v>
      </c>
      <c r="M557" s="26">
        <v>3.3667465600000002</v>
      </c>
      <c r="N557" s="26">
        <v>3.3667465600000002</v>
      </c>
      <c r="O557" s="26">
        <v>3.3667465600000002</v>
      </c>
      <c r="P557" s="26">
        <v>3.3667465600000002</v>
      </c>
      <c r="Q557" s="26">
        <v>3.3667465600000002</v>
      </c>
      <c r="R557" s="26">
        <v>3.3667465600000002</v>
      </c>
      <c r="S557" s="26">
        <v>3.3667465600000002</v>
      </c>
      <c r="T557" s="26">
        <v>3.3667465600000002</v>
      </c>
      <c r="U557" s="26">
        <v>3.3667465600000002</v>
      </c>
      <c r="V557" s="26">
        <v>3.3667465600000002</v>
      </c>
      <c r="W557" s="26">
        <v>3.3667465600000002</v>
      </c>
      <c r="X557" s="26">
        <v>3.3667465600000002</v>
      </c>
      <c r="Y557" s="26">
        <v>3.3667465600000002</v>
      </c>
    </row>
    <row r="558" spans="1:25" ht="15" collapsed="1" thickBot="1" x14ac:dyDescent="0.25">
      <c r="A558" s="14">
        <v>29</v>
      </c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</row>
    <row r="559" spans="1:25" ht="51.75" hidden="1" outlineLevel="1" thickBot="1" x14ac:dyDescent="0.25">
      <c r="A559" s="3" t="s">
        <v>38</v>
      </c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</row>
    <row r="560" spans="1:25" ht="39" hidden="1" outlineLevel="1" thickBot="1" x14ac:dyDescent="0.25">
      <c r="A560" s="3" t="s">
        <v>39</v>
      </c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</row>
    <row r="561" spans="1:25" ht="15" hidden="1" outlineLevel="1" thickBot="1" x14ac:dyDescent="0.25">
      <c r="A561" s="3" t="s">
        <v>2</v>
      </c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</row>
    <row r="562" spans="1:25" ht="15" hidden="1" outlineLevel="1" thickBot="1" x14ac:dyDescent="0.25">
      <c r="A562" s="4" t="s">
        <v>3</v>
      </c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</row>
    <row r="563" spans="1:25" ht="15" hidden="1" outlineLevel="1" thickBot="1" x14ac:dyDescent="0.25">
      <c r="A563" s="22" t="s">
        <v>64</v>
      </c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</row>
    <row r="564" spans="1:25" ht="15" collapsed="1" thickBot="1" x14ac:dyDescent="0.25">
      <c r="A564" s="15">
        <v>30</v>
      </c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</row>
    <row r="565" spans="1:25" ht="51.75" hidden="1" outlineLevel="1" thickBot="1" x14ac:dyDescent="0.25">
      <c r="A565" s="3" t="s">
        <v>38</v>
      </c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</row>
    <row r="566" spans="1:25" ht="39" hidden="1" outlineLevel="1" thickBot="1" x14ac:dyDescent="0.25">
      <c r="A566" s="3" t="s">
        <v>39</v>
      </c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</row>
    <row r="567" spans="1:25" ht="15" hidden="1" outlineLevel="1" thickBot="1" x14ac:dyDescent="0.25">
      <c r="A567" s="3" t="s">
        <v>2</v>
      </c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</row>
    <row r="568" spans="1:25" ht="15" hidden="1" outlineLevel="1" thickBot="1" x14ac:dyDescent="0.25">
      <c r="A568" s="4" t="s">
        <v>3</v>
      </c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</row>
    <row r="569" spans="1:25" ht="15" hidden="1" outlineLevel="1" thickBot="1" x14ac:dyDescent="0.25">
      <c r="A569" s="22" t="s">
        <v>64</v>
      </c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</row>
    <row r="570" spans="1:25" ht="15" collapsed="1" thickBot="1" x14ac:dyDescent="0.25">
      <c r="A570" s="14">
        <v>31</v>
      </c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</row>
    <row r="571" spans="1:25" ht="51" hidden="1" outlineLevel="1" x14ac:dyDescent="0.2">
      <c r="A571" s="54" t="s">
        <v>38</v>
      </c>
      <c r="B571" s="26">
        <v>0</v>
      </c>
      <c r="C571" s="26">
        <v>0</v>
      </c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6">
        <v>0</v>
      </c>
      <c r="X571" s="26">
        <v>0</v>
      </c>
      <c r="Y571" s="26">
        <v>0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181.39</v>
      </c>
      <c r="C573" s="26">
        <v>181.39</v>
      </c>
      <c r="D573" s="26">
        <v>181.39</v>
      </c>
      <c r="E573" s="26">
        <v>181.39</v>
      </c>
      <c r="F573" s="26">
        <v>181.39</v>
      </c>
      <c r="G573" s="26">
        <v>181.39</v>
      </c>
      <c r="H573" s="26">
        <v>181.39</v>
      </c>
      <c r="I573" s="26">
        <v>181.39</v>
      </c>
      <c r="J573" s="26">
        <v>181.39</v>
      </c>
      <c r="K573" s="26">
        <v>181.39</v>
      </c>
      <c r="L573" s="26">
        <v>181.39</v>
      </c>
      <c r="M573" s="26">
        <v>181.39</v>
      </c>
      <c r="N573" s="26">
        <v>181.39</v>
      </c>
      <c r="O573" s="26">
        <v>181.39</v>
      </c>
      <c r="P573" s="26">
        <v>181.39</v>
      </c>
      <c r="Q573" s="26">
        <v>181.39</v>
      </c>
      <c r="R573" s="26">
        <v>181.39</v>
      </c>
      <c r="S573" s="26">
        <v>181.39</v>
      </c>
      <c r="T573" s="26">
        <v>181.39</v>
      </c>
      <c r="U573" s="26">
        <v>181.39</v>
      </c>
      <c r="V573" s="26">
        <v>181.39</v>
      </c>
      <c r="W573" s="26">
        <v>181.39</v>
      </c>
      <c r="X573" s="26">
        <v>181.39</v>
      </c>
      <c r="Y573" s="26">
        <v>181.39</v>
      </c>
    </row>
    <row r="574" spans="1:25" hidden="1" outlineLevel="1" x14ac:dyDescent="0.2">
      <c r="A574" s="4" t="s">
        <v>3</v>
      </c>
      <c r="B574" s="26">
        <v>74.47</v>
      </c>
      <c r="C574" s="26">
        <v>74.47</v>
      </c>
      <c r="D574" s="26">
        <v>74.47</v>
      </c>
      <c r="E574" s="26">
        <v>74.47</v>
      </c>
      <c r="F574" s="26">
        <v>74.47</v>
      </c>
      <c r="G574" s="26">
        <v>74.47</v>
      </c>
      <c r="H574" s="26">
        <v>74.47</v>
      </c>
      <c r="I574" s="26">
        <v>74.47</v>
      </c>
      <c r="J574" s="26">
        <v>74.47</v>
      </c>
      <c r="K574" s="26">
        <v>74.47</v>
      </c>
      <c r="L574" s="26">
        <v>74.47</v>
      </c>
      <c r="M574" s="26">
        <v>74.47</v>
      </c>
      <c r="N574" s="26">
        <v>74.47</v>
      </c>
      <c r="O574" s="26">
        <v>74.47</v>
      </c>
      <c r="P574" s="26">
        <v>74.47</v>
      </c>
      <c r="Q574" s="26">
        <v>74.47</v>
      </c>
      <c r="R574" s="26">
        <v>74.47</v>
      </c>
      <c r="S574" s="26">
        <v>74.47</v>
      </c>
      <c r="T574" s="26">
        <v>74.47</v>
      </c>
      <c r="U574" s="26">
        <v>74.47</v>
      </c>
      <c r="V574" s="26">
        <v>74.47</v>
      </c>
      <c r="W574" s="26">
        <v>74.47</v>
      </c>
      <c r="X574" s="26">
        <v>74.47</v>
      </c>
      <c r="Y574" s="26">
        <v>74.47</v>
      </c>
    </row>
    <row r="575" spans="1:25" ht="15" hidden="1" outlineLevel="1" thickBot="1" x14ac:dyDescent="0.25">
      <c r="A575" s="22" t="s">
        <v>64</v>
      </c>
      <c r="B575" s="26">
        <v>3.3667465600000002</v>
      </c>
      <c r="C575" s="26">
        <v>3.3667465600000002</v>
      </c>
      <c r="D575" s="26">
        <v>3.3667465600000002</v>
      </c>
      <c r="E575" s="26">
        <v>3.3667465600000002</v>
      </c>
      <c r="F575" s="26">
        <v>3.3667465600000002</v>
      </c>
      <c r="G575" s="26">
        <v>3.3667465600000002</v>
      </c>
      <c r="H575" s="26">
        <v>3.3667465600000002</v>
      </c>
      <c r="I575" s="26">
        <v>3.3667465600000002</v>
      </c>
      <c r="J575" s="26">
        <v>3.3667465600000002</v>
      </c>
      <c r="K575" s="26">
        <v>3.3667465600000002</v>
      </c>
      <c r="L575" s="26">
        <v>3.3667465600000002</v>
      </c>
      <c r="M575" s="26">
        <v>3.3667465600000002</v>
      </c>
      <c r="N575" s="26">
        <v>3.3667465600000002</v>
      </c>
      <c r="O575" s="26">
        <v>3.3667465600000002</v>
      </c>
      <c r="P575" s="26">
        <v>3.3667465600000002</v>
      </c>
      <c r="Q575" s="26">
        <v>3.3667465600000002</v>
      </c>
      <c r="R575" s="26">
        <v>3.3667465600000002</v>
      </c>
      <c r="S575" s="26">
        <v>3.3667465600000002</v>
      </c>
      <c r="T575" s="26">
        <v>3.3667465600000002</v>
      </c>
      <c r="U575" s="26">
        <v>3.3667465600000002</v>
      </c>
      <c r="V575" s="26">
        <v>3.3667465600000002</v>
      </c>
      <c r="W575" s="26">
        <v>3.3667465600000002</v>
      </c>
      <c r="X575" s="26">
        <v>3.3667465600000002</v>
      </c>
      <c r="Y575" s="26">
        <v>3.3667465600000002</v>
      </c>
    </row>
    <row r="576" spans="1:25" ht="15" collapsed="1" thickBot="1" x14ac:dyDescent="0.25">
      <c r="A576"/>
    </row>
    <row r="577" spans="1:38" s="6" customFormat="1" ht="30.75" customHeight="1" thickBot="1" x14ac:dyDescent="0.3">
      <c r="A577" s="111" t="s">
        <v>31</v>
      </c>
      <c r="B577" s="113" t="s">
        <v>34</v>
      </c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5"/>
      <c r="Z577" s="11">
        <v>1</v>
      </c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</row>
    <row r="578" spans="1:38" s="6" customFormat="1" ht="39" customHeight="1" thickBot="1" x14ac:dyDescent="0.25">
      <c r="A578" s="112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</row>
    <row r="579" spans="1:38" s="13" customFormat="1" ht="18.75" customHeight="1" thickBot="1" x14ac:dyDescent="0.25">
      <c r="A579" s="14">
        <v>1</v>
      </c>
      <c r="B579" s="66">
        <v>1660.97</v>
      </c>
      <c r="C579" s="66">
        <v>1710.3</v>
      </c>
      <c r="D579" s="66">
        <v>1723.94</v>
      </c>
      <c r="E579" s="66">
        <v>1717.76</v>
      </c>
      <c r="F579" s="66">
        <v>1705.34</v>
      </c>
      <c r="G579" s="66">
        <v>1715.5</v>
      </c>
      <c r="H579" s="66">
        <v>1641.45</v>
      </c>
      <c r="I579" s="66">
        <v>1576.44</v>
      </c>
      <c r="J579" s="66">
        <v>1575.33</v>
      </c>
      <c r="K579" s="66">
        <v>1609.83</v>
      </c>
      <c r="L579" s="66">
        <v>1606.82</v>
      </c>
      <c r="M579" s="66">
        <v>1605.75</v>
      </c>
      <c r="N579" s="66">
        <v>1581.26</v>
      </c>
      <c r="O579" s="66">
        <v>1571.2</v>
      </c>
      <c r="P579" s="66">
        <v>1556.36</v>
      </c>
      <c r="Q579" s="66">
        <v>1550.26</v>
      </c>
      <c r="R579" s="66">
        <v>1558.93</v>
      </c>
      <c r="S579" s="66">
        <v>1580.08</v>
      </c>
      <c r="T579" s="66">
        <v>1524.18</v>
      </c>
      <c r="U579" s="66">
        <v>1510.27</v>
      </c>
      <c r="V579" s="66">
        <v>1522.37</v>
      </c>
      <c r="W579" s="66">
        <v>1534.38</v>
      </c>
      <c r="X579" s="66">
        <v>1583.82</v>
      </c>
      <c r="Y579" s="66">
        <v>1608.56</v>
      </c>
      <c r="AB579" s="169"/>
      <c r="AC579" s="169"/>
      <c r="AD579" s="169"/>
      <c r="AE579" s="169"/>
      <c r="AF579" s="169"/>
      <c r="AG579" s="169"/>
      <c r="AH579" s="169"/>
      <c r="AI579" s="169"/>
      <c r="AJ579" s="169"/>
      <c r="AK579" s="169"/>
      <c r="AL579" s="169"/>
    </row>
    <row r="580" spans="1:38" s="7" customFormat="1" ht="42.75" hidden="1" customHeight="1" outlineLevel="1" x14ac:dyDescent="0.25">
      <c r="A580" s="3" t="s">
        <v>38</v>
      </c>
      <c r="B580" s="26">
        <v>1090.1823447500001</v>
      </c>
      <c r="C580" s="26">
        <v>1139.5119902599999</v>
      </c>
      <c r="D580" s="26">
        <v>1153.1497795800001</v>
      </c>
      <c r="E580" s="26">
        <v>1146.97798238</v>
      </c>
      <c r="F580" s="26">
        <v>1134.55228205</v>
      </c>
      <c r="G580" s="26">
        <v>1144.7142637300001</v>
      </c>
      <c r="H580" s="26">
        <v>1070.66086341</v>
      </c>
      <c r="I580" s="26">
        <v>1005.65144839</v>
      </c>
      <c r="J580" s="26">
        <v>1004.54629971</v>
      </c>
      <c r="K580" s="26">
        <v>1039.0419359499999</v>
      </c>
      <c r="L580" s="26">
        <v>1036.03270329</v>
      </c>
      <c r="M580" s="26">
        <v>1034.96683573</v>
      </c>
      <c r="N580" s="26">
        <v>1010.47580025</v>
      </c>
      <c r="O580" s="26">
        <v>1000.41744319</v>
      </c>
      <c r="P580" s="26">
        <v>985.57261523</v>
      </c>
      <c r="Q580" s="26">
        <v>979.47412686999996</v>
      </c>
      <c r="R580" s="26">
        <v>988.14796350999995</v>
      </c>
      <c r="S580" s="26">
        <v>1009.28901004</v>
      </c>
      <c r="T580" s="26">
        <v>953.3937694</v>
      </c>
      <c r="U580" s="26">
        <v>939.48286579000001</v>
      </c>
      <c r="V580" s="26">
        <v>951.58776281999997</v>
      </c>
      <c r="W580" s="26">
        <v>963.59754376000001</v>
      </c>
      <c r="X580" s="26">
        <v>1013.03373055</v>
      </c>
      <c r="Y580" s="26">
        <v>1037.7699846800001</v>
      </c>
      <c r="AB580" s="170"/>
      <c r="AC580" s="170"/>
      <c r="AD580" s="170"/>
      <c r="AE580" s="170"/>
      <c r="AF580" s="170"/>
      <c r="AG580" s="170"/>
      <c r="AH580" s="170"/>
      <c r="AI580" s="170"/>
      <c r="AJ580" s="170"/>
      <c r="AK580" s="170"/>
      <c r="AL580" s="170"/>
    </row>
    <row r="581" spans="1:38" s="7" customFormat="1" ht="39" hidden="1" outlineLevel="1" thickBot="1" x14ac:dyDescent="0.25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  <c r="AB581" s="170"/>
      <c r="AC581" s="170"/>
      <c r="AD581" s="170"/>
      <c r="AE581" s="170"/>
      <c r="AF581" s="170"/>
      <c r="AG581" s="170"/>
      <c r="AH581" s="170"/>
      <c r="AI581" s="170"/>
      <c r="AJ581" s="170"/>
      <c r="AK581" s="170"/>
      <c r="AL581" s="170"/>
    </row>
    <row r="582" spans="1:38" s="7" customFormat="1" ht="18.75" hidden="1" customHeight="1" outlineLevel="1" x14ac:dyDescent="0.25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  <c r="AB582" s="170"/>
      <c r="AC582" s="170"/>
      <c r="AD582" s="170"/>
      <c r="AE582" s="170"/>
      <c r="AF582" s="170"/>
      <c r="AG582" s="170"/>
      <c r="AH582" s="170"/>
      <c r="AI582" s="170"/>
      <c r="AJ582" s="170"/>
      <c r="AK582" s="170"/>
      <c r="AL582" s="170"/>
    </row>
    <row r="583" spans="1:38" s="7" customFormat="1" ht="18.75" hidden="1" customHeight="1" outlineLevel="1" x14ac:dyDescent="0.25">
      <c r="A583" s="4" t="s">
        <v>3</v>
      </c>
      <c r="B583" s="26">
        <v>74.47</v>
      </c>
      <c r="C583" s="26">
        <v>74.47</v>
      </c>
      <c r="D583" s="26">
        <v>74.47</v>
      </c>
      <c r="E583" s="26">
        <v>74.47</v>
      </c>
      <c r="F583" s="26">
        <v>74.47</v>
      </c>
      <c r="G583" s="26">
        <v>74.47</v>
      </c>
      <c r="H583" s="26">
        <v>74.47</v>
      </c>
      <c r="I583" s="26">
        <v>74.47</v>
      </c>
      <c r="J583" s="26">
        <v>74.47</v>
      </c>
      <c r="K583" s="26">
        <v>74.47</v>
      </c>
      <c r="L583" s="26">
        <v>74.47</v>
      </c>
      <c r="M583" s="26">
        <v>74.47</v>
      </c>
      <c r="N583" s="26">
        <v>74.47</v>
      </c>
      <c r="O583" s="26">
        <v>74.47</v>
      </c>
      <c r="P583" s="26">
        <v>74.47</v>
      </c>
      <c r="Q583" s="26">
        <v>74.47</v>
      </c>
      <c r="R583" s="26">
        <v>74.47</v>
      </c>
      <c r="S583" s="26">
        <v>74.47</v>
      </c>
      <c r="T583" s="26">
        <v>74.47</v>
      </c>
      <c r="U583" s="26">
        <v>74.47</v>
      </c>
      <c r="V583" s="26">
        <v>74.47</v>
      </c>
      <c r="W583" s="26">
        <v>74.47</v>
      </c>
      <c r="X583" s="26">
        <v>74.47</v>
      </c>
      <c r="Y583" s="26">
        <v>74.47</v>
      </c>
      <c r="AB583" s="170"/>
      <c r="AC583" s="170"/>
      <c r="AD583" s="170"/>
      <c r="AE583" s="170"/>
      <c r="AF583" s="170"/>
      <c r="AG583" s="170"/>
      <c r="AH583" s="170"/>
      <c r="AI583" s="170"/>
      <c r="AJ583" s="170"/>
      <c r="AK583" s="170"/>
      <c r="AL583" s="170"/>
    </row>
    <row r="584" spans="1:38" s="7" customFormat="1" ht="18.75" hidden="1" customHeight="1" outlineLevel="1" thickBot="1" x14ac:dyDescent="0.25">
      <c r="A584" s="22" t="s">
        <v>64</v>
      </c>
      <c r="B584" s="26">
        <v>3.3667465600000002</v>
      </c>
      <c r="C584" s="26">
        <v>3.3667465600000002</v>
      </c>
      <c r="D584" s="26">
        <v>3.3667465600000002</v>
      </c>
      <c r="E584" s="26">
        <v>3.3667465600000002</v>
      </c>
      <c r="F584" s="26">
        <v>3.3667465600000002</v>
      </c>
      <c r="G584" s="26">
        <v>3.3667465600000002</v>
      </c>
      <c r="H584" s="26">
        <v>3.3667465600000002</v>
      </c>
      <c r="I584" s="26">
        <v>3.3667465600000002</v>
      </c>
      <c r="J584" s="26">
        <v>3.3667465600000002</v>
      </c>
      <c r="K584" s="26">
        <v>3.3667465600000002</v>
      </c>
      <c r="L584" s="26">
        <v>3.3667465600000002</v>
      </c>
      <c r="M584" s="26">
        <v>3.3667465600000002</v>
      </c>
      <c r="N584" s="26">
        <v>3.3667465600000002</v>
      </c>
      <c r="O584" s="26">
        <v>3.3667465600000002</v>
      </c>
      <c r="P584" s="26">
        <v>3.3667465600000002</v>
      </c>
      <c r="Q584" s="26">
        <v>3.3667465600000002</v>
      </c>
      <c r="R584" s="26">
        <v>3.3667465600000002</v>
      </c>
      <c r="S584" s="26">
        <v>3.3667465600000002</v>
      </c>
      <c r="T584" s="26">
        <v>3.3667465600000002</v>
      </c>
      <c r="U584" s="26">
        <v>3.3667465600000002</v>
      </c>
      <c r="V584" s="26">
        <v>3.3667465600000002</v>
      </c>
      <c r="W584" s="26">
        <v>3.3667465600000002</v>
      </c>
      <c r="X584" s="26">
        <v>3.3667465600000002</v>
      </c>
      <c r="Y584" s="26">
        <v>3.3667465600000002</v>
      </c>
      <c r="AB584" s="170"/>
      <c r="AC584" s="170"/>
      <c r="AD584" s="170"/>
      <c r="AE584" s="170"/>
      <c r="AF584" s="170"/>
      <c r="AG584" s="170"/>
      <c r="AH584" s="170"/>
      <c r="AI584" s="170"/>
      <c r="AJ584" s="170"/>
      <c r="AK584" s="170"/>
      <c r="AL584" s="170"/>
    </row>
    <row r="585" spans="1:38" s="13" customFormat="1" ht="18.75" customHeight="1" collapsed="1" thickBot="1" x14ac:dyDescent="0.25">
      <c r="A585" s="14">
        <v>2</v>
      </c>
      <c r="B585" s="66">
        <v>1664.06</v>
      </c>
      <c r="C585" s="66">
        <v>1682.26</v>
      </c>
      <c r="D585" s="66">
        <v>1724.3</v>
      </c>
      <c r="E585" s="66">
        <v>1731.04</v>
      </c>
      <c r="F585" s="66">
        <v>1733.93</v>
      </c>
      <c r="G585" s="66">
        <v>1704.27</v>
      </c>
      <c r="H585" s="66">
        <v>1619.11</v>
      </c>
      <c r="I585" s="66">
        <v>1559.23</v>
      </c>
      <c r="J585" s="66">
        <v>1544.38</v>
      </c>
      <c r="K585" s="66">
        <v>1538.72</v>
      </c>
      <c r="L585" s="66">
        <v>1547.81</v>
      </c>
      <c r="M585" s="66">
        <v>1581.68</v>
      </c>
      <c r="N585" s="66">
        <v>1612.5</v>
      </c>
      <c r="O585" s="66">
        <v>1608.41</v>
      </c>
      <c r="P585" s="66">
        <v>1627.86</v>
      </c>
      <c r="Q585" s="66">
        <v>1641.59</v>
      </c>
      <c r="R585" s="66">
        <v>1656.39</v>
      </c>
      <c r="S585" s="66">
        <v>1632.14</v>
      </c>
      <c r="T585" s="66">
        <v>1568.69</v>
      </c>
      <c r="U585" s="66">
        <v>1524.24</v>
      </c>
      <c r="V585" s="66">
        <v>1537.4</v>
      </c>
      <c r="W585" s="66">
        <v>1550.86</v>
      </c>
      <c r="X585" s="66">
        <v>1580.34</v>
      </c>
      <c r="Y585" s="66">
        <v>1653.9</v>
      </c>
      <c r="AB585" s="169"/>
      <c r="AC585" s="169"/>
      <c r="AD585" s="169"/>
      <c r="AE585" s="169"/>
      <c r="AF585" s="169"/>
      <c r="AG585" s="169"/>
      <c r="AH585" s="169"/>
      <c r="AI585" s="169"/>
      <c r="AJ585" s="169"/>
      <c r="AK585" s="169"/>
      <c r="AL585" s="169"/>
    </row>
    <row r="586" spans="1:38" s="6" customFormat="1" ht="44.25" hidden="1" customHeight="1" outlineLevel="1" x14ac:dyDescent="0.25">
      <c r="A586" s="54" t="s">
        <v>38</v>
      </c>
      <c r="B586" s="26">
        <v>1093.2701557</v>
      </c>
      <c r="C586" s="26">
        <v>1111.47491296</v>
      </c>
      <c r="D586" s="26">
        <v>1153.5131057900001</v>
      </c>
      <c r="E586" s="26">
        <v>1160.2500594400001</v>
      </c>
      <c r="F586" s="26">
        <v>1163.1388557600001</v>
      </c>
      <c r="G586" s="26">
        <v>1133.48318832</v>
      </c>
      <c r="H586" s="26">
        <v>1048.3238663499999</v>
      </c>
      <c r="I586" s="26">
        <v>988.44469872000002</v>
      </c>
      <c r="J586" s="26">
        <v>973.59172322999996</v>
      </c>
      <c r="K586" s="26">
        <v>967.93235998</v>
      </c>
      <c r="L586" s="26">
        <v>977.02329541999995</v>
      </c>
      <c r="M586" s="26">
        <v>1010.8905984</v>
      </c>
      <c r="N586" s="26">
        <v>1041.71500494</v>
      </c>
      <c r="O586" s="26">
        <v>1037.6228867299999</v>
      </c>
      <c r="P586" s="26">
        <v>1057.0732199199999</v>
      </c>
      <c r="Q586" s="26">
        <v>1070.8080391799999</v>
      </c>
      <c r="R586" s="26">
        <v>1085.6039966200001</v>
      </c>
      <c r="S586" s="26">
        <v>1061.35339421</v>
      </c>
      <c r="T586" s="26">
        <v>997.89865427999996</v>
      </c>
      <c r="U586" s="26">
        <v>953.45237208000003</v>
      </c>
      <c r="V586" s="26">
        <v>966.60908065000001</v>
      </c>
      <c r="W586" s="26">
        <v>980.07543936000002</v>
      </c>
      <c r="X586" s="26">
        <v>1009.55160372</v>
      </c>
      <c r="Y586" s="26">
        <v>1083.1108342800001</v>
      </c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</row>
    <row r="587" spans="1:38" s="6" customFormat="1" ht="39" hidden="1" outlineLevel="1" thickBot="1" x14ac:dyDescent="0.25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</row>
    <row r="588" spans="1:38" s="6" customFormat="1" ht="18.75" hidden="1" customHeight="1" outlineLevel="1" x14ac:dyDescent="0.25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</row>
    <row r="589" spans="1:38" s="6" customFormat="1" ht="18.75" hidden="1" customHeight="1" outlineLevel="1" x14ac:dyDescent="0.25">
      <c r="A589" s="4" t="s">
        <v>3</v>
      </c>
      <c r="B589" s="26">
        <v>74.47</v>
      </c>
      <c r="C589" s="26">
        <v>74.47</v>
      </c>
      <c r="D589" s="26">
        <v>74.47</v>
      </c>
      <c r="E589" s="26">
        <v>74.47</v>
      </c>
      <c r="F589" s="26">
        <v>74.47</v>
      </c>
      <c r="G589" s="26">
        <v>74.47</v>
      </c>
      <c r="H589" s="26">
        <v>74.47</v>
      </c>
      <c r="I589" s="26">
        <v>74.47</v>
      </c>
      <c r="J589" s="26">
        <v>74.47</v>
      </c>
      <c r="K589" s="26">
        <v>74.47</v>
      </c>
      <c r="L589" s="26">
        <v>74.47</v>
      </c>
      <c r="M589" s="26">
        <v>74.47</v>
      </c>
      <c r="N589" s="26">
        <v>74.47</v>
      </c>
      <c r="O589" s="26">
        <v>74.47</v>
      </c>
      <c r="P589" s="26">
        <v>74.47</v>
      </c>
      <c r="Q589" s="26">
        <v>74.47</v>
      </c>
      <c r="R589" s="26">
        <v>74.47</v>
      </c>
      <c r="S589" s="26">
        <v>74.47</v>
      </c>
      <c r="T589" s="26">
        <v>74.47</v>
      </c>
      <c r="U589" s="26">
        <v>74.47</v>
      </c>
      <c r="V589" s="26">
        <v>74.47</v>
      </c>
      <c r="W589" s="26">
        <v>74.47</v>
      </c>
      <c r="X589" s="26">
        <v>74.47</v>
      </c>
      <c r="Y589" s="26">
        <v>74.47</v>
      </c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</row>
    <row r="590" spans="1:38" s="6" customFormat="1" ht="18.75" hidden="1" customHeight="1" outlineLevel="1" thickBot="1" x14ac:dyDescent="0.25">
      <c r="A590" s="22" t="s">
        <v>64</v>
      </c>
      <c r="B590" s="26">
        <v>3.3667465600000002</v>
      </c>
      <c r="C590" s="26">
        <v>3.3667465600000002</v>
      </c>
      <c r="D590" s="26">
        <v>3.3667465600000002</v>
      </c>
      <c r="E590" s="26">
        <v>3.3667465600000002</v>
      </c>
      <c r="F590" s="26">
        <v>3.3667465600000002</v>
      </c>
      <c r="G590" s="26">
        <v>3.3667465600000002</v>
      </c>
      <c r="H590" s="26">
        <v>3.3667465600000002</v>
      </c>
      <c r="I590" s="26">
        <v>3.3667465600000002</v>
      </c>
      <c r="J590" s="26">
        <v>3.3667465600000002</v>
      </c>
      <c r="K590" s="26">
        <v>3.3667465600000002</v>
      </c>
      <c r="L590" s="26">
        <v>3.3667465600000002</v>
      </c>
      <c r="M590" s="26">
        <v>3.3667465600000002</v>
      </c>
      <c r="N590" s="26">
        <v>3.3667465600000002</v>
      </c>
      <c r="O590" s="26">
        <v>3.3667465600000002</v>
      </c>
      <c r="P590" s="26">
        <v>3.3667465600000002</v>
      </c>
      <c r="Q590" s="26">
        <v>3.3667465600000002</v>
      </c>
      <c r="R590" s="26">
        <v>3.3667465600000002</v>
      </c>
      <c r="S590" s="26">
        <v>3.3667465600000002</v>
      </c>
      <c r="T590" s="26">
        <v>3.3667465600000002</v>
      </c>
      <c r="U590" s="26">
        <v>3.3667465600000002</v>
      </c>
      <c r="V590" s="26">
        <v>3.3667465600000002</v>
      </c>
      <c r="W590" s="26">
        <v>3.3667465600000002</v>
      </c>
      <c r="X590" s="26">
        <v>3.3667465600000002</v>
      </c>
      <c r="Y590" s="26">
        <v>3.3667465600000002</v>
      </c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</row>
    <row r="591" spans="1:38" s="13" customFormat="1" ht="18.75" customHeight="1" collapsed="1" thickBot="1" x14ac:dyDescent="0.25">
      <c r="A591" s="14">
        <v>3</v>
      </c>
      <c r="B591" s="66">
        <v>1673.13</v>
      </c>
      <c r="C591" s="66">
        <v>1742.47</v>
      </c>
      <c r="D591" s="66">
        <v>1744.79</v>
      </c>
      <c r="E591" s="66">
        <v>1750.29</v>
      </c>
      <c r="F591" s="66">
        <v>1744.03</v>
      </c>
      <c r="G591" s="66">
        <v>1728.46</v>
      </c>
      <c r="H591" s="66">
        <v>1651.5</v>
      </c>
      <c r="I591" s="66">
        <v>1581.08</v>
      </c>
      <c r="J591" s="66">
        <v>1563.2</v>
      </c>
      <c r="K591" s="66">
        <v>1537.18</v>
      </c>
      <c r="L591" s="66">
        <v>1537.48</v>
      </c>
      <c r="M591" s="66">
        <v>1555.98</v>
      </c>
      <c r="N591" s="66">
        <v>1604.08</v>
      </c>
      <c r="O591" s="66">
        <v>1604.93</v>
      </c>
      <c r="P591" s="66">
        <v>1613.77</v>
      </c>
      <c r="Q591" s="66">
        <v>1621.24</v>
      </c>
      <c r="R591" s="66">
        <v>1601.17</v>
      </c>
      <c r="S591" s="66">
        <v>1601.07</v>
      </c>
      <c r="T591" s="66">
        <v>1478.81</v>
      </c>
      <c r="U591" s="66">
        <v>1410.17</v>
      </c>
      <c r="V591" s="66">
        <v>1441.17</v>
      </c>
      <c r="W591" s="66">
        <v>1481.9</v>
      </c>
      <c r="X591" s="66">
        <v>1582.11</v>
      </c>
      <c r="Y591" s="66">
        <v>1627.1</v>
      </c>
      <c r="AB591" s="169"/>
      <c r="AC591" s="169"/>
      <c r="AD591" s="169"/>
      <c r="AE591" s="169"/>
      <c r="AF591" s="169"/>
      <c r="AG591" s="169"/>
      <c r="AH591" s="169"/>
      <c r="AI591" s="169"/>
      <c r="AJ591" s="169"/>
      <c r="AK591" s="169"/>
      <c r="AL591" s="169"/>
    </row>
    <row r="592" spans="1:38" s="6" customFormat="1" ht="42.75" hidden="1" customHeight="1" outlineLevel="1" x14ac:dyDescent="0.25">
      <c r="A592" s="3" t="s">
        <v>38</v>
      </c>
      <c r="B592" s="26">
        <v>1102.33832407</v>
      </c>
      <c r="C592" s="26">
        <v>1171.68461914</v>
      </c>
      <c r="D592" s="26">
        <v>1174.0001518900001</v>
      </c>
      <c r="E592" s="26">
        <v>1179.5052859100001</v>
      </c>
      <c r="F592" s="26">
        <v>1173.2450767600001</v>
      </c>
      <c r="G592" s="26">
        <v>1157.67283666</v>
      </c>
      <c r="H592" s="26">
        <v>1080.7083630699999</v>
      </c>
      <c r="I592" s="26">
        <v>1010.29671913</v>
      </c>
      <c r="J592" s="26">
        <v>992.41233680000005</v>
      </c>
      <c r="K592" s="26">
        <v>966.39099438000005</v>
      </c>
      <c r="L592" s="26">
        <v>966.69317925999997</v>
      </c>
      <c r="M592" s="26">
        <v>985.19628864000003</v>
      </c>
      <c r="N592" s="26">
        <v>1033.29159863</v>
      </c>
      <c r="O592" s="26">
        <v>1034.14382856</v>
      </c>
      <c r="P592" s="26">
        <v>1042.9789631000001</v>
      </c>
      <c r="Q592" s="26">
        <v>1050.4563979899999</v>
      </c>
      <c r="R592" s="26">
        <v>1030.38784521</v>
      </c>
      <c r="S592" s="26">
        <v>1030.27972974</v>
      </c>
      <c r="T592" s="26">
        <v>908.02602873000001</v>
      </c>
      <c r="U592" s="26">
        <v>839.38329960999999</v>
      </c>
      <c r="V592" s="26">
        <v>870.38348269000005</v>
      </c>
      <c r="W592" s="26">
        <v>911.11113806000003</v>
      </c>
      <c r="X592" s="26">
        <v>1011.32811494</v>
      </c>
      <c r="Y592" s="26">
        <v>1056.30900221</v>
      </c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</row>
    <row r="593" spans="1:38" s="6" customFormat="1" ht="39" hidden="1" outlineLevel="1" thickBot="1" x14ac:dyDescent="0.25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</row>
    <row r="594" spans="1:38" s="6" customFormat="1" ht="18.75" hidden="1" customHeight="1" outlineLevel="1" x14ac:dyDescent="0.25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</row>
    <row r="595" spans="1:38" s="6" customFormat="1" ht="18.75" hidden="1" customHeight="1" outlineLevel="1" x14ac:dyDescent="0.25">
      <c r="A595" s="4" t="s">
        <v>3</v>
      </c>
      <c r="B595" s="26">
        <v>74.47</v>
      </c>
      <c r="C595" s="26">
        <v>74.47</v>
      </c>
      <c r="D595" s="26">
        <v>74.47</v>
      </c>
      <c r="E595" s="26">
        <v>74.47</v>
      </c>
      <c r="F595" s="26">
        <v>74.47</v>
      </c>
      <c r="G595" s="26">
        <v>74.47</v>
      </c>
      <c r="H595" s="26">
        <v>74.47</v>
      </c>
      <c r="I595" s="26">
        <v>74.47</v>
      </c>
      <c r="J595" s="26">
        <v>74.47</v>
      </c>
      <c r="K595" s="26">
        <v>74.47</v>
      </c>
      <c r="L595" s="26">
        <v>74.47</v>
      </c>
      <c r="M595" s="26">
        <v>74.47</v>
      </c>
      <c r="N595" s="26">
        <v>74.47</v>
      </c>
      <c r="O595" s="26">
        <v>74.47</v>
      </c>
      <c r="P595" s="26">
        <v>74.47</v>
      </c>
      <c r="Q595" s="26">
        <v>74.47</v>
      </c>
      <c r="R595" s="26">
        <v>74.47</v>
      </c>
      <c r="S595" s="26">
        <v>74.47</v>
      </c>
      <c r="T595" s="26">
        <v>74.47</v>
      </c>
      <c r="U595" s="26">
        <v>74.47</v>
      </c>
      <c r="V595" s="26">
        <v>74.47</v>
      </c>
      <c r="W595" s="26">
        <v>74.47</v>
      </c>
      <c r="X595" s="26">
        <v>74.47</v>
      </c>
      <c r="Y595" s="26">
        <v>74.47</v>
      </c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</row>
    <row r="596" spans="1:38" s="6" customFormat="1" ht="18.75" hidden="1" customHeight="1" outlineLevel="1" thickBot="1" x14ac:dyDescent="0.25">
      <c r="A596" s="22" t="s">
        <v>64</v>
      </c>
      <c r="B596" s="26">
        <v>3.3667465600000002</v>
      </c>
      <c r="C596" s="26">
        <v>3.3667465600000002</v>
      </c>
      <c r="D596" s="26">
        <v>3.3667465600000002</v>
      </c>
      <c r="E596" s="26">
        <v>3.3667465600000002</v>
      </c>
      <c r="F596" s="26">
        <v>3.3667465600000002</v>
      </c>
      <c r="G596" s="26">
        <v>3.3667465600000002</v>
      </c>
      <c r="H596" s="26">
        <v>3.3667465600000002</v>
      </c>
      <c r="I596" s="26">
        <v>3.3667465600000002</v>
      </c>
      <c r="J596" s="26">
        <v>3.3667465600000002</v>
      </c>
      <c r="K596" s="26">
        <v>3.3667465600000002</v>
      </c>
      <c r="L596" s="26">
        <v>3.3667465600000002</v>
      </c>
      <c r="M596" s="26">
        <v>3.3667465600000002</v>
      </c>
      <c r="N596" s="26">
        <v>3.3667465600000002</v>
      </c>
      <c r="O596" s="26">
        <v>3.3667465600000002</v>
      </c>
      <c r="P596" s="26">
        <v>3.3667465600000002</v>
      </c>
      <c r="Q596" s="26">
        <v>3.3667465600000002</v>
      </c>
      <c r="R596" s="26">
        <v>3.3667465600000002</v>
      </c>
      <c r="S596" s="26">
        <v>3.3667465600000002</v>
      </c>
      <c r="T596" s="26">
        <v>3.3667465600000002</v>
      </c>
      <c r="U596" s="26">
        <v>3.3667465600000002</v>
      </c>
      <c r="V596" s="26">
        <v>3.3667465600000002</v>
      </c>
      <c r="W596" s="26">
        <v>3.3667465600000002</v>
      </c>
      <c r="X596" s="26">
        <v>3.3667465600000002</v>
      </c>
      <c r="Y596" s="26">
        <v>3.3667465600000002</v>
      </c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</row>
    <row r="597" spans="1:38" s="13" customFormat="1" ht="18.75" customHeight="1" collapsed="1" thickBot="1" x14ac:dyDescent="0.25">
      <c r="A597" s="14">
        <v>4</v>
      </c>
      <c r="B597" s="66">
        <v>1668.89</v>
      </c>
      <c r="C597" s="66">
        <v>1693.1</v>
      </c>
      <c r="D597" s="66">
        <v>1722.95</v>
      </c>
      <c r="E597" s="66">
        <v>1721.07</v>
      </c>
      <c r="F597" s="66">
        <v>1725.85</v>
      </c>
      <c r="G597" s="66">
        <v>1722.52</v>
      </c>
      <c r="H597" s="66">
        <v>1682.85</v>
      </c>
      <c r="I597" s="66">
        <v>1635.09</v>
      </c>
      <c r="J597" s="66">
        <v>1593.35</v>
      </c>
      <c r="K597" s="66">
        <v>1552.94</v>
      </c>
      <c r="L597" s="66">
        <v>1528.61</v>
      </c>
      <c r="M597" s="66">
        <v>1531.88</v>
      </c>
      <c r="N597" s="66">
        <v>1585.28</v>
      </c>
      <c r="O597" s="66">
        <v>1557.17</v>
      </c>
      <c r="P597" s="66">
        <v>1526.5</v>
      </c>
      <c r="Q597" s="66">
        <v>1540.1</v>
      </c>
      <c r="R597" s="66">
        <v>1536.18</v>
      </c>
      <c r="S597" s="66">
        <v>1519.12</v>
      </c>
      <c r="T597" s="66">
        <v>1467.23</v>
      </c>
      <c r="U597" s="66">
        <v>1510.63</v>
      </c>
      <c r="V597" s="66">
        <v>1567.3</v>
      </c>
      <c r="W597" s="66">
        <v>1533.35</v>
      </c>
      <c r="X597" s="66">
        <v>1513.47</v>
      </c>
      <c r="Y597" s="66">
        <v>1547.26</v>
      </c>
      <c r="AB597" s="169"/>
      <c r="AC597" s="169"/>
      <c r="AD597" s="169"/>
      <c r="AE597" s="169"/>
      <c r="AF597" s="169"/>
      <c r="AG597" s="169"/>
      <c r="AH597" s="169"/>
      <c r="AI597" s="169"/>
      <c r="AJ597" s="169"/>
      <c r="AK597" s="169"/>
      <c r="AL597" s="169"/>
    </row>
    <row r="598" spans="1:38" s="6" customFormat="1" ht="41.25" hidden="1" customHeight="1" outlineLevel="1" x14ac:dyDescent="0.25">
      <c r="A598" s="54" t="s">
        <v>38</v>
      </c>
      <c r="B598" s="26">
        <v>1098.1037105</v>
      </c>
      <c r="C598" s="26">
        <v>1122.3175762799999</v>
      </c>
      <c r="D598" s="26">
        <v>1152.1616155900001</v>
      </c>
      <c r="E598" s="26">
        <v>1150.28052908</v>
      </c>
      <c r="F598" s="26">
        <v>1155.06062705</v>
      </c>
      <c r="G598" s="26">
        <v>1151.73224039</v>
      </c>
      <c r="H598" s="26">
        <v>1112.0666189599999</v>
      </c>
      <c r="I598" s="26">
        <v>1064.30048824</v>
      </c>
      <c r="J598" s="26">
        <v>1022.56128232</v>
      </c>
      <c r="K598" s="26">
        <v>982.15776324000001</v>
      </c>
      <c r="L598" s="26">
        <v>957.82386138000004</v>
      </c>
      <c r="M598" s="26">
        <v>961.09800134</v>
      </c>
      <c r="N598" s="26">
        <v>1014.4962306899999</v>
      </c>
      <c r="O598" s="26">
        <v>986.37924267000005</v>
      </c>
      <c r="P598" s="26">
        <v>955.70863083999996</v>
      </c>
      <c r="Q598" s="26">
        <v>969.31008875999999</v>
      </c>
      <c r="R598" s="26">
        <v>965.39160063999998</v>
      </c>
      <c r="S598" s="26">
        <v>948.32867582999995</v>
      </c>
      <c r="T598" s="26">
        <v>896.44498955999995</v>
      </c>
      <c r="U598" s="26">
        <v>939.84195543999999</v>
      </c>
      <c r="V598" s="26">
        <v>996.51513030000001</v>
      </c>
      <c r="W598" s="26">
        <v>962.56158920999997</v>
      </c>
      <c r="X598" s="26">
        <v>942.68189009000002</v>
      </c>
      <c r="Y598" s="26">
        <v>976.46839637000005</v>
      </c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</row>
    <row r="599" spans="1:38" s="6" customFormat="1" ht="39" hidden="1" outlineLevel="1" thickBot="1" x14ac:dyDescent="0.25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</row>
    <row r="600" spans="1:38" s="6" customFormat="1" ht="18.75" hidden="1" customHeight="1" outlineLevel="1" x14ac:dyDescent="0.25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</row>
    <row r="601" spans="1:38" s="6" customFormat="1" ht="18.75" hidden="1" customHeight="1" outlineLevel="1" x14ac:dyDescent="0.25">
      <c r="A601" s="4" t="s">
        <v>3</v>
      </c>
      <c r="B601" s="26">
        <v>74.47</v>
      </c>
      <c r="C601" s="26">
        <v>74.47</v>
      </c>
      <c r="D601" s="26">
        <v>74.47</v>
      </c>
      <c r="E601" s="26">
        <v>74.47</v>
      </c>
      <c r="F601" s="26">
        <v>74.47</v>
      </c>
      <c r="G601" s="26">
        <v>74.47</v>
      </c>
      <c r="H601" s="26">
        <v>74.47</v>
      </c>
      <c r="I601" s="26">
        <v>74.47</v>
      </c>
      <c r="J601" s="26">
        <v>74.47</v>
      </c>
      <c r="K601" s="26">
        <v>74.47</v>
      </c>
      <c r="L601" s="26">
        <v>74.47</v>
      </c>
      <c r="M601" s="26">
        <v>74.47</v>
      </c>
      <c r="N601" s="26">
        <v>74.47</v>
      </c>
      <c r="O601" s="26">
        <v>74.47</v>
      </c>
      <c r="P601" s="26">
        <v>74.47</v>
      </c>
      <c r="Q601" s="26">
        <v>74.47</v>
      </c>
      <c r="R601" s="26">
        <v>74.47</v>
      </c>
      <c r="S601" s="26">
        <v>74.47</v>
      </c>
      <c r="T601" s="26">
        <v>74.47</v>
      </c>
      <c r="U601" s="26">
        <v>74.47</v>
      </c>
      <c r="V601" s="26">
        <v>74.47</v>
      </c>
      <c r="W601" s="26">
        <v>74.47</v>
      </c>
      <c r="X601" s="26">
        <v>74.47</v>
      </c>
      <c r="Y601" s="26">
        <v>74.47</v>
      </c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</row>
    <row r="602" spans="1:38" s="6" customFormat="1" ht="18.75" hidden="1" customHeight="1" outlineLevel="1" thickBot="1" x14ac:dyDescent="0.25">
      <c r="A602" s="22" t="s">
        <v>64</v>
      </c>
      <c r="B602" s="26">
        <v>3.3667465600000002</v>
      </c>
      <c r="C602" s="26">
        <v>3.3667465600000002</v>
      </c>
      <c r="D602" s="26">
        <v>3.3667465600000002</v>
      </c>
      <c r="E602" s="26">
        <v>3.3667465600000002</v>
      </c>
      <c r="F602" s="26">
        <v>3.3667465600000002</v>
      </c>
      <c r="G602" s="26">
        <v>3.3667465600000002</v>
      </c>
      <c r="H602" s="26">
        <v>3.3667465600000002</v>
      </c>
      <c r="I602" s="26">
        <v>3.3667465600000002</v>
      </c>
      <c r="J602" s="26">
        <v>3.3667465600000002</v>
      </c>
      <c r="K602" s="26">
        <v>3.3667465600000002</v>
      </c>
      <c r="L602" s="26">
        <v>3.3667465600000002</v>
      </c>
      <c r="M602" s="26">
        <v>3.3667465600000002</v>
      </c>
      <c r="N602" s="26">
        <v>3.3667465600000002</v>
      </c>
      <c r="O602" s="26">
        <v>3.3667465600000002</v>
      </c>
      <c r="P602" s="26">
        <v>3.3667465600000002</v>
      </c>
      <c r="Q602" s="26">
        <v>3.3667465600000002</v>
      </c>
      <c r="R602" s="26">
        <v>3.3667465600000002</v>
      </c>
      <c r="S602" s="26">
        <v>3.3667465600000002</v>
      </c>
      <c r="T602" s="26">
        <v>3.3667465600000002</v>
      </c>
      <c r="U602" s="26">
        <v>3.3667465600000002</v>
      </c>
      <c r="V602" s="26">
        <v>3.3667465600000002</v>
      </c>
      <c r="W602" s="26">
        <v>3.3667465600000002</v>
      </c>
      <c r="X602" s="26">
        <v>3.3667465600000002</v>
      </c>
      <c r="Y602" s="26">
        <v>3.3667465600000002</v>
      </c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</row>
    <row r="603" spans="1:38" s="13" customFormat="1" ht="18.75" customHeight="1" collapsed="1" thickBot="1" x14ac:dyDescent="0.25">
      <c r="A603" s="14">
        <v>5</v>
      </c>
      <c r="B603" s="66">
        <v>1608.22</v>
      </c>
      <c r="C603" s="66">
        <v>1665.75</v>
      </c>
      <c r="D603" s="66">
        <v>1720.5</v>
      </c>
      <c r="E603" s="66">
        <v>1737.13</v>
      </c>
      <c r="F603" s="66">
        <v>1719.96</v>
      </c>
      <c r="G603" s="66">
        <v>1697.25</v>
      </c>
      <c r="H603" s="66">
        <v>1675.03</v>
      </c>
      <c r="I603" s="66">
        <v>1654.93</v>
      </c>
      <c r="J603" s="66">
        <v>1616.78</v>
      </c>
      <c r="K603" s="66">
        <v>1536.42</v>
      </c>
      <c r="L603" s="66">
        <v>1488.02</v>
      </c>
      <c r="M603" s="66">
        <v>1513.89</v>
      </c>
      <c r="N603" s="66">
        <v>1553.06</v>
      </c>
      <c r="O603" s="66">
        <v>1582.7</v>
      </c>
      <c r="P603" s="66">
        <v>1605.4</v>
      </c>
      <c r="Q603" s="66">
        <v>1601.39</v>
      </c>
      <c r="R603" s="66">
        <v>1609.89</v>
      </c>
      <c r="S603" s="66">
        <v>1591.97</v>
      </c>
      <c r="T603" s="66">
        <v>1548.39</v>
      </c>
      <c r="U603" s="66">
        <v>1503.74</v>
      </c>
      <c r="V603" s="66">
        <v>1494.35</v>
      </c>
      <c r="W603" s="66">
        <v>1458.28</v>
      </c>
      <c r="X603" s="66">
        <v>1491.47</v>
      </c>
      <c r="Y603" s="66">
        <v>1540.45</v>
      </c>
      <c r="AB603" s="169"/>
      <c r="AC603" s="169"/>
      <c r="AD603" s="169"/>
      <c r="AE603" s="169"/>
      <c r="AF603" s="169"/>
      <c r="AG603" s="169"/>
      <c r="AH603" s="169"/>
      <c r="AI603" s="169"/>
      <c r="AJ603" s="169"/>
      <c r="AK603" s="169"/>
      <c r="AL603" s="169"/>
    </row>
    <row r="604" spans="1:38" s="6" customFormat="1" ht="41.25" hidden="1" customHeight="1" outlineLevel="1" x14ac:dyDescent="0.25">
      <c r="A604" s="3" t="s">
        <v>38</v>
      </c>
      <c r="B604" s="26">
        <v>1037.4363663199999</v>
      </c>
      <c r="C604" s="26">
        <v>1094.95925055</v>
      </c>
      <c r="D604" s="26">
        <v>1149.7128543399999</v>
      </c>
      <c r="E604" s="26">
        <v>1166.33925611</v>
      </c>
      <c r="F604" s="26">
        <v>1149.1715897199999</v>
      </c>
      <c r="G604" s="26">
        <v>1126.46398722</v>
      </c>
      <c r="H604" s="26">
        <v>1104.2457710599999</v>
      </c>
      <c r="I604" s="26">
        <v>1084.1394704100001</v>
      </c>
      <c r="J604" s="26">
        <v>1045.9958895</v>
      </c>
      <c r="K604" s="26">
        <v>965.63548824999998</v>
      </c>
      <c r="L604" s="26">
        <v>917.23636765000003</v>
      </c>
      <c r="M604" s="26">
        <v>943.10023979000005</v>
      </c>
      <c r="N604" s="26">
        <v>982.26986619000002</v>
      </c>
      <c r="O604" s="26">
        <v>1011.91122262</v>
      </c>
      <c r="P604" s="26">
        <v>1034.60952926</v>
      </c>
      <c r="Q604" s="26">
        <v>1030.60062778</v>
      </c>
      <c r="R604" s="26">
        <v>1039.1076573400001</v>
      </c>
      <c r="S604" s="26">
        <v>1021.18528587</v>
      </c>
      <c r="T604" s="26">
        <v>977.59869857000001</v>
      </c>
      <c r="U604" s="26">
        <v>932.95077508999998</v>
      </c>
      <c r="V604" s="26">
        <v>923.56216670000003</v>
      </c>
      <c r="W604" s="26">
        <v>887.48990888000003</v>
      </c>
      <c r="X604" s="26">
        <v>920.68545920999998</v>
      </c>
      <c r="Y604" s="26">
        <v>969.66233608000005</v>
      </c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</row>
    <row r="605" spans="1:38" s="6" customFormat="1" ht="39" hidden="1" outlineLevel="1" thickBot="1" x14ac:dyDescent="0.25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</row>
    <row r="606" spans="1:38" s="6" customFormat="1" ht="18.75" hidden="1" customHeight="1" outlineLevel="1" x14ac:dyDescent="0.25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</row>
    <row r="607" spans="1:38" s="6" customFormat="1" ht="18.75" hidden="1" customHeight="1" outlineLevel="1" x14ac:dyDescent="0.25">
      <c r="A607" s="4" t="s">
        <v>3</v>
      </c>
      <c r="B607" s="26">
        <v>74.47</v>
      </c>
      <c r="C607" s="26">
        <v>74.47</v>
      </c>
      <c r="D607" s="26">
        <v>74.47</v>
      </c>
      <c r="E607" s="26">
        <v>74.47</v>
      </c>
      <c r="F607" s="26">
        <v>74.47</v>
      </c>
      <c r="G607" s="26">
        <v>74.47</v>
      </c>
      <c r="H607" s="26">
        <v>74.47</v>
      </c>
      <c r="I607" s="26">
        <v>74.47</v>
      </c>
      <c r="J607" s="26">
        <v>74.47</v>
      </c>
      <c r="K607" s="26">
        <v>74.47</v>
      </c>
      <c r="L607" s="26">
        <v>74.47</v>
      </c>
      <c r="M607" s="26">
        <v>74.47</v>
      </c>
      <c r="N607" s="26">
        <v>74.47</v>
      </c>
      <c r="O607" s="26">
        <v>74.47</v>
      </c>
      <c r="P607" s="26">
        <v>74.47</v>
      </c>
      <c r="Q607" s="26">
        <v>74.47</v>
      </c>
      <c r="R607" s="26">
        <v>74.47</v>
      </c>
      <c r="S607" s="26">
        <v>74.47</v>
      </c>
      <c r="T607" s="26">
        <v>74.47</v>
      </c>
      <c r="U607" s="26">
        <v>74.47</v>
      </c>
      <c r="V607" s="26">
        <v>74.47</v>
      </c>
      <c r="W607" s="26">
        <v>74.47</v>
      </c>
      <c r="X607" s="26">
        <v>74.47</v>
      </c>
      <c r="Y607" s="26">
        <v>74.47</v>
      </c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</row>
    <row r="608" spans="1:38" s="6" customFormat="1" ht="18.75" hidden="1" customHeight="1" outlineLevel="1" thickBot="1" x14ac:dyDescent="0.25">
      <c r="A608" s="22" t="s">
        <v>64</v>
      </c>
      <c r="B608" s="26">
        <v>3.3667465600000002</v>
      </c>
      <c r="C608" s="26">
        <v>3.3667465600000002</v>
      </c>
      <c r="D608" s="26">
        <v>3.3667465600000002</v>
      </c>
      <c r="E608" s="26">
        <v>3.3667465600000002</v>
      </c>
      <c r="F608" s="26">
        <v>3.3667465600000002</v>
      </c>
      <c r="G608" s="26">
        <v>3.3667465600000002</v>
      </c>
      <c r="H608" s="26">
        <v>3.3667465600000002</v>
      </c>
      <c r="I608" s="26">
        <v>3.3667465600000002</v>
      </c>
      <c r="J608" s="26">
        <v>3.3667465600000002</v>
      </c>
      <c r="K608" s="26">
        <v>3.3667465600000002</v>
      </c>
      <c r="L608" s="26">
        <v>3.3667465600000002</v>
      </c>
      <c r="M608" s="26">
        <v>3.3667465600000002</v>
      </c>
      <c r="N608" s="26">
        <v>3.3667465600000002</v>
      </c>
      <c r="O608" s="26">
        <v>3.3667465600000002</v>
      </c>
      <c r="P608" s="26">
        <v>3.3667465600000002</v>
      </c>
      <c r="Q608" s="26">
        <v>3.3667465600000002</v>
      </c>
      <c r="R608" s="26">
        <v>3.3667465600000002</v>
      </c>
      <c r="S608" s="26">
        <v>3.3667465600000002</v>
      </c>
      <c r="T608" s="26">
        <v>3.3667465600000002</v>
      </c>
      <c r="U608" s="26">
        <v>3.3667465600000002</v>
      </c>
      <c r="V608" s="26">
        <v>3.3667465600000002</v>
      </c>
      <c r="W608" s="26">
        <v>3.3667465600000002</v>
      </c>
      <c r="X608" s="26">
        <v>3.3667465600000002</v>
      </c>
      <c r="Y608" s="26">
        <v>3.3667465600000002</v>
      </c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</row>
    <row r="609" spans="1:38" s="13" customFormat="1" ht="18.75" customHeight="1" collapsed="1" thickBot="1" x14ac:dyDescent="0.25">
      <c r="A609" s="14">
        <v>6</v>
      </c>
      <c r="B609" s="66">
        <v>1617.43</v>
      </c>
      <c r="C609" s="66">
        <v>1658.28</v>
      </c>
      <c r="D609" s="66">
        <v>1700.9</v>
      </c>
      <c r="E609" s="66">
        <v>1726.03</v>
      </c>
      <c r="F609" s="66">
        <v>1732.21</v>
      </c>
      <c r="G609" s="66">
        <v>1706.82</v>
      </c>
      <c r="H609" s="66">
        <v>1669.17</v>
      </c>
      <c r="I609" s="66">
        <v>1561.22</v>
      </c>
      <c r="J609" s="66">
        <v>1531.87</v>
      </c>
      <c r="K609" s="66">
        <v>1544.87</v>
      </c>
      <c r="L609" s="66">
        <v>1526</v>
      </c>
      <c r="M609" s="66">
        <v>1512.34</v>
      </c>
      <c r="N609" s="66">
        <v>1549.4</v>
      </c>
      <c r="O609" s="66">
        <v>1545.85</v>
      </c>
      <c r="P609" s="66">
        <v>1565.7</v>
      </c>
      <c r="Q609" s="66">
        <v>1582.38</v>
      </c>
      <c r="R609" s="66">
        <v>1583.05</v>
      </c>
      <c r="S609" s="66">
        <v>1586.74</v>
      </c>
      <c r="T609" s="66">
        <v>1545.63</v>
      </c>
      <c r="U609" s="66">
        <v>1510.59</v>
      </c>
      <c r="V609" s="66">
        <v>1523.16</v>
      </c>
      <c r="W609" s="66">
        <v>1545.31</v>
      </c>
      <c r="X609" s="66">
        <v>1587.84</v>
      </c>
      <c r="Y609" s="66">
        <v>1644.27</v>
      </c>
      <c r="AB609" s="169"/>
      <c r="AC609" s="169"/>
      <c r="AD609" s="169"/>
      <c r="AE609" s="169"/>
      <c r="AF609" s="169"/>
      <c r="AG609" s="169"/>
      <c r="AH609" s="169"/>
      <c r="AI609" s="169"/>
      <c r="AJ609" s="169"/>
      <c r="AK609" s="169"/>
      <c r="AL609" s="169"/>
    </row>
    <row r="610" spans="1:38" s="6" customFormat="1" ht="41.25" hidden="1" customHeight="1" outlineLevel="1" x14ac:dyDescent="0.25">
      <c r="A610" s="54" t="s">
        <v>38</v>
      </c>
      <c r="B610" s="26">
        <v>1046.6434549000001</v>
      </c>
      <c r="C610" s="26">
        <v>1087.4929235699999</v>
      </c>
      <c r="D610" s="26">
        <v>1130.1157793499999</v>
      </c>
      <c r="E610" s="26">
        <v>1155.2455207</v>
      </c>
      <c r="F610" s="26">
        <v>1161.4266869999999</v>
      </c>
      <c r="G610" s="26">
        <v>1136.0346249900001</v>
      </c>
      <c r="H610" s="26">
        <v>1098.3861771700001</v>
      </c>
      <c r="I610" s="26">
        <v>990.43499562</v>
      </c>
      <c r="J610" s="26">
        <v>961.08522129000005</v>
      </c>
      <c r="K610" s="26">
        <v>974.08462957999996</v>
      </c>
      <c r="L610" s="26">
        <v>955.21407125999997</v>
      </c>
      <c r="M610" s="26">
        <v>941.5551246</v>
      </c>
      <c r="N610" s="26">
        <v>978.61332397000001</v>
      </c>
      <c r="O610" s="26">
        <v>975.06209545000002</v>
      </c>
      <c r="P610" s="26">
        <v>994.91770414999996</v>
      </c>
      <c r="Q610" s="26">
        <v>1011.5933525</v>
      </c>
      <c r="R610" s="26">
        <v>1012.2680579399999</v>
      </c>
      <c r="S610" s="26">
        <v>1015.95526093</v>
      </c>
      <c r="T610" s="26">
        <v>974.84477568</v>
      </c>
      <c r="U610" s="26">
        <v>939.80786223999996</v>
      </c>
      <c r="V610" s="26">
        <v>952.37084914000002</v>
      </c>
      <c r="W610" s="26">
        <v>974.52510541000004</v>
      </c>
      <c r="X610" s="26">
        <v>1017.05055176</v>
      </c>
      <c r="Y610" s="26">
        <v>1073.48700648</v>
      </c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</row>
    <row r="611" spans="1:38" s="6" customFormat="1" ht="39" hidden="1" outlineLevel="1" thickBot="1" x14ac:dyDescent="0.25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</row>
    <row r="612" spans="1:38" s="6" customFormat="1" ht="18.75" hidden="1" customHeight="1" outlineLevel="1" x14ac:dyDescent="0.25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</row>
    <row r="613" spans="1:38" s="6" customFormat="1" ht="18.75" hidden="1" customHeight="1" outlineLevel="1" x14ac:dyDescent="0.25">
      <c r="A613" s="4" t="s">
        <v>3</v>
      </c>
      <c r="B613" s="26">
        <v>74.47</v>
      </c>
      <c r="C613" s="26">
        <v>74.47</v>
      </c>
      <c r="D613" s="26">
        <v>74.47</v>
      </c>
      <c r="E613" s="26">
        <v>74.47</v>
      </c>
      <c r="F613" s="26">
        <v>74.47</v>
      </c>
      <c r="G613" s="26">
        <v>74.47</v>
      </c>
      <c r="H613" s="26">
        <v>74.47</v>
      </c>
      <c r="I613" s="26">
        <v>74.47</v>
      </c>
      <c r="J613" s="26">
        <v>74.47</v>
      </c>
      <c r="K613" s="26">
        <v>74.47</v>
      </c>
      <c r="L613" s="26">
        <v>74.47</v>
      </c>
      <c r="M613" s="26">
        <v>74.47</v>
      </c>
      <c r="N613" s="26">
        <v>74.47</v>
      </c>
      <c r="O613" s="26">
        <v>74.47</v>
      </c>
      <c r="P613" s="26">
        <v>74.47</v>
      </c>
      <c r="Q613" s="26">
        <v>74.47</v>
      </c>
      <c r="R613" s="26">
        <v>74.47</v>
      </c>
      <c r="S613" s="26">
        <v>74.47</v>
      </c>
      <c r="T613" s="26">
        <v>74.47</v>
      </c>
      <c r="U613" s="26">
        <v>74.47</v>
      </c>
      <c r="V613" s="26">
        <v>74.47</v>
      </c>
      <c r="W613" s="26">
        <v>74.47</v>
      </c>
      <c r="X613" s="26">
        <v>74.47</v>
      </c>
      <c r="Y613" s="26">
        <v>74.47</v>
      </c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</row>
    <row r="614" spans="1:38" s="6" customFormat="1" ht="18.75" hidden="1" customHeight="1" outlineLevel="1" thickBot="1" x14ac:dyDescent="0.25">
      <c r="A614" s="22" t="s">
        <v>64</v>
      </c>
      <c r="B614" s="26">
        <v>3.3667465600000002</v>
      </c>
      <c r="C614" s="26">
        <v>3.3667465600000002</v>
      </c>
      <c r="D614" s="26">
        <v>3.3667465600000002</v>
      </c>
      <c r="E614" s="26">
        <v>3.3667465600000002</v>
      </c>
      <c r="F614" s="26">
        <v>3.3667465600000002</v>
      </c>
      <c r="G614" s="26">
        <v>3.3667465600000002</v>
      </c>
      <c r="H614" s="26">
        <v>3.3667465600000002</v>
      </c>
      <c r="I614" s="26">
        <v>3.3667465600000002</v>
      </c>
      <c r="J614" s="26">
        <v>3.3667465600000002</v>
      </c>
      <c r="K614" s="26">
        <v>3.3667465600000002</v>
      </c>
      <c r="L614" s="26">
        <v>3.3667465600000002</v>
      </c>
      <c r="M614" s="26">
        <v>3.3667465600000002</v>
      </c>
      <c r="N614" s="26">
        <v>3.3667465600000002</v>
      </c>
      <c r="O614" s="26">
        <v>3.3667465600000002</v>
      </c>
      <c r="P614" s="26">
        <v>3.3667465600000002</v>
      </c>
      <c r="Q614" s="26">
        <v>3.3667465600000002</v>
      </c>
      <c r="R614" s="26">
        <v>3.3667465600000002</v>
      </c>
      <c r="S614" s="26">
        <v>3.3667465600000002</v>
      </c>
      <c r="T614" s="26">
        <v>3.3667465600000002</v>
      </c>
      <c r="U614" s="26">
        <v>3.3667465600000002</v>
      </c>
      <c r="V614" s="26">
        <v>3.3667465600000002</v>
      </c>
      <c r="W614" s="26">
        <v>3.3667465600000002</v>
      </c>
      <c r="X614" s="26">
        <v>3.3667465600000002</v>
      </c>
      <c r="Y614" s="26">
        <v>3.3667465600000002</v>
      </c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</row>
    <row r="615" spans="1:38" s="13" customFormat="1" ht="18.75" customHeight="1" collapsed="1" thickBot="1" x14ac:dyDescent="0.25">
      <c r="A615" s="14">
        <v>7</v>
      </c>
      <c r="B615" s="66">
        <v>1679.27</v>
      </c>
      <c r="C615" s="66">
        <v>1728.41</v>
      </c>
      <c r="D615" s="66">
        <v>1743.56</v>
      </c>
      <c r="E615" s="66">
        <v>1736.85</v>
      </c>
      <c r="F615" s="66">
        <v>1734.33</v>
      </c>
      <c r="G615" s="66">
        <v>1717.52</v>
      </c>
      <c r="H615" s="66">
        <v>1669.76</v>
      </c>
      <c r="I615" s="66">
        <v>1593.37</v>
      </c>
      <c r="J615" s="66">
        <v>1555.2</v>
      </c>
      <c r="K615" s="66">
        <v>1548.43</v>
      </c>
      <c r="L615" s="66">
        <v>1551.38</v>
      </c>
      <c r="M615" s="66">
        <v>1563.49</v>
      </c>
      <c r="N615" s="66">
        <v>1579.67</v>
      </c>
      <c r="O615" s="66">
        <v>1589.25</v>
      </c>
      <c r="P615" s="66">
        <v>1612.06</v>
      </c>
      <c r="Q615" s="66">
        <v>1573.65</v>
      </c>
      <c r="R615" s="66">
        <v>1566.61</v>
      </c>
      <c r="S615" s="66">
        <v>1579.77</v>
      </c>
      <c r="T615" s="66">
        <v>1511.49</v>
      </c>
      <c r="U615" s="66">
        <v>1486.72</v>
      </c>
      <c r="V615" s="66">
        <v>1503.62</v>
      </c>
      <c r="W615" s="66">
        <v>1522.21</v>
      </c>
      <c r="X615" s="66">
        <v>1541.16</v>
      </c>
      <c r="Y615" s="66">
        <v>1604.87</v>
      </c>
      <c r="AB615" s="169"/>
      <c r="AC615" s="169"/>
      <c r="AD615" s="169"/>
      <c r="AE615" s="169"/>
      <c r="AF615" s="169"/>
      <c r="AG615" s="169"/>
      <c r="AH615" s="169"/>
      <c r="AI615" s="169"/>
      <c r="AJ615" s="169"/>
      <c r="AK615" s="169"/>
      <c r="AL615" s="169"/>
    </row>
    <row r="616" spans="1:38" s="6" customFormat="1" ht="43.5" hidden="1" customHeight="1" outlineLevel="1" x14ac:dyDescent="0.25">
      <c r="A616" s="3" t="s">
        <v>38</v>
      </c>
      <c r="B616" s="26">
        <v>1108.4844151499999</v>
      </c>
      <c r="C616" s="26">
        <v>1157.6210804100001</v>
      </c>
      <c r="D616" s="26">
        <v>1172.76892086</v>
      </c>
      <c r="E616" s="26">
        <v>1166.06317597</v>
      </c>
      <c r="F616" s="26">
        <v>1163.54565819</v>
      </c>
      <c r="G616" s="26">
        <v>1146.7298942699999</v>
      </c>
      <c r="H616" s="26">
        <v>1098.9775377999999</v>
      </c>
      <c r="I616" s="26">
        <v>1022.58420067</v>
      </c>
      <c r="J616" s="26">
        <v>984.41605757000002</v>
      </c>
      <c r="K616" s="26">
        <v>977.64540008999995</v>
      </c>
      <c r="L616" s="26">
        <v>980.58917016999999</v>
      </c>
      <c r="M616" s="26">
        <v>992.70706255000005</v>
      </c>
      <c r="N616" s="26">
        <v>1008.8870326700001</v>
      </c>
      <c r="O616" s="26">
        <v>1018.45865716</v>
      </c>
      <c r="P616" s="26">
        <v>1041.2742740399999</v>
      </c>
      <c r="Q616" s="26">
        <v>1002.86033152</v>
      </c>
      <c r="R616" s="26">
        <v>995.82564644000001</v>
      </c>
      <c r="S616" s="26">
        <v>1008.98028575</v>
      </c>
      <c r="T616" s="26">
        <v>940.70490357999995</v>
      </c>
      <c r="U616" s="26">
        <v>915.93191923999996</v>
      </c>
      <c r="V616" s="26">
        <v>932.83391653000001</v>
      </c>
      <c r="W616" s="26">
        <v>951.42302375999998</v>
      </c>
      <c r="X616" s="26">
        <v>970.37775367999996</v>
      </c>
      <c r="Y616" s="26">
        <v>1034.08548597</v>
      </c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</row>
    <row r="617" spans="1:38" s="6" customFormat="1" ht="39" hidden="1" outlineLevel="1" thickBot="1" x14ac:dyDescent="0.25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</row>
    <row r="618" spans="1:38" s="6" customFormat="1" ht="18.75" hidden="1" customHeight="1" outlineLevel="1" x14ac:dyDescent="0.25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</row>
    <row r="619" spans="1:38" s="6" customFormat="1" ht="18.75" hidden="1" customHeight="1" outlineLevel="1" x14ac:dyDescent="0.25">
      <c r="A619" s="4" t="s">
        <v>3</v>
      </c>
      <c r="B619" s="26">
        <v>74.47</v>
      </c>
      <c r="C619" s="26">
        <v>74.47</v>
      </c>
      <c r="D619" s="26">
        <v>74.47</v>
      </c>
      <c r="E619" s="26">
        <v>74.47</v>
      </c>
      <c r="F619" s="26">
        <v>74.47</v>
      </c>
      <c r="G619" s="26">
        <v>74.47</v>
      </c>
      <c r="H619" s="26">
        <v>74.47</v>
      </c>
      <c r="I619" s="26">
        <v>74.47</v>
      </c>
      <c r="J619" s="26">
        <v>74.47</v>
      </c>
      <c r="K619" s="26">
        <v>74.47</v>
      </c>
      <c r="L619" s="26">
        <v>74.47</v>
      </c>
      <c r="M619" s="26">
        <v>74.47</v>
      </c>
      <c r="N619" s="26">
        <v>74.47</v>
      </c>
      <c r="O619" s="26">
        <v>74.47</v>
      </c>
      <c r="P619" s="26">
        <v>74.47</v>
      </c>
      <c r="Q619" s="26">
        <v>74.47</v>
      </c>
      <c r="R619" s="26">
        <v>74.47</v>
      </c>
      <c r="S619" s="26">
        <v>74.47</v>
      </c>
      <c r="T619" s="26">
        <v>74.47</v>
      </c>
      <c r="U619" s="26">
        <v>74.47</v>
      </c>
      <c r="V619" s="26">
        <v>74.47</v>
      </c>
      <c r="W619" s="26">
        <v>74.47</v>
      </c>
      <c r="X619" s="26">
        <v>74.47</v>
      </c>
      <c r="Y619" s="26">
        <v>74.47</v>
      </c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</row>
    <row r="620" spans="1:38" s="6" customFormat="1" ht="18.75" hidden="1" customHeight="1" outlineLevel="1" thickBot="1" x14ac:dyDescent="0.25">
      <c r="A620" s="22" t="s">
        <v>64</v>
      </c>
      <c r="B620" s="26">
        <v>3.3667465600000002</v>
      </c>
      <c r="C620" s="26">
        <v>3.3667465600000002</v>
      </c>
      <c r="D620" s="26">
        <v>3.3667465600000002</v>
      </c>
      <c r="E620" s="26">
        <v>3.3667465600000002</v>
      </c>
      <c r="F620" s="26">
        <v>3.3667465600000002</v>
      </c>
      <c r="G620" s="26">
        <v>3.3667465600000002</v>
      </c>
      <c r="H620" s="26">
        <v>3.3667465600000002</v>
      </c>
      <c r="I620" s="26">
        <v>3.3667465600000002</v>
      </c>
      <c r="J620" s="26">
        <v>3.3667465600000002</v>
      </c>
      <c r="K620" s="26">
        <v>3.3667465600000002</v>
      </c>
      <c r="L620" s="26">
        <v>3.3667465600000002</v>
      </c>
      <c r="M620" s="26">
        <v>3.3667465600000002</v>
      </c>
      <c r="N620" s="26">
        <v>3.3667465600000002</v>
      </c>
      <c r="O620" s="26">
        <v>3.3667465600000002</v>
      </c>
      <c r="P620" s="26">
        <v>3.3667465600000002</v>
      </c>
      <c r="Q620" s="26">
        <v>3.3667465600000002</v>
      </c>
      <c r="R620" s="26">
        <v>3.3667465600000002</v>
      </c>
      <c r="S620" s="26">
        <v>3.3667465600000002</v>
      </c>
      <c r="T620" s="26">
        <v>3.3667465600000002</v>
      </c>
      <c r="U620" s="26">
        <v>3.3667465600000002</v>
      </c>
      <c r="V620" s="26">
        <v>3.3667465600000002</v>
      </c>
      <c r="W620" s="26">
        <v>3.3667465600000002</v>
      </c>
      <c r="X620" s="26">
        <v>3.3667465600000002</v>
      </c>
      <c r="Y620" s="26">
        <v>3.3667465600000002</v>
      </c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</row>
    <row r="621" spans="1:38" s="13" customFormat="1" ht="18.75" customHeight="1" collapsed="1" thickBot="1" x14ac:dyDescent="0.25">
      <c r="A621" s="14">
        <v>8</v>
      </c>
      <c r="B621" s="66">
        <v>1624.02</v>
      </c>
      <c r="C621" s="66">
        <v>1657.24</v>
      </c>
      <c r="D621" s="66">
        <v>1687.83</v>
      </c>
      <c r="E621" s="66">
        <v>1697.8</v>
      </c>
      <c r="F621" s="66">
        <v>1698.81</v>
      </c>
      <c r="G621" s="66">
        <v>1677.23</v>
      </c>
      <c r="H621" s="66">
        <v>1599.63</v>
      </c>
      <c r="I621" s="66">
        <v>1570.36</v>
      </c>
      <c r="J621" s="66">
        <v>1568.78</v>
      </c>
      <c r="K621" s="66">
        <v>1540.48</v>
      </c>
      <c r="L621" s="66">
        <v>1534.02</v>
      </c>
      <c r="M621" s="66">
        <v>1562.64</v>
      </c>
      <c r="N621" s="66">
        <v>1581.85</v>
      </c>
      <c r="O621" s="66">
        <v>1577.62</v>
      </c>
      <c r="P621" s="66">
        <v>1563.18</v>
      </c>
      <c r="Q621" s="66">
        <v>1562.94</v>
      </c>
      <c r="R621" s="66">
        <v>1559.03</v>
      </c>
      <c r="S621" s="66">
        <v>1567.41</v>
      </c>
      <c r="T621" s="66">
        <v>1536.51</v>
      </c>
      <c r="U621" s="66">
        <v>1512.59</v>
      </c>
      <c r="V621" s="66">
        <v>1519.37</v>
      </c>
      <c r="W621" s="66">
        <v>1526.86</v>
      </c>
      <c r="X621" s="66">
        <v>1546.08</v>
      </c>
      <c r="Y621" s="66">
        <v>1556.86</v>
      </c>
      <c r="AB621" s="169"/>
      <c r="AC621" s="169"/>
      <c r="AD621" s="169"/>
      <c r="AE621" s="169"/>
      <c r="AF621" s="169"/>
      <c r="AG621" s="169"/>
      <c r="AH621" s="169"/>
      <c r="AI621" s="169"/>
      <c r="AJ621" s="169"/>
      <c r="AK621" s="169"/>
      <c r="AL621" s="169"/>
    </row>
    <row r="622" spans="1:38" s="6" customFormat="1" ht="47.25" hidden="1" customHeight="1" outlineLevel="1" x14ac:dyDescent="0.25">
      <c r="A622" s="54" t="s">
        <v>38</v>
      </c>
      <c r="B622" s="26">
        <v>1053.22840892</v>
      </c>
      <c r="C622" s="26">
        <v>1086.45004976</v>
      </c>
      <c r="D622" s="26">
        <v>1117.0448192900001</v>
      </c>
      <c r="E622" s="26">
        <v>1127.0153223100001</v>
      </c>
      <c r="F622" s="26">
        <v>1128.0260104700001</v>
      </c>
      <c r="G622" s="26">
        <v>1106.4430396099999</v>
      </c>
      <c r="H622" s="26">
        <v>1028.83874395</v>
      </c>
      <c r="I622" s="26">
        <v>999.57483065999998</v>
      </c>
      <c r="J622" s="26">
        <v>997.99685968999995</v>
      </c>
      <c r="K622" s="26">
        <v>969.69519294999998</v>
      </c>
      <c r="L622" s="26">
        <v>963.22891949999996</v>
      </c>
      <c r="M622" s="26">
        <v>991.85336324000002</v>
      </c>
      <c r="N622" s="26">
        <v>1011.0593555</v>
      </c>
      <c r="O622" s="26">
        <v>1006.83383747</v>
      </c>
      <c r="P622" s="26">
        <v>992.39808690999996</v>
      </c>
      <c r="Q622" s="26">
        <v>992.15654188999997</v>
      </c>
      <c r="R622" s="26">
        <v>988.24261635000005</v>
      </c>
      <c r="S622" s="26">
        <v>996.62193400000001</v>
      </c>
      <c r="T622" s="26">
        <v>965.72388409999996</v>
      </c>
      <c r="U622" s="26">
        <v>941.79851110000004</v>
      </c>
      <c r="V622" s="26">
        <v>948.58547060000001</v>
      </c>
      <c r="W622" s="26">
        <v>956.07317924999995</v>
      </c>
      <c r="X622" s="26">
        <v>975.28888962999997</v>
      </c>
      <c r="Y622" s="26">
        <v>986.07494514999996</v>
      </c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</row>
    <row r="623" spans="1:38" s="6" customFormat="1" ht="39" hidden="1" outlineLevel="1" thickBot="1" x14ac:dyDescent="0.25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</row>
    <row r="624" spans="1:38" s="6" customFormat="1" ht="18.75" hidden="1" customHeight="1" outlineLevel="1" x14ac:dyDescent="0.25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</row>
    <row r="625" spans="1:38" s="6" customFormat="1" ht="18.75" hidden="1" customHeight="1" outlineLevel="1" x14ac:dyDescent="0.25">
      <c r="A625" s="4" t="s">
        <v>3</v>
      </c>
      <c r="B625" s="26">
        <v>74.47</v>
      </c>
      <c r="C625" s="26">
        <v>74.47</v>
      </c>
      <c r="D625" s="26">
        <v>74.47</v>
      </c>
      <c r="E625" s="26">
        <v>74.47</v>
      </c>
      <c r="F625" s="26">
        <v>74.47</v>
      </c>
      <c r="G625" s="26">
        <v>74.47</v>
      </c>
      <c r="H625" s="26">
        <v>74.47</v>
      </c>
      <c r="I625" s="26">
        <v>74.47</v>
      </c>
      <c r="J625" s="26">
        <v>74.47</v>
      </c>
      <c r="K625" s="26">
        <v>74.47</v>
      </c>
      <c r="L625" s="26">
        <v>74.47</v>
      </c>
      <c r="M625" s="26">
        <v>74.47</v>
      </c>
      <c r="N625" s="26">
        <v>74.47</v>
      </c>
      <c r="O625" s="26">
        <v>74.47</v>
      </c>
      <c r="P625" s="26">
        <v>74.47</v>
      </c>
      <c r="Q625" s="26">
        <v>74.47</v>
      </c>
      <c r="R625" s="26">
        <v>74.47</v>
      </c>
      <c r="S625" s="26">
        <v>74.47</v>
      </c>
      <c r="T625" s="26">
        <v>74.47</v>
      </c>
      <c r="U625" s="26">
        <v>74.47</v>
      </c>
      <c r="V625" s="26">
        <v>74.47</v>
      </c>
      <c r="W625" s="26">
        <v>74.47</v>
      </c>
      <c r="X625" s="26">
        <v>74.47</v>
      </c>
      <c r="Y625" s="26">
        <v>74.47</v>
      </c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</row>
    <row r="626" spans="1:38" s="6" customFormat="1" ht="18.75" hidden="1" customHeight="1" outlineLevel="1" thickBot="1" x14ac:dyDescent="0.25">
      <c r="A626" s="22" t="s">
        <v>64</v>
      </c>
      <c r="B626" s="26">
        <v>3.3667465600000002</v>
      </c>
      <c r="C626" s="26">
        <v>3.3667465600000002</v>
      </c>
      <c r="D626" s="26">
        <v>3.3667465600000002</v>
      </c>
      <c r="E626" s="26">
        <v>3.3667465600000002</v>
      </c>
      <c r="F626" s="26">
        <v>3.3667465600000002</v>
      </c>
      <c r="G626" s="26">
        <v>3.3667465600000002</v>
      </c>
      <c r="H626" s="26">
        <v>3.3667465600000002</v>
      </c>
      <c r="I626" s="26">
        <v>3.3667465600000002</v>
      </c>
      <c r="J626" s="26">
        <v>3.3667465600000002</v>
      </c>
      <c r="K626" s="26">
        <v>3.3667465600000002</v>
      </c>
      <c r="L626" s="26">
        <v>3.3667465600000002</v>
      </c>
      <c r="M626" s="26">
        <v>3.3667465600000002</v>
      </c>
      <c r="N626" s="26">
        <v>3.3667465600000002</v>
      </c>
      <c r="O626" s="26">
        <v>3.3667465600000002</v>
      </c>
      <c r="P626" s="26">
        <v>3.3667465600000002</v>
      </c>
      <c r="Q626" s="26">
        <v>3.3667465600000002</v>
      </c>
      <c r="R626" s="26">
        <v>3.3667465600000002</v>
      </c>
      <c r="S626" s="26">
        <v>3.3667465600000002</v>
      </c>
      <c r="T626" s="26">
        <v>3.3667465600000002</v>
      </c>
      <c r="U626" s="26">
        <v>3.3667465600000002</v>
      </c>
      <c r="V626" s="26">
        <v>3.3667465600000002</v>
      </c>
      <c r="W626" s="26">
        <v>3.3667465600000002</v>
      </c>
      <c r="X626" s="26">
        <v>3.3667465600000002</v>
      </c>
      <c r="Y626" s="26">
        <v>3.3667465600000002</v>
      </c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</row>
    <row r="627" spans="1:38" s="13" customFormat="1" ht="18.75" customHeight="1" collapsed="1" thickBot="1" x14ac:dyDescent="0.25">
      <c r="A627" s="14">
        <v>9</v>
      </c>
      <c r="B627" s="66">
        <v>1634.5</v>
      </c>
      <c r="C627" s="66">
        <v>1661.62</v>
      </c>
      <c r="D627" s="66">
        <v>1676.13</v>
      </c>
      <c r="E627" s="66">
        <v>1688.03</v>
      </c>
      <c r="F627" s="66">
        <v>1686.26</v>
      </c>
      <c r="G627" s="66">
        <v>1672.41</v>
      </c>
      <c r="H627" s="66">
        <v>1612.02</v>
      </c>
      <c r="I627" s="66">
        <v>1544.76</v>
      </c>
      <c r="J627" s="66">
        <v>1541.61</v>
      </c>
      <c r="K627" s="66">
        <v>1563.63</v>
      </c>
      <c r="L627" s="66">
        <v>1564.82</v>
      </c>
      <c r="M627" s="66">
        <v>1571.73</v>
      </c>
      <c r="N627" s="66">
        <v>1561.32</v>
      </c>
      <c r="O627" s="66">
        <v>1561.22</v>
      </c>
      <c r="P627" s="66">
        <v>1554.05</v>
      </c>
      <c r="Q627" s="66">
        <v>1578.06</v>
      </c>
      <c r="R627" s="66">
        <v>1590.1</v>
      </c>
      <c r="S627" s="66">
        <v>1573.74</v>
      </c>
      <c r="T627" s="66">
        <v>1526.99</v>
      </c>
      <c r="U627" s="66">
        <v>1509.3</v>
      </c>
      <c r="V627" s="66">
        <v>1495.11</v>
      </c>
      <c r="W627" s="66">
        <v>1510.41</v>
      </c>
      <c r="X627" s="66">
        <v>1526.4</v>
      </c>
      <c r="Y627" s="66">
        <v>1572.26</v>
      </c>
      <c r="AB627" s="169"/>
      <c r="AC627" s="169"/>
      <c r="AD627" s="169"/>
      <c r="AE627" s="169"/>
      <c r="AF627" s="169"/>
      <c r="AG627" s="169"/>
      <c r="AH627" s="169"/>
      <c r="AI627" s="169"/>
      <c r="AJ627" s="169"/>
      <c r="AK627" s="169"/>
      <c r="AL627" s="169"/>
    </row>
    <row r="628" spans="1:38" s="6" customFormat="1" ht="42.75" hidden="1" customHeight="1" outlineLevel="1" x14ac:dyDescent="0.25">
      <c r="A628" s="3" t="s">
        <v>38</v>
      </c>
      <c r="B628" s="26">
        <v>1063.7104981099999</v>
      </c>
      <c r="C628" s="26">
        <v>1090.83473602</v>
      </c>
      <c r="D628" s="26">
        <v>1105.3435083100001</v>
      </c>
      <c r="E628" s="26">
        <v>1117.24576</v>
      </c>
      <c r="F628" s="26">
        <v>1115.4726980200001</v>
      </c>
      <c r="G628" s="26">
        <v>1101.620148</v>
      </c>
      <c r="H628" s="26">
        <v>1041.2353968800001</v>
      </c>
      <c r="I628" s="26">
        <v>973.97590674000003</v>
      </c>
      <c r="J628" s="26">
        <v>970.82115352999995</v>
      </c>
      <c r="K628" s="26">
        <v>992.84469132000004</v>
      </c>
      <c r="L628" s="26">
        <v>994.03512375000003</v>
      </c>
      <c r="M628" s="26">
        <v>1000.93886336</v>
      </c>
      <c r="N628" s="26">
        <v>990.53558796000004</v>
      </c>
      <c r="O628" s="26">
        <v>990.43063107</v>
      </c>
      <c r="P628" s="26">
        <v>983.26163193000002</v>
      </c>
      <c r="Q628" s="26">
        <v>1007.27008248</v>
      </c>
      <c r="R628" s="26">
        <v>1019.31395017</v>
      </c>
      <c r="S628" s="26">
        <v>1002.94863515</v>
      </c>
      <c r="T628" s="26">
        <v>956.20473560000005</v>
      </c>
      <c r="U628" s="26">
        <v>938.51424946999998</v>
      </c>
      <c r="V628" s="26">
        <v>924.32469899</v>
      </c>
      <c r="W628" s="26">
        <v>939.62308250000001</v>
      </c>
      <c r="X628" s="26">
        <v>955.61280846</v>
      </c>
      <c r="Y628" s="26">
        <v>1001.4731308200001</v>
      </c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</row>
    <row r="629" spans="1:38" s="6" customFormat="1" ht="39" hidden="1" outlineLevel="1" thickBot="1" x14ac:dyDescent="0.25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</row>
    <row r="630" spans="1:38" s="6" customFormat="1" ht="18.75" hidden="1" customHeight="1" outlineLevel="1" x14ac:dyDescent="0.25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</row>
    <row r="631" spans="1:38" s="6" customFormat="1" ht="18.75" hidden="1" customHeight="1" outlineLevel="1" x14ac:dyDescent="0.25">
      <c r="A631" s="4" t="s">
        <v>3</v>
      </c>
      <c r="B631" s="26">
        <v>74.47</v>
      </c>
      <c r="C631" s="26">
        <v>74.47</v>
      </c>
      <c r="D631" s="26">
        <v>74.47</v>
      </c>
      <c r="E631" s="26">
        <v>74.47</v>
      </c>
      <c r="F631" s="26">
        <v>74.47</v>
      </c>
      <c r="G631" s="26">
        <v>74.47</v>
      </c>
      <c r="H631" s="26">
        <v>74.47</v>
      </c>
      <c r="I631" s="26">
        <v>74.47</v>
      </c>
      <c r="J631" s="26">
        <v>74.47</v>
      </c>
      <c r="K631" s="26">
        <v>74.47</v>
      </c>
      <c r="L631" s="26">
        <v>74.47</v>
      </c>
      <c r="M631" s="26">
        <v>74.47</v>
      </c>
      <c r="N631" s="26">
        <v>74.47</v>
      </c>
      <c r="O631" s="26">
        <v>74.47</v>
      </c>
      <c r="P631" s="26">
        <v>74.47</v>
      </c>
      <c r="Q631" s="26">
        <v>74.47</v>
      </c>
      <c r="R631" s="26">
        <v>74.47</v>
      </c>
      <c r="S631" s="26">
        <v>74.47</v>
      </c>
      <c r="T631" s="26">
        <v>74.47</v>
      </c>
      <c r="U631" s="26">
        <v>74.47</v>
      </c>
      <c r="V631" s="26">
        <v>74.47</v>
      </c>
      <c r="W631" s="26">
        <v>74.47</v>
      </c>
      <c r="X631" s="26">
        <v>74.47</v>
      </c>
      <c r="Y631" s="26">
        <v>74.47</v>
      </c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</row>
    <row r="632" spans="1:38" s="6" customFormat="1" ht="18.75" hidden="1" customHeight="1" outlineLevel="1" thickBot="1" x14ac:dyDescent="0.25">
      <c r="A632" s="22" t="s">
        <v>64</v>
      </c>
      <c r="B632" s="26">
        <v>3.3667465600000002</v>
      </c>
      <c r="C632" s="26">
        <v>3.3667465600000002</v>
      </c>
      <c r="D632" s="26">
        <v>3.3667465600000002</v>
      </c>
      <c r="E632" s="26">
        <v>3.3667465600000002</v>
      </c>
      <c r="F632" s="26">
        <v>3.3667465600000002</v>
      </c>
      <c r="G632" s="26">
        <v>3.3667465600000002</v>
      </c>
      <c r="H632" s="26">
        <v>3.3667465600000002</v>
      </c>
      <c r="I632" s="26">
        <v>3.3667465600000002</v>
      </c>
      <c r="J632" s="26">
        <v>3.3667465600000002</v>
      </c>
      <c r="K632" s="26">
        <v>3.3667465600000002</v>
      </c>
      <c r="L632" s="26">
        <v>3.3667465600000002</v>
      </c>
      <c r="M632" s="26">
        <v>3.3667465600000002</v>
      </c>
      <c r="N632" s="26">
        <v>3.3667465600000002</v>
      </c>
      <c r="O632" s="26">
        <v>3.3667465600000002</v>
      </c>
      <c r="P632" s="26">
        <v>3.3667465600000002</v>
      </c>
      <c r="Q632" s="26">
        <v>3.3667465600000002</v>
      </c>
      <c r="R632" s="26">
        <v>3.3667465600000002</v>
      </c>
      <c r="S632" s="26">
        <v>3.3667465600000002</v>
      </c>
      <c r="T632" s="26">
        <v>3.3667465600000002</v>
      </c>
      <c r="U632" s="26">
        <v>3.3667465600000002</v>
      </c>
      <c r="V632" s="26">
        <v>3.3667465600000002</v>
      </c>
      <c r="W632" s="26">
        <v>3.3667465600000002</v>
      </c>
      <c r="X632" s="26">
        <v>3.3667465600000002</v>
      </c>
      <c r="Y632" s="26">
        <v>3.3667465600000002</v>
      </c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</row>
    <row r="633" spans="1:38" s="13" customFormat="1" ht="18.75" customHeight="1" collapsed="1" thickBot="1" x14ac:dyDescent="0.25">
      <c r="A633" s="14">
        <v>10</v>
      </c>
      <c r="B633" s="66">
        <v>1609.63</v>
      </c>
      <c r="C633" s="66">
        <v>1651.2</v>
      </c>
      <c r="D633" s="66">
        <v>1673.86</v>
      </c>
      <c r="E633" s="66">
        <v>1673.95</v>
      </c>
      <c r="F633" s="66">
        <v>1679.26</v>
      </c>
      <c r="G633" s="66">
        <v>1654.38</v>
      </c>
      <c r="H633" s="66">
        <v>1588.38</v>
      </c>
      <c r="I633" s="66">
        <v>1531.15</v>
      </c>
      <c r="J633" s="66">
        <v>1539.92</v>
      </c>
      <c r="K633" s="66">
        <v>1554.5</v>
      </c>
      <c r="L633" s="66">
        <v>1537.19</v>
      </c>
      <c r="M633" s="66">
        <v>1556.66</v>
      </c>
      <c r="N633" s="66">
        <v>1563.47</v>
      </c>
      <c r="O633" s="66">
        <v>1530.04</v>
      </c>
      <c r="P633" s="66">
        <v>1519.7</v>
      </c>
      <c r="Q633" s="66">
        <v>1519.66</v>
      </c>
      <c r="R633" s="66">
        <v>1528.25</v>
      </c>
      <c r="S633" s="66">
        <v>1537.98</v>
      </c>
      <c r="T633" s="66">
        <v>1505.95</v>
      </c>
      <c r="U633" s="66">
        <v>1491.75</v>
      </c>
      <c r="V633" s="66">
        <v>1519.19</v>
      </c>
      <c r="W633" s="66">
        <v>1533.23</v>
      </c>
      <c r="X633" s="66">
        <v>1526.95</v>
      </c>
      <c r="Y633" s="66">
        <v>1534.75</v>
      </c>
      <c r="AB633" s="169"/>
      <c r="AC633" s="169"/>
      <c r="AD633" s="169"/>
      <c r="AE633" s="169"/>
      <c r="AF633" s="169"/>
      <c r="AG633" s="169"/>
      <c r="AH633" s="169"/>
      <c r="AI633" s="169"/>
      <c r="AJ633" s="169"/>
      <c r="AK633" s="169"/>
      <c r="AL633" s="169"/>
    </row>
    <row r="634" spans="1:38" s="6" customFormat="1" ht="43.5" hidden="1" customHeight="1" outlineLevel="1" x14ac:dyDescent="0.25">
      <c r="A634" s="54" t="s">
        <v>38</v>
      </c>
      <c r="B634" s="26">
        <v>1038.8474103999999</v>
      </c>
      <c r="C634" s="26">
        <v>1080.4142801099999</v>
      </c>
      <c r="D634" s="26">
        <v>1103.07255027</v>
      </c>
      <c r="E634" s="26">
        <v>1103.1666934299999</v>
      </c>
      <c r="F634" s="26">
        <v>1108.4766425800001</v>
      </c>
      <c r="G634" s="26">
        <v>1083.5889770599999</v>
      </c>
      <c r="H634" s="26">
        <v>1017.59623766</v>
      </c>
      <c r="I634" s="26">
        <v>960.36664373999997</v>
      </c>
      <c r="J634" s="26">
        <v>969.13199092000002</v>
      </c>
      <c r="K634" s="26">
        <v>983.71682422000003</v>
      </c>
      <c r="L634" s="26">
        <v>966.40554816999997</v>
      </c>
      <c r="M634" s="26">
        <v>985.86961157999997</v>
      </c>
      <c r="N634" s="26">
        <v>992.67856710000001</v>
      </c>
      <c r="O634" s="26">
        <v>959.25609326999995</v>
      </c>
      <c r="P634" s="26">
        <v>948.91207722000001</v>
      </c>
      <c r="Q634" s="26">
        <v>948.87650174999999</v>
      </c>
      <c r="R634" s="26">
        <v>957.45841049000001</v>
      </c>
      <c r="S634" s="26">
        <v>967.18926028999999</v>
      </c>
      <c r="T634" s="26">
        <v>935.16515151999999</v>
      </c>
      <c r="U634" s="26">
        <v>920.96050504000004</v>
      </c>
      <c r="V634" s="26">
        <v>948.40578270000003</v>
      </c>
      <c r="W634" s="26">
        <v>962.43956620999995</v>
      </c>
      <c r="X634" s="26">
        <v>956.16701035000006</v>
      </c>
      <c r="Y634" s="26">
        <v>963.96010780999995</v>
      </c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</row>
    <row r="635" spans="1:38" s="6" customFormat="1" ht="39" hidden="1" outlineLevel="1" thickBot="1" x14ac:dyDescent="0.25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</row>
    <row r="636" spans="1:38" s="6" customFormat="1" ht="18.75" hidden="1" customHeight="1" outlineLevel="1" x14ac:dyDescent="0.25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</row>
    <row r="637" spans="1:38" s="6" customFormat="1" ht="18.75" hidden="1" customHeight="1" outlineLevel="1" x14ac:dyDescent="0.25">
      <c r="A637" s="4" t="s">
        <v>3</v>
      </c>
      <c r="B637" s="26">
        <v>74.47</v>
      </c>
      <c r="C637" s="26">
        <v>74.47</v>
      </c>
      <c r="D637" s="26">
        <v>74.47</v>
      </c>
      <c r="E637" s="26">
        <v>74.47</v>
      </c>
      <c r="F637" s="26">
        <v>74.47</v>
      </c>
      <c r="G637" s="26">
        <v>74.47</v>
      </c>
      <c r="H637" s="26">
        <v>74.47</v>
      </c>
      <c r="I637" s="26">
        <v>74.47</v>
      </c>
      <c r="J637" s="26">
        <v>74.47</v>
      </c>
      <c r="K637" s="26">
        <v>74.47</v>
      </c>
      <c r="L637" s="26">
        <v>74.47</v>
      </c>
      <c r="M637" s="26">
        <v>74.47</v>
      </c>
      <c r="N637" s="26">
        <v>74.47</v>
      </c>
      <c r="O637" s="26">
        <v>74.47</v>
      </c>
      <c r="P637" s="26">
        <v>74.47</v>
      </c>
      <c r="Q637" s="26">
        <v>74.47</v>
      </c>
      <c r="R637" s="26">
        <v>74.47</v>
      </c>
      <c r="S637" s="26">
        <v>74.47</v>
      </c>
      <c r="T637" s="26">
        <v>74.47</v>
      </c>
      <c r="U637" s="26">
        <v>74.47</v>
      </c>
      <c r="V637" s="26">
        <v>74.47</v>
      </c>
      <c r="W637" s="26">
        <v>74.47</v>
      </c>
      <c r="X637" s="26">
        <v>74.47</v>
      </c>
      <c r="Y637" s="26">
        <v>74.47</v>
      </c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</row>
    <row r="638" spans="1:38" s="6" customFormat="1" ht="18.75" hidden="1" customHeight="1" outlineLevel="1" thickBot="1" x14ac:dyDescent="0.25">
      <c r="A638" s="22" t="s">
        <v>64</v>
      </c>
      <c r="B638" s="26">
        <v>3.3667465600000002</v>
      </c>
      <c r="C638" s="26">
        <v>3.3667465600000002</v>
      </c>
      <c r="D638" s="26">
        <v>3.3667465600000002</v>
      </c>
      <c r="E638" s="26">
        <v>3.3667465600000002</v>
      </c>
      <c r="F638" s="26">
        <v>3.3667465600000002</v>
      </c>
      <c r="G638" s="26">
        <v>3.3667465600000002</v>
      </c>
      <c r="H638" s="26">
        <v>3.3667465600000002</v>
      </c>
      <c r="I638" s="26">
        <v>3.3667465600000002</v>
      </c>
      <c r="J638" s="26">
        <v>3.3667465600000002</v>
      </c>
      <c r="K638" s="26">
        <v>3.3667465600000002</v>
      </c>
      <c r="L638" s="26">
        <v>3.3667465600000002</v>
      </c>
      <c r="M638" s="26">
        <v>3.3667465600000002</v>
      </c>
      <c r="N638" s="26">
        <v>3.3667465600000002</v>
      </c>
      <c r="O638" s="26">
        <v>3.3667465600000002</v>
      </c>
      <c r="P638" s="26">
        <v>3.3667465600000002</v>
      </c>
      <c r="Q638" s="26">
        <v>3.3667465600000002</v>
      </c>
      <c r="R638" s="26">
        <v>3.3667465600000002</v>
      </c>
      <c r="S638" s="26">
        <v>3.3667465600000002</v>
      </c>
      <c r="T638" s="26">
        <v>3.3667465600000002</v>
      </c>
      <c r="U638" s="26">
        <v>3.3667465600000002</v>
      </c>
      <c r="V638" s="26">
        <v>3.3667465600000002</v>
      </c>
      <c r="W638" s="26">
        <v>3.3667465600000002</v>
      </c>
      <c r="X638" s="26">
        <v>3.3667465600000002</v>
      </c>
      <c r="Y638" s="26">
        <v>3.3667465600000002</v>
      </c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</row>
    <row r="639" spans="1:38" s="13" customFormat="1" ht="18.75" customHeight="1" collapsed="1" thickBot="1" x14ac:dyDescent="0.25">
      <c r="A639" s="14">
        <v>11</v>
      </c>
      <c r="B639" s="66">
        <v>1576.96</v>
      </c>
      <c r="C639" s="66">
        <v>1615.45</v>
      </c>
      <c r="D639" s="66">
        <v>1632.26</v>
      </c>
      <c r="E639" s="66">
        <v>1645.85</v>
      </c>
      <c r="F639" s="66">
        <v>1655.02</v>
      </c>
      <c r="G639" s="66">
        <v>1638.07</v>
      </c>
      <c r="H639" s="66">
        <v>1616.57</v>
      </c>
      <c r="I639" s="66">
        <v>1583.73</v>
      </c>
      <c r="J639" s="66">
        <v>1553.35</v>
      </c>
      <c r="K639" s="66">
        <v>1496.28</v>
      </c>
      <c r="L639" s="66">
        <v>1485.49</v>
      </c>
      <c r="M639" s="66">
        <v>1499.89</v>
      </c>
      <c r="N639" s="66">
        <v>1501.99</v>
      </c>
      <c r="O639" s="66">
        <v>1527.55</v>
      </c>
      <c r="P639" s="66">
        <v>1547.41</v>
      </c>
      <c r="Q639" s="66">
        <v>1565.13</v>
      </c>
      <c r="R639" s="66">
        <v>1571.24</v>
      </c>
      <c r="S639" s="66">
        <v>1511.62</v>
      </c>
      <c r="T639" s="66">
        <v>1460.26</v>
      </c>
      <c r="U639" s="66">
        <v>1430.57</v>
      </c>
      <c r="V639" s="66">
        <v>1443.93</v>
      </c>
      <c r="W639" s="66">
        <v>1442.24</v>
      </c>
      <c r="X639" s="66">
        <v>1452.32</v>
      </c>
      <c r="Y639" s="66">
        <v>1492.34</v>
      </c>
      <c r="AB639" s="169"/>
      <c r="AC639" s="169"/>
      <c r="AD639" s="169"/>
      <c r="AE639" s="169"/>
      <c r="AF639" s="169"/>
      <c r="AG639" s="169"/>
      <c r="AH639" s="169"/>
      <c r="AI639" s="169"/>
      <c r="AJ639" s="169"/>
      <c r="AK639" s="169"/>
      <c r="AL639" s="169"/>
    </row>
    <row r="640" spans="1:38" s="6" customFormat="1" ht="51.75" hidden="1" outlineLevel="1" thickBot="1" x14ac:dyDescent="0.25">
      <c r="A640" s="3" t="s">
        <v>38</v>
      </c>
      <c r="B640" s="26">
        <v>1006.17470911</v>
      </c>
      <c r="C640" s="26">
        <v>1044.66129237</v>
      </c>
      <c r="D640" s="26">
        <v>1061.4735878900001</v>
      </c>
      <c r="E640" s="26">
        <v>1075.0675688900001</v>
      </c>
      <c r="F640" s="26">
        <v>1084.2373937499999</v>
      </c>
      <c r="G640" s="26">
        <v>1067.2847660100001</v>
      </c>
      <c r="H640" s="26">
        <v>1045.78296082</v>
      </c>
      <c r="I640" s="26">
        <v>1012.94525638</v>
      </c>
      <c r="J640" s="26">
        <v>982.55990727000005</v>
      </c>
      <c r="K640" s="26">
        <v>925.49428521000004</v>
      </c>
      <c r="L640" s="26">
        <v>914.70420111999999</v>
      </c>
      <c r="M640" s="26">
        <v>929.10399872000005</v>
      </c>
      <c r="N640" s="26">
        <v>931.20317173000001</v>
      </c>
      <c r="O640" s="26">
        <v>956.76729556999999</v>
      </c>
      <c r="P640" s="26">
        <v>976.62348841000005</v>
      </c>
      <c r="Q640" s="26">
        <v>994.34559733000003</v>
      </c>
      <c r="R640" s="26">
        <v>1000.44845915</v>
      </c>
      <c r="S640" s="26">
        <v>940.82837759999995</v>
      </c>
      <c r="T640" s="26">
        <v>889.47706288999996</v>
      </c>
      <c r="U640" s="26">
        <v>859.77863023999998</v>
      </c>
      <c r="V640" s="26">
        <v>873.14281848999997</v>
      </c>
      <c r="W640" s="26">
        <v>871.45566034000001</v>
      </c>
      <c r="X640" s="26">
        <v>881.53078800000003</v>
      </c>
      <c r="Y640" s="26">
        <v>921.55160715</v>
      </c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</row>
    <row r="641" spans="1:38" s="6" customFormat="1" ht="39" hidden="1" outlineLevel="1" thickBot="1" x14ac:dyDescent="0.25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</row>
    <row r="642" spans="1:38" s="6" customFormat="1" ht="18.75" hidden="1" customHeight="1" outlineLevel="1" x14ac:dyDescent="0.25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</row>
    <row r="643" spans="1:38" s="6" customFormat="1" ht="18.75" hidden="1" customHeight="1" outlineLevel="1" x14ac:dyDescent="0.25">
      <c r="A643" s="4" t="s">
        <v>3</v>
      </c>
      <c r="B643" s="26">
        <v>74.47</v>
      </c>
      <c r="C643" s="26">
        <v>74.47</v>
      </c>
      <c r="D643" s="26">
        <v>74.47</v>
      </c>
      <c r="E643" s="26">
        <v>74.47</v>
      </c>
      <c r="F643" s="26">
        <v>74.47</v>
      </c>
      <c r="G643" s="26">
        <v>74.47</v>
      </c>
      <c r="H643" s="26">
        <v>74.47</v>
      </c>
      <c r="I643" s="26">
        <v>74.47</v>
      </c>
      <c r="J643" s="26">
        <v>74.47</v>
      </c>
      <c r="K643" s="26">
        <v>74.47</v>
      </c>
      <c r="L643" s="26">
        <v>74.47</v>
      </c>
      <c r="M643" s="26">
        <v>74.47</v>
      </c>
      <c r="N643" s="26">
        <v>74.47</v>
      </c>
      <c r="O643" s="26">
        <v>74.47</v>
      </c>
      <c r="P643" s="26">
        <v>74.47</v>
      </c>
      <c r="Q643" s="26">
        <v>74.47</v>
      </c>
      <c r="R643" s="26">
        <v>74.47</v>
      </c>
      <c r="S643" s="26">
        <v>74.47</v>
      </c>
      <c r="T643" s="26">
        <v>74.47</v>
      </c>
      <c r="U643" s="26">
        <v>74.47</v>
      </c>
      <c r="V643" s="26">
        <v>74.47</v>
      </c>
      <c r="W643" s="26">
        <v>74.47</v>
      </c>
      <c r="X643" s="26">
        <v>74.47</v>
      </c>
      <c r="Y643" s="26">
        <v>74.47</v>
      </c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</row>
    <row r="644" spans="1:38" s="6" customFormat="1" ht="18.75" hidden="1" customHeight="1" outlineLevel="1" thickBot="1" x14ac:dyDescent="0.25">
      <c r="A644" s="22" t="s">
        <v>64</v>
      </c>
      <c r="B644" s="26">
        <v>3.3667465600000002</v>
      </c>
      <c r="C644" s="26">
        <v>3.3667465600000002</v>
      </c>
      <c r="D644" s="26">
        <v>3.3667465600000002</v>
      </c>
      <c r="E644" s="26">
        <v>3.3667465600000002</v>
      </c>
      <c r="F644" s="26">
        <v>3.3667465600000002</v>
      </c>
      <c r="G644" s="26">
        <v>3.3667465600000002</v>
      </c>
      <c r="H644" s="26">
        <v>3.3667465600000002</v>
      </c>
      <c r="I644" s="26">
        <v>3.3667465600000002</v>
      </c>
      <c r="J644" s="26">
        <v>3.3667465600000002</v>
      </c>
      <c r="K644" s="26">
        <v>3.3667465600000002</v>
      </c>
      <c r="L644" s="26">
        <v>3.3667465600000002</v>
      </c>
      <c r="M644" s="26">
        <v>3.3667465600000002</v>
      </c>
      <c r="N644" s="26">
        <v>3.3667465600000002</v>
      </c>
      <c r="O644" s="26">
        <v>3.3667465600000002</v>
      </c>
      <c r="P644" s="26">
        <v>3.3667465600000002</v>
      </c>
      <c r="Q644" s="26">
        <v>3.3667465600000002</v>
      </c>
      <c r="R644" s="26">
        <v>3.3667465600000002</v>
      </c>
      <c r="S644" s="26">
        <v>3.3667465600000002</v>
      </c>
      <c r="T644" s="26">
        <v>3.3667465600000002</v>
      </c>
      <c r="U644" s="26">
        <v>3.3667465600000002</v>
      </c>
      <c r="V644" s="26">
        <v>3.3667465600000002</v>
      </c>
      <c r="W644" s="26">
        <v>3.3667465600000002</v>
      </c>
      <c r="X644" s="26">
        <v>3.3667465600000002</v>
      </c>
      <c r="Y644" s="26">
        <v>3.3667465600000002</v>
      </c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</row>
    <row r="645" spans="1:38" s="13" customFormat="1" ht="18.75" customHeight="1" collapsed="1" thickBot="1" x14ac:dyDescent="0.25">
      <c r="A645" s="14">
        <v>12</v>
      </c>
      <c r="B645" s="66">
        <v>1532.88</v>
      </c>
      <c r="C645" s="66">
        <v>1565.32</v>
      </c>
      <c r="D645" s="66">
        <v>1583.58</v>
      </c>
      <c r="E645" s="66">
        <v>1601.14</v>
      </c>
      <c r="F645" s="66">
        <v>1592.56</v>
      </c>
      <c r="G645" s="66">
        <v>1599.4</v>
      </c>
      <c r="H645" s="66">
        <v>1580.92</v>
      </c>
      <c r="I645" s="66">
        <v>1576.41</v>
      </c>
      <c r="J645" s="66">
        <v>1591.59</v>
      </c>
      <c r="K645" s="66">
        <v>1540.4</v>
      </c>
      <c r="L645" s="66">
        <v>1497.27</v>
      </c>
      <c r="M645" s="66">
        <v>1517.98</v>
      </c>
      <c r="N645" s="66">
        <v>1523.69</v>
      </c>
      <c r="O645" s="66">
        <v>1554.96</v>
      </c>
      <c r="P645" s="66">
        <v>1565.25</v>
      </c>
      <c r="Q645" s="66">
        <v>1566.24</v>
      </c>
      <c r="R645" s="66">
        <v>1582.32</v>
      </c>
      <c r="S645" s="66">
        <v>1575.2</v>
      </c>
      <c r="T645" s="66">
        <v>1520.19</v>
      </c>
      <c r="U645" s="66">
        <v>1441.06</v>
      </c>
      <c r="V645" s="66">
        <v>1450.89</v>
      </c>
      <c r="W645" s="66">
        <v>1458.4</v>
      </c>
      <c r="X645" s="66">
        <v>1499.9</v>
      </c>
      <c r="Y645" s="66">
        <v>1547.24</v>
      </c>
      <c r="AB645" s="169"/>
      <c r="AC645" s="169"/>
      <c r="AD645" s="169"/>
      <c r="AE645" s="169"/>
      <c r="AF645" s="169"/>
      <c r="AG645" s="169"/>
      <c r="AH645" s="169"/>
      <c r="AI645" s="169"/>
      <c r="AJ645" s="169"/>
      <c r="AK645" s="169"/>
      <c r="AL645" s="169"/>
    </row>
    <row r="646" spans="1:38" s="6" customFormat="1" ht="51.75" hidden="1" outlineLevel="1" thickBot="1" x14ac:dyDescent="0.25">
      <c r="A646" s="54" t="s">
        <v>38</v>
      </c>
      <c r="B646" s="26">
        <v>962.09612303999995</v>
      </c>
      <c r="C646" s="26">
        <v>994.53734402999999</v>
      </c>
      <c r="D646" s="26">
        <v>1012.7900924100001</v>
      </c>
      <c r="E646" s="26">
        <v>1030.35364078</v>
      </c>
      <c r="F646" s="26">
        <v>1021.77096576</v>
      </c>
      <c r="G646" s="26">
        <v>1028.6136028999999</v>
      </c>
      <c r="H646" s="26">
        <v>1010.12971512</v>
      </c>
      <c r="I646" s="26">
        <v>1005.6237264599999</v>
      </c>
      <c r="J646" s="26">
        <v>1020.80435355</v>
      </c>
      <c r="K646" s="26">
        <v>969.61314609999999</v>
      </c>
      <c r="L646" s="26">
        <v>926.48156782000001</v>
      </c>
      <c r="M646" s="26">
        <v>947.18956904000004</v>
      </c>
      <c r="N646" s="26">
        <v>952.90746730000001</v>
      </c>
      <c r="O646" s="26">
        <v>984.16865101999997</v>
      </c>
      <c r="P646" s="26">
        <v>994.46149521999996</v>
      </c>
      <c r="Q646" s="26">
        <v>995.45082694999996</v>
      </c>
      <c r="R646" s="26">
        <v>1011.53171916</v>
      </c>
      <c r="S646" s="26">
        <v>1004.4086488200001</v>
      </c>
      <c r="T646" s="26">
        <v>949.40636598000003</v>
      </c>
      <c r="U646" s="26">
        <v>870.26927129000001</v>
      </c>
      <c r="V646" s="26">
        <v>880.10158667999997</v>
      </c>
      <c r="W646" s="26">
        <v>887.61713320000001</v>
      </c>
      <c r="X646" s="26">
        <v>929.11195120000002</v>
      </c>
      <c r="Y646" s="26">
        <v>976.45680371000003</v>
      </c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</row>
    <row r="647" spans="1:38" s="6" customFormat="1" ht="39" hidden="1" outlineLevel="1" thickBot="1" x14ac:dyDescent="0.25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</row>
    <row r="648" spans="1:38" s="6" customFormat="1" ht="18.75" hidden="1" customHeight="1" outlineLevel="1" x14ac:dyDescent="0.25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</row>
    <row r="649" spans="1:38" s="6" customFormat="1" ht="18.75" hidden="1" customHeight="1" outlineLevel="1" x14ac:dyDescent="0.25">
      <c r="A649" s="4" t="s">
        <v>3</v>
      </c>
      <c r="B649" s="26">
        <v>74.47</v>
      </c>
      <c r="C649" s="26">
        <v>74.47</v>
      </c>
      <c r="D649" s="26">
        <v>74.47</v>
      </c>
      <c r="E649" s="26">
        <v>74.47</v>
      </c>
      <c r="F649" s="26">
        <v>74.47</v>
      </c>
      <c r="G649" s="26">
        <v>74.47</v>
      </c>
      <c r="H649" s="26">
        <v>74.47</v>
      </c>
      <c r="I649" s="26">
        <v>74.47</v>
      </c>
      <c r="J649" s="26">
        <v>74.47</v>
      </c>
      <c r="K649" s="26">
        <v>74.47</v>
      </c>
      <c r="L649" s="26">
        <v>74.47</v>
      </c>
      <c r="M649" s="26">
        <v>74.47</v>
      </c>
      <c r="N649" s="26">
        <v>74.47</v>
      </c>
      <c r="O649" s="26">
        <v>74.47</v>
      </c>
      <c r="P649" s="26">
        <v>74.47</v>
      </c>
      <c r="Q649" s="26">
        <v>74.47</v>
      </c>
      <c r="R649" s="26">
        <v>74.47</v>
      </c>
      <c r="S649" s="26">
        <v>74.47</v>
      </c>
      <c r="T649" s="26">
        <v>74.47</v>
      </c>
      <c r="U649" s="26">
        <v>74.47</v>
      </c>
      <c r="V649" s="26">
        <v>74.47</v>
      </c>
      <c r="W649" s="26">
        <v>74.47</v>
      </c>
      <c r="X649" s="26">
        <v>74.47</v>
      </c>
      <c r="Y649" s="26">
        <v>74.47</v>
      </c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</row>
    <row r="650" spans="1:38" s="6" customFormat="1" ht="18.75" hidden="1" customHeight="1" outlineLevel="1" thickBot="1" x14ac:dyDescent="0.25">
      <c r="A650" s="22" t="s">
        <v>64</v>
      </c>
      <c r="B650" s="26">
        <v>3.3667465600000002</v>
      </c>
      <c r="C650" s="26">
        <v>3.3667465600000002</v>
      </c>
      <c r="D650" s="26">
        <v>3.3667465600000002</v>
      </c>
      <c r="E650" s="26">
        <v>3.3667465600000002</v>
      </c>
      <c r="F650" s="26">
        <v>3.3667465600000002</v>
      </c>
      <c r="G650" s="26">
        <v>3.3667465600000002</v>
      </c>
      <c r="H650" s="26">
        <v>3.3667465600000002</v>
      </c>
      <c r="I650" s="26">
        <v>3.3667465600000002</v>
      </c>
      <c r="J650" s="26">
        <v>3.3667465600000002</v>
      </c>
      <c r="K650" s="26">
        <v>3.3667465600000002</v>
      </c>
      <c r="L650" s="26">
        <v>3.3667465600000002</v>
      </c>
      <c r="M650" s="26">
        <v>3.3667465600000002</v>
      </c>
      <c r="N650" s="26">
        <v>3.3667465600000002</v>
      </c>
      <c r="O650" s="26">
        <v>3.3667465600000002</v>
      </c>
      <c r="P650" s="26">
        <v>3.3667465600000002</v>
      </c>
      <c r="Q650" s="26">
        <v>3.3667465600000002</v>
      </c>
      <c r="R650" s="26">
        <v>3.3667465600000002</v>
      </c>
      <c r="S650" s="26">
        <v>3.3667465600000002</v>
      </c>
      <c r="T650" s="26">
        <v>3.3667465600000002</v>
      </c>
      <c r="U650" s="26">
        <v>3.3667465600000002</v>
      </c>
      <c r="V650" s="26">
        <v>3.3667465600000002</v>
      </c>
      <c r="W650" s="26">
        <v>3.3667465600000002</v>
      </c>
      <c r="X650" s="26">
        <v>3.3667465600000002</v>
      </c>
      <c r="Y650" s="26">
        <v>3.3667465600000002</v>
      </c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</row>
    <row r="651" spans="1:38" s="13" customFormat="1" ht="18.75" customHeight="1" collapsed="1" thickBot="1" x14ac:dyDescent="0.25">
      <c r="A651" s="14">
        <v>13</v>
      </c>
      <c r="B651" s="66">
        <v>1606.58</v>
      </c>
      <c r="C651" s="66">
        <v>1626.39</v>
      </c>
      <c r="D651" s="66">
        <v>1616.65</v>
      </c>
      <c r="E651" s="66">
        <v>1635.98</v>
      </c>
      <c r="F651" s="66">
        <v>1642.97</v>
      </c>
      <c r="G651" s="66">
        <v>1622.44</v>
      </c>
      <c r="H651" s="66">
        <v>1561.15</v>
      </c>
      <c r="I651" s="66">
        <v>1545.55</v>
      </c>
      <c r="J651" s="66">
        <v>1525.44</v>
      </c>
      <c r="K651" s="66">
        <v>1516.83</v>
      </c>
      <c r="L651" s="66">
        <v>1546.07</v>
      </c>
      <c r="M651" s="66">
        <v>1546.07</v>
      </c>
      <c r="N651" s="66">
        <v>1532.39</v>
      </c>
      <c r="O651" s="66">
        <v>1529.79</v>
      </c>
      <c r="P651" s="66">
        <v>1532.04</v>
      </c>
      <c r="Q651" s="66">
        <v>1530.68</v>
      </c>
      <c r="R651" s="66">
        <v>1543.15</v>
      </c>
      <c r="S651" s="66">
        <v>1530.05</v>
      </c>
      <c r="T651" s="66">
        <v>1506.38</v>
      </c>
      <c r="U651" s="66">
        <v>1536.93</v>
      </c>
      <c r="V651" s="66">
        <v>1575.02</v>
      </c>
      <c r="W651" s="66">
        <v>1540.8</v>
      </c>
      <c r="X651" s="66">
        <v>1553.06</v>
      </c>
      <c r="Y651" s="66">
        <v>1558.52</v>
      </c>
      <c r="AB651" s="169"/>
      <c r="AC651" s="169"/>
      <c r="AD651" s="169"/>
      <c r="AE651" s="169"/>
      <c r="AF651" s="169"/>
      <c r="AG651" s="169"/>
      <c r="AH651" s="169"/>
      <c r="AI651" s="169"/>
      <c r="AJ651" s="169"/>
      <c r="AK651" s="169"/>
      <c r="AL651" s="169"/>
    </row>
    <row r="652" spans="1:38" s="6" customFormat="1" ht="51.75" hidden="1" outlineLevel="1" thickBot="1" x14ac:dyDescent="0.25">
      <c r="A652" s="3" t="s">
        <v>38</v>
      </c>
      <c r="B652" s="26">
        <v>1035.7961648800001</v>
      </c>
      <c r="C652" s="26">
        <v>1055.6023067799999</v>
      </c>
      <c r="D652" s="26">
        <v>1045.8612111299999</v>
      </c>
      <c r="E652" s="26">
        <v>1065.1921276600001</v>
      </c>
      <c r="F652" s="26">
        <v>1072.1794746099999</v>
      </c>
      <c r="G652" s="26">
        <v>1051.65719653</v>
      </c>
      <c r="H652" s="26">
        <v>990.36603132000005</v>
      </c>
      <c r="I652" s="26">
        <v>974.75975371000004</v>
      </c>
      <c r="J652" s="26">
        <v>954.65684561</v>
      </c>
      <c r="K652" s="26">
        <v>946.04768799999999</v>
      </c>
      <c r="L652" s="26">
        <v>975.28792346</v>
      </c>
      <c r="M652" s="26">
        <v>975.27882388</v>
      </c>
      <c r="N652" s="26">
        <v>961.59983050999995</v>
      </c>
      <c r="O652" s="26">
        <v>959.00360633000003</v>
      </c>
      <c r="P652" s="26">
        <v>961.25380861999997</v>
      </c>
      <c r="Q652" s="26">
        <v>959.89534985</v>
      </c>
      <c r="R652" s="26">
        <v>972.36232000999996</v>
      </c>
      <c r="S652" s="26">
        <v>959.26712901999997</v>
      </c>
      <c r="T652" s="26">
        <v>935.59235520000004</v>
      </c>
      <c r="U652" s="26">
        <v>966.13953026000002</v>
      </c>
      <c r="V652" s="26">
        <v>1004.23343471</v>
      </c>
      <c r="W652" s="26">
        <v>970.01026847000003</v>
      </c>
      <c r="X652" s="26">
        <v>982.27574385000003</v>
      </c>
      <c r="Y652" s="26">
        <v>987.73786700000005</v>
      </c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</row>
    <row r="653" spans="1:38" s="6" customFormat="1" ht="39" hidden="1" outlineLevel="1" thickBot="1" x14ac:dyDescent="0.25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</row>
    <row r="654" spans="1:38" s="6" customFormat="1" ht="18.75" hidden="1" customHeight="1" outlineLevel="1" x14ac:dyDescent="0.25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</row>
    <row r="655" spans="1:38" s="6" customFormat="1" ht="18.75" hidden="1" customHeight="1" outlineLevel="1" x14ac:dyDescent="0.25">
      <c r="A655" s="4" t="s">
        <v>3</v>
      </c>
      <c r="B655" s="26">
        <v>74.47</v>
      </c>
      <c r="C655" s="26">
        <v>74.47</v>
      </c>
      <c r="D655" s="26">
        <v>74.47</v>
      </c>
      <c r="E655" s="26">
        <v>74.47</v>
      </c>
      <c r="F655" s="26">
        <v>74.47</v>
      </c>
      <c r="G655" s="26">
        <v>74.47</v>
      </c>
      <c r="H655" s="26">
        <v>74.47</v>
      </c>
      <c r="I655" s="26">
        <v>74.47</v>
      </c>
      <c r="J655" s="26">
        <v>74.47</v>
      </c>
      <c r="K655" s="26">
        <v>74.47</v>
      </c>
      <c r="L655" s="26">
        <v>74.47</v>
      </c>
      <c r="M655" s="26">
        <v>74.47</v>
      </c>
      <c r="N655" s="26">
        <v>74.47</v>
      </c>
      <c r="O655" s="26">
        <v>74.47</v>
      </c>
      <c r="P655" s="26">
        <v>74.47</v>
      </c>
      <c r="Q655" s="26">
        <v>74.47</v>
      </c>
      <c r="R655" s="26">
        <v>74.47</v>
      </c>
      <c r="S655" s="26">
        <v>74.47</v>
      </c>
      <c r="T655" s="26">
        <v>74.47</v>
      </c>
      <c r="U655" s="26">
        <v>74.47</v>
      </c>
      <c r="V655" s="26">
        <v>74.47</v>
      </c>
      <c r="W655" s="26">
        <v>74.47</v>
      </c>
      <c r="X655" s="26">
        <v>74.47</v>
      </c>
      <c r="Y655" s="26">
        <v>74.47</v>
      </c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</row>
    <row r="656" spans="1:38" s="6" customFormat="1" ht="18.75" hidden="1" customHeight="1" outlineLevel="1" thickBot="1" x14ac:dyDescent="0.25">
      <c r="A656" s="22" t="s">
        <v>64</v>
      </c>
      <c r="B656" s="26">
        <v>3.3667465600000002</v>
      </c>
      <c r="C656" s="26">
        <v>3.3667465600000002</v>
      </c>
      <c r="D656" s="26">
        <v>3.3667465600000002</v>
      </c>
      <c r="E656" s="26">
        <v>3.3667465600000002</v>
      </c>
      <c r="F656" s="26">
        <v>3.3667465600000002</v>
      </c>
      <c r="G656" s="26">
        <v>3.3667465600000002</v>
      </c>
      <c r="H656" s="26">
        <v>3.3667465600000002</v>
      </c>
      <c r="I656" s="26">
        <v>3.3667465600000002</v>
      </c>
      <c r="J656" s="26">
        <v>3.3667465600000002</v>
      </c>
      <c r="K656" s="26">
        <v>3.3667465600000002</v>
      </c>
      <c r="L656" s="26">
        <v>3.3667465600000002</v>
      </c>
      <c r="M656" s="26">
        <v>3.3667465600000002</v>
      </c>
      <c r="N656" s="26">
        <v>3.3667465600000002</v>
      </c>
      <c r="O656" s="26">
        <v>3.3667465600000002</v>
      </c>
      <c r="P656" s="26">
        <v>3.3667465600000002</v>
      </c>
      <c r="Q656" s="26">
        <v>3.3667465600000002</v>
      </c>
      <c r="R656" s="26">
        <v>3.3667465600000002</v>
      </c>
      <c r="S656" s="26">
        <v>3.3667465600000002</v>
      </c>
      <c r="T656" s="26">
        <v>3.3667465600000002</v>
      </c>
      <c r="U656" s="26">
        <v>3.3667465600000002</v>
      </c>
      <c r="V656" s="26">
        <v>3.3667465600000002</v>
      </c>
      <c r="W656" s="26">
        <v>3.3667465600000002</v>
      </c>
      <c r="X656" s="26">
        <v>3.3667465600000002</v>
      </c>
      <c r="Y656" s="26">
        <v>3.3667465600000002</v>
      </c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</row>
    <row r="657" spans="1:38" s="13" customFormat="1" ht="18.75" customHeight="1" collapsed="1" thickBot="1" x14ac:dyDescent="0.25">
      <c r="A657" s="14">
        <v>14</v>
      </c>
      <c r="B657" s="66">
        <v>1523.67</v>
      </c>
      <c r="C657" s="66">
        <v>1555.4</v>
      </c>
      <c r="D657" s="66">
        <v>1566.5</v>
      </c>
      <c r="E657" s="66">
        <v>1569.97</v>
      </c>
      <c r="F657" s="66">
        <v>1565.71</v>
      </c>
      <c r="G657" s="66">
        <v>1574.97</v>
      </c>
      <c r="H657" s="66">
        <v>1546.2</v>
      </c>
      <c r="I657" s="66">
        <v>1542.07</v>
      </c>
      <c r="J657" s="66">
        <v>1532.01</v>
      </c>
      <c r="K657" s="66">
        <v>1516.72</v>
      </c>
      <c r="L657" s="66">
        <v>1546.02</v>
      </c>
      <c r="M657" s="66">
        <v>1566.5</v>
      </c>
      <c r="N657" s="66">
        <v>1606.4</v>
      </c>
      <c r="O657" s="66">
        <v>1597.21</v>
      </c>
      <c r="P657" s="66">
        <v>1604.19</v>
      </c>
      <c r="Q657" s="66">
        <v>1623.43</v>
      </c>
      <c r="R657" s="66">
        <v>1596.05</v>
      </c>
      <c r="S657" s="66">
        <v>1607.39</v>
      </c>
      <c r="T657" s="66">
        <v>1572.02</v>
      </c>
      <c r="U657" s="66">
        <v>1552.38</v>
      </c>
      <c r="V657" s="66">
        <v>1552.56</v>
      </c>
      <c r="W657" s="66">
        <v>1526.33</v>
      </c>
      <c r="X657" s="66">
        <v>1562.26</v>
      </c>
      <c r="Y657" s="66">
        <v>1563.01</v>
      </c>
      <c r="AB657" s="169"/>
      <c r="AC657" s="169"/>
      <c r="AD657" s="169"/>
      <c r="AE657" s="169"/>
      <c r="AF657" s="169"/>
      <c r="AG657" s="169"/>
      <c r="AH657" s="169"/>
      <c r="AI657" s="169"/>
      <c r="AJ657" s="169"/>
      <c r="AK657" s="169"/>
      <c r="AL657" s="169"/>
    </row>
    <row r="658" spans="1:38" s="6" customFormat="1" ht="51.75" hidden="1" outlineLevel="1" thickBot="1" x14ac:dyDescent="0.25">
      <c r="A658" s="54" t="s">
        <v>38</v>
      </c>
      <c r="B658" s="26">
        <v>952.88453130000005</v>
      </c>
      <c r="C658" s="26">
        <v>984.60896926999999</v>
      </c>
      <c r="D658" s="26">
        <v>995.71674340000004</v>
      </c>
      <c r="E658" s="26">
        <v>999.18485032000001</v>
      </c>
      <c r="F658" s="26">
        <v>994.91866603000005</v>
      </c>
      <c r="G658" s="26">
        <v>1004.18672294</v>
      </c>
      <c r="H658" s="26">
        <v>975.41341261000002</v>
      </c>
      <c r="I658" s="26">
        <v>971.28258848999997</v>
      </c>
      <c r="J658" s="26">
        <v>961.22608806000005</v>
      </c>
      <c r="K658" s="26">
        <v>945.92836219000003</v>
      </c>
      <c r="L658" s="26">
        <v>975.23178002999998</v>
      </c>
      <c r="M658" s="26">
        <v>995.71002347000001</v>
      </c>
      <c r="N658" s="26">
        <v>1035.6104416600001</v>
      </c>
      <c r="O658" s="26">
        <v>1026.42596428</v>
      </c>
      <c r="P658" s="26">
        <v>1033.4052736199999</v>
      </c>
      <c r="Q658" s="26">
        <v>1052.64672408</v>
      </c>
      <c r="R658" s="26">
        <v>1025.26665327</v>
      </c>
      <c r="S658" s="26">
        <v>1036.5996530699999</v>
      </c>
      <c r="T658" s="26">
        <v>1001.23390262</v>
      </c>
      <c r="U658" s="26">
        <v>981.59128764000002</v>
      </c>
      <c r="V658" s="26">
        <v>981.77409546000001</v>
      </c>
      <c r="W658" s="26">
        <v>955.54326376999995</v>
      </c>
      <c r="X658" s="26">
        <v>991.47360184000001</v>
      </c>
      <c r="Y658" s="26">
        <v>992.22587258999999</v>
      </c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</row>
    <row r="659" spans="1:38" s="6" customFormat="1" ht="39" hidden="1" outlineLevel="1" thickBot="1" x14ac:dyDescent="0.25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</row>
    <row r="660" spans="1:38" s="6" customFormat="1" ht="18.75" hidden="1" customHeight="1" outlineLevel="1" x14ac:dyDescent="0.25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</row>
    <row r="661" spans="1:38" s="6" customFormat="1" ht="18.75" hidden="1" customHeight="1" outlineLevel="1" x14ac:dyDescent="0.25">
      <c r="A661" s="4" t="s">
        <v>3</v>
      </c>
      <c r="B661" s="26">
        <v>74.47</v>
      </c>
      <c r="C661" s="26">
        <v>74.47</v>
      </c>
      <c r="D661" s="26">
        <v>74.47</v>
      </c>
      <c r="E661" s="26">
        <v>74.47</v>
      </c>
      <c r="F661" s="26">
        <v>74.47</v>
      </c>
      <c r="G661" s="26">
        <v>74.47</v>
      </c>
      <c r="H661" s="26">
        <v>74.47</v>
      </c>
      <c r="I661" s="26">
        <v>74.47</v>
      </c>
      <c r="J661" s="26">
        <v>74.47</v>
      </c>
      <c r="K661" s="26">
        <v>74.47</v>
      </c>
      <c r="L661" s="26">
        <v>74.47</v>
      </c>
      <c r="M661" s="26">
        <v>74.47</v>
      </c>
      <c r="N661" s="26">
        <v>74.47</v>
      </c>
      <c r="O661" s="26">
        <v>74.47</v>
      </c>
      <c r="P661" s="26">
        <v>74.47</v>
      </c>
      <c r="Q661" s="26">
        <v>74.47</v>
      </c>
      <c r="R661" s="26">
        <v>74.47</v>
      </c>
      <c r="S661" s="26">
        <v>74.47</v>
      </c>
      <c r="T661" s="26">
        <v>74.47</v>
      </c>
      <c r="U661" s="26">
        <v>74.47</v>
      </c>
      <c r="V661" s="26">
        <v>74.47</v>
      </c>
      <c r="W661" s="26">
        <v>74.47</v>
      </c>
      <c r="X661" s="26">
        <v>74.47</v>
      </c>
      <c r="Y661" s="26">
        <v>74.47</v>
      </c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</row>
    <row r="662" spans="1:38" s="6" customFormat="1" ht="18.75" hidden="1" customHeight="1" outlineLevel="1" thickBot="1" x14ac:dyDescent="0.25">
      <c r="A662" s="22" t="s">
        <v>64</v>
      </c>
      <c r="B662" s="26">
        <v>3.3667465600000002</v>
      </c>
      <c r="C662" s="26">
        <v>3.3667465600000002</v>
      </c>
      <c r="D662" s="26">
        <v>3.3667465600000002</v>
      </c>
      <c r="E662" s="26">
        <v>3.3667465600000002</v>
      </c>
      <c r="F662" s="26">
        <v>3.3667465600000002</v>
      </c>
      <c r="G662" s="26">
        <v>3.3667465600000002</v>
      </c>
      <c r="H662" s="26">
        <v>3.3667465600000002</v>
      </c>
      <c r="I662" s="26">
        <v>3.3667465600000002</v>
      </c>
      <c r="J662" s="26">
        <v>3.3667465600000002</v>
      </c>
      <c r="K662" s="26">
        <v>3.3667465600000002</v>
      </c>
      <c r="L662" s="26">
        <v>3.3667465600000002</v>
      </c>
      <c r="M662" s="26">
        <v>3.3667465600000002</v>
      </c>
      <c r="N662" s="26">
        <v>3.3667465600000002</v>
      </c>
      <c r="O662" s="26">
        <v>3.3667465600000002</v>
      </c>
      <c r="P662" s="26">
        <v>3.3667465600000002</v>
      </c>
      <c r="Q662" s="26">
        <v>3.3667465600000002</v>
      </c>
      <c r="R662" s="26">
        <v>3.3667465600000002</v>
      </c>
      <c r="S662" s="26">
        <v>3.3667465600000002</v>
      </c>
      <c r="T662" s="26">
        <v>3.3667465600000002</v>
      </c>
      <c r="U662" s="26">
        <v>3.3667465600000002</v>
      </c>
      <c r="V662" s="26">
        <v>3.3667465600000002</v>
      </c>
      <c r="W662" s="26">
        <v>3.3667465600000002</v>
      </c>
      <c r="X662" s="26">
        <v>3.3667465600000002</v>
      </c>
      <c r="Y662" s="26">
        <v>3.3667465600000002</v>
      </c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</row>
    <row r="663" spans="1:38" s="13" customFormat="1" ht="18.75" customHeight="1" collapsed="1" thickBot="1" x14ac:dyDescent="0.25">
      <c r="A663" s="14">
        <v>15</v>
      </c>
      <c r="B663" s="66">
        <v>1578.56</v>
      </c>
      <c r="C663" s="66">
        <v>1626.13</v>
      </c>
      <c r="D663" s="66">
        <v>1649.5</v>
      </c>
      <c r="E663" s="66">
        <v>1646.86</v>
      </c>
      <c r="F663" s="66">
        <v>1645.11</v>
      </c>
      <c r="G663" s="66">
        <v>1614.36</v>
      </c>
      <c r="H663" s="66">
        <v>1563.44</v>
      </c>
      <c r="I663" s="66">
        <v>1568.59</v>
      </c>
      <c r="J663" s="66">
        <v>1579.28</v>
      </c>
      <c r="K663" s="66">
        <v>1599.25</v>
      </c>
      <c r="L663" s="66">
        <v>1568.63</v>
      </c>
      <c r="M663" s="66">
        <v>1574.47</v>
      </c>
      <c r="N663" s="66">
        <v>1532.08</v>
      </c>
      <c r="O663" s="66">
        <v>1565.35</v>
      </c>
      <c r="P663" s="66">
        <v>1572.29</v>
      </c>
      <c r="Q663" s="66">
        <v>1536.76</v>
      </c>
      <c r="R663" s="66">
        <v>1535.86</v>
      </c>
      <c r="S663" s="66">
        <v>1547.74</v>
      </c>
      <c r="T663" s="66">
        <v>1491.72</v>
      </c>
      <c r="U663" s="66">
        <v>1493.59</v>
      </c>
      <c r="V663" s="66">
        <v>1511.88</v>
      </c>
      <c r="W663" s="66">
        <v>1515.88</v>
      </c>
      <c r="X663" s="66">
        <v>1536.98</v>
      </c>
      <c r="Y663" s="66">
        <v>1536.31</v>
      </c>
      <c r="AB663" s="169"/>
      <c r="AC663" s="169"/>
      <c r="AD663" s="169"/>
      <c r="AE663" s="169"/>
      <c r="AF663" s="169"/>
      <c r="AG663" s="169"/>
      <c r="AH663" s="169"/>
      <c r="AI663" s="169"/>
      <c r="AJ663" s="169"/>
      <c r="AK663" s="169"/>
      <c r="AL663" s="169"/>
    </row>
    <row r="664" spans="1:38" s="6" customFormat="1" ht="51.75" hidden="1" outlineLevel="1" thickBot="1" x14ac:dyDescent="0.25">
      <c r="A664" s="3" t="s">
        <v>38</v>
      </c>
      <c r="B664" s="26">
        <v>1007.77739172</v>
      </c>
      <c r="C664" s="26">
        <v>1055.3425293400001</v>
      </c>
      <c r="D664" s="26">
        <v>1078.7134070699999</v>
      </c>
      <c r="E664" s="26">
        <v>1076.07302774</v>
      </c>
      <c r="F664" s="26">
        <v>1074.3280264299999</v>
      </c>
      <c r="G664" s="26">
        <v>1043.57657488</v>
      </c>
      <c r="H664" s="26">
        <v>992.64828813999998</v>
      </c>
      <c r="I664" s="26">
        <v>997.80061849000003</v>
      </c>
      <c r="J664" s="26">
        <v>1008.49433117</v>
      </c>
      <c r="K664" s="26">
        <v>1028.4624706</v>
      </c>
      <c r="L664" s="26">
        <v>997.84307607999995</v>
      </c>
      <c r="M664" s="26">
        <v>1003.68345752</v>
      </c>
      <c r="N664" s="26">
        <v>961.29685090999999</v>
      </c>
      <c r="O664" s="26">
        <v>994.5669365</v>
      </c>
      <c r="P664" s="26">
        <v>1001.50588548</v>
      </c>
      <c r="Q664" s="26">
        <v>965.97029370999996</v>
      </c>
      <c r="R664" s="26">
        <v>965.07598999000004</v>
      </c>
      <c r="S664" s="26">
        <v>976.94855701999995</v>
      </c>
      <c r="T664" s="26">
        <v>920.92890439999996</v>
      </c>
      <c r="U664" s="26">
        <v>922.80627919999995</v>
      </c>
      <c r="V664" s="26">
        <v>941.09452170999998</v>
      </c>
      <c r="W664" s="26">
        <v>945.09008053000002</v>
      </c>
      <c r="X664" s="26">
        <v>966.19316744000002</v>
      </c>
      <c r="Y664" s="26">
        <v>965.52818718000003</v>
      </c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</row>
    <row r="665" spans="1:38" s="6" customFormat="1" ht="39" hidden="1" outlineLevel="1" thickBot="1" x14ac:dyDescent="0.25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</row>
    <row r="666" spans="1:38" s="6" customFormat="1" ht="18.75" hidden="1" customHeight="1" outlineLevel="1" x14ac:dyDescent="0.25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</row>
    <row r="667" spans="1:38" s="6" customFormat="1" ht="18.75" hidden="1" customHeight="1" outlineLevel="1" x14ac:dyDescent="0.25">
      <c r="A667" s="4" t="s">
        <v>3</v>
      </c>
      <c r="B667" s="26">
        <v>74.47</v>
      </c>
      <c r="C667" s="26">
        <v>74.47</v>
      </c>
      <c r="D667" s="26">
        <v>74.47</v>
      </c>
      <c r="E667" s="26">
        <v>74.47</v>
      </c>
      <c r="F667" s="26">
        <v>74.47</v>
      </c>
      <c r="G667" s="26">
        <v>74.47</v>
      </c>
      <c r="H667" s="26">
        <v>74.47</v>
      </c>
      <c r="I667" s="26">
        <v>74.47</v>
      </c>
      <c r="J667" s="26">
        <v>74.47</v>
      </c>
      <c r="K667" s="26">
        <v>74.47</v>
      </c>
      <c r="L667" s="26">
        <v>74.47</v>
      </c>
      <c r="M667" s="26">
        <v>74.47</v>
      </c>
      <c r="N667" s="26">
        <v>74.47</v>
      </c>
      <c r="O667" s="26">
        <v>74.47</v>
      </c>
      <c r="P667" s="26">
        <v>74.47</v>
      </c>
      <c r="Q667" s="26">
        <v>74.47</v>
      </c>
      <c r="R667" s="26">
        <v>74.47</v>
      </c>
      <c r="S667" s="26">
        <v>74.47</v>
      </c>
      <c r="T667" s="26">
        <v>74.47</v>
      </c>
      <c r="U667" s="26">
        <v>74.47</v>
      </c>
      <c r="V667" s="26">
        <v>74.47</v>
      </c>
      <c r="W667" s="26">
        <v>74.47</v>
      </c>
      <c r="X667" s="26">
        <v>74.47</v>
      </c>
      <c r="Y667" s="26">
        <v>74.47</v>
      </c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</row>
    <row r="668" spans="1:38" s="6" customFormat="1" ht="18.75" hidden="1" customHeight="1" outlineLevel="1" thickBot="1" x14ac:dyDescent="0.25">
      <c r="A668" s="22" t="s">
        <v>64</v>
      </c>
      <c r="B668" s="26">
        <v>3.3667465600000002</v>
      </c>
      <c r="C668" s="26">
        <v>3.3667465600000002</v>
      </c>
      <c r="D668" s="26">
        <v>3.3667465600000002</v>
      </c>
      <c r="E668" s="26">
        <v>3.3667465600000002</v>
      </c>
      <c r="F668" s="26">
        <v>3.3667465600000002</v>
      </c>
      <c r="G668" s="26">
        <v>3.3667465600000002</v>
      </c>
      <c r="H668" s="26">
        <v>3.3667465600000002</v>
      </c>
      <c r="I668" s="26">
        <v>3.3667465600000002</v>
      </c>
      <c r="J668" s="26">
        <v>3.3667465600000002</v>
      </c>
      <c r="K668" s="26">
        <v>3.3667465600000002</v>
      </c>
      <c r="L668" s="26">
        <v>3.3667465600000002</v>
      </c>
      <c r="M668" s="26">
        <v>3.3667465600000002</v>
      </c>
      <c r="N668" s="26">
        <v>3.3667465600000002</v>
      </c>
      <c r="O668" s="26">
        <v>3.3667465600000002</v>
      </c>
      <c r="P668" s="26">
        <v>3.3667465600000002</v>
      </c>
      <c r="Q668" s="26">
        <v>3.3667465600000002</v>
      </c>
      <c r="R668" s="26">
        <v>3.3667465600000002</v>
      </c>
      <c r="S668" s="26">
        <v>3.3667465600000002</v>
      </c>
      <c r="T668" s="26">
        <v>3.3667465600000002</v>
      </c>
      <c r="U668" s="26">
        <v>3.3667465600000002</v>
      </c>
      <c r="V668" s="26">
        <v>3.3667465600000002</v>
      </c>
      <c r="W668" s="26">
        <v>3.3667465600000002</v>
      </c>
      <c r="X668" s="26">
        <v>3.3667465600000002</v>
      </c>
      <c r="Y668" s="26">
        <v>3.3667465600000002</v>
      </c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</row>
    <row r="669" spans="1:38" s="13" customFormat="1" ht="18.75" customHeight="1" collapsed="1" thickBot="1" x14ac:dyDescent="0.25">
      <c r="A669" s="14">
        <v>16</v>
      </c>
      <c r="B669" s="66">
        <v>1535.76</v>
      </c>
      <c r="C669" s="66">
        <v>1559.4</v>
      </c>
      <c r="D669" s="66">
        <v>1580.71</v>
      </c>
      <c r="E669" s="66">
        <v>1591.51</v>
      </c>
      <c r="F669" s="66">
        <v>1591.34</v>
      </c>
      <c r="G669" s="66">
        <v>1565.62</v>
      </c>
      <c r="H669" s="66">
        <v>1549.47</v>
      </c>
      <c r="I669" s="66">
        <v>1558.48</v>
      </c>
      <c r="J669" s="66">
        <v>1605.13</v>
      </c>
      <c r="K669" s="66">
        <v>1594.35</v>
      </c>
      <c r="L669" s="66">
        <v>1591</v>
      </c>
      <c r="M669" s="66">
        <v>1596.76</v>
      </c>
      <c r="N669" s="66">
        <v>1580.79</v>
      </c>
      <c r="O669" s="66">
        <v>1559.66</v>
      </c>
      <c r="P669" s="66">
        <v>1561.58</v>
      </c>
      <c r="Q669" s="66">
        <v>1559.54</v>
      </c>
      <c r="R669" s="66">
        <v>1565.73</v>
      </c>
      <c r="S669" s="66">
        <v>1571.77</v>
      </c>
      <c r="T669" s="66">
        <v>1567.75</v>
      </c>
      <c r="U669" s="66">
        <v>1599.64</v>
      </c>
      <c r="V669" s="66">
        <v>1586.12</v>
      </c>
      <c r="W669" s="66">
        <v>1569.46</v>
      </c>
      <c r="X669" s="66">
        <v>1571.82</v>
      </c>
      <c r="Y669" s="66">
        <v>1576.3</v>
      </c>
      <c r="AB669" s="169"/>
      <c r="AC669" s="169"/>
      <c r="AD669" s="169"/>
      <c r="AE669" s="169"/>
      <c r="AF669" s="169"/>
      <c r="AG669" s="169"/>
      <c r="AH669" s="169"/>
      <c r="AI669" s="169"/>
      <c r="AJ669" s="169"/>
      <c r="AK669" s="169"/>
      <c r="AL669" s="169"/>
    </row>
    <row r="670" spans="1:38" s="6" customFormat="1" ht="42.75" hidden="1" customHeight="1" outlineLevel="1" x14ac:dyDescent="0.25">
      <c r="A670" s="54" t="s">
        <v>38</v>
      </c>
      <c r="B670" s="26">
        <v>964.97479952000003</v>
      </c>
      <c r="C670" s="26">
        <v>988.61750715999995</v>
      </c>
      <c r="D670" s="26">
        <v>1009.91867372</v>
      </c>
      <c r="E670" s="26">
        <v>1020.72579369</v>
      </c>
      <c r="F670" s="26">
        <v>1020.55474255</v>
      </c>
      <c r="G670" s="26">
        <v>994.83451676000004</v>
      </c>
      <c r="H670" s="26">
        <v>978.68537648999995</v>
      </c>
      <c r="I670" s="26">
        <v>987.69318685999997</v>
      </c>
      <c r="J670" s="26">
        <v>1034.3472971399999</v>
      </c>
      <c r="K670" s="26">
        <v>1023.55982403</v>
      </c>
      <c r="L670" s="26">
        <v>1020.21036893</v>
      </c>
      <c r="M670" s="26">
        <v>1025.9730837699999</v>
      </c>
      <c r="N670" s="26">
        <v>1009.99992432</v>
      </c>
      <c r="O670" s="26">
        <v>988.87779992000003</v>
      </c>
      <c r="P670" s="26">
        <v>990.79604416999996</v>
      </c>
      <c r="Q670" s="26">
        <v>988.74888685999997</v>
      </c>
      <c r="R670" s="26">
        <v>994.94497566999996</v>
      </c>
      <c r="S670" s="26">
        <v>1000.98818812</v>
      </c>
      <c r="T670" s="26">
        <v>996.96009599000001</v>
      </c>
      <c r="U670" s="26">
        <v>1028.8492324900001</v>
      </c>
      <c r="V670" s="26">
        <v>1015.33680127</v>
      </c>
      <c r="W670" s="26">
        <v>998.67047787000001</v>
      </c>
      <c r="X670" s="26">
        <v>1001.0296670499999</v>
      </c>
      <c r="Y670" s="26">
        <v>1005.51166476</v>
      </c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</row>
    <row r="671" spans="1:38" s="6" customFormat="1" ht="39" hidden="1" outlineLevel="1" thickBot="1" x14ac:dyDescent="0.25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</row>
    <row r="672" spans="1:38" s="6" customFormat="1" ht="18.75" hidden="1" customHeight="1" outlineLevel="1" x14ac:dyDescent="0.25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</row>
    <row r="673" spans="1:38" s="6" customFormat="1" ht="18.75" hidden="1" customHeight="1" outlineLevel="1" x14ac:dyDescent="0.25">
      <c r="A673" s="4" t="s">
        <v>3</v>
      </c>
      <c r="B673" s="26">
        <v>74.47</v>
      </c>
      <c r="C673" s="26">
        <v>74.47</v>
      </c>
      <c r="D673" s="26">
        <v>74.47</v>
      </c>
      <c r="E673" s="26">
        <v>74.47</v>
      </c>
      <c r="F673" s="26">
        <v>74.47</v>
      </c>
      <c r="G673" s="26">
        <v>74.47</v>
      </c>
      <c r="H673" s="26">
        <v>74.47</v>
      </c>
      <c r="I673" s="26">
        <v>74.47</v>
      </c>
      <c r="J673" s="26">
        <v>74.47</v>
      </c>
      <c r="K673" s="26">
        <v>74.47</v>
      </c>
      <c r="L673" s="26">
        <v>74.47</v>
      </c>
      <c r="M673" s="26">
        <v>74.47</v>
      </c>
      <c r="N673" s="26">
        <v>74.47</v>
      </c>
      <c r="O673" s="26">
        <v>74.47</v>
      </c>
      <c r="P673" s="26">
        <v>74.47</v>
      </c>
      <c r="Q673" s="26">
        <v>74.47</v>
      </c>
      <c r="R673" s="26">
        <v>74.47</v>
      </c>
      <c r="S673" s="26">
        <v>74.47</v>
      </c>
      <c r="T673" s="26">
        <v>74.47</v>
      </c>
      <c r="U673" s="26">
        <v>74.47</v>
      </c>
      <c r="V673" s="26">
        <v>74.47</v>
      </c>
      <c r="W673" s="26">
        <v>74.47</v>
      </c>
      <c r="X673" s="26">
        <v>74.47</v>
      </c>
      <c r="Y673" s="26">
        <v>74.47</v>
      </c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</row>
    <row r="674" spans="1:38" s="6" customFormat="1" ht="18.75" hidden="1" customHeight="1" outlineLevel="1" thickBot="1" x14ac:dyDescent="0.25">
      <c r="A674" s="22" t="s">
        <v>64</v>
      </c>
      <c r="B674" s="26">
        <v>3.3667465600000002</v>
      </c>
      <c r="C674" s="26">
        <v>3.3667465600000002</v>
      </c>
      <c r="D674" s="26">
        <v>3.3667465600000002</v>
      </c>
      <c r="E674" s="26">
        <v>3.3667465600000002</v>
      </c>
      <c r="F674" s="26">
        <v>3.3667465600000002</v>
      </c>
      <c r="G674" s="26">
        <v>3.3667465600000002</v>
      </c>
      <c r="H674" s="26">
        <v>3.3667465600000002</v>
      </c>
      <c r="I674" s="26">
        <v>3.3667465600000002</v>
      </c>
      <c r="J674" s="26">
        <v>3.3667465600000002</v>
      </c>
      <c r="K674" s="26">
        <v>3.3667465600000002</v>
      </c>
      <c r="L674" s="26">
        <v>3.3667465600000002</v>
      </c>
      <c r="M674" s="26">
        <v>3.3667465600000002</v>
      </c>
      <c r="N674" s="26">
        <v>3.3667465600000002</v>
      </c>
      <c r="O674" s="26">
        <v>3.3667465600000002</v>
      </c>
      <c r="P674" s="26">
        <v>3.3667465600000002</v>
      </c>
      <c r="Q674" s="26">
        <v>3.3667465600000002</v>
      </c>
      <c r="R674" s="26">
        <v>3.3667465600000002</v>
      </c>
      <c r="S674" s="26">
        <v>3.3667465600000002</v>
      </c>
      <c r="T674" s="26">
        <v>3.3667465600000002</v>
      </c>
      <c r="U674" s="26">
        <v>3.3667465600000002</v>
      </c>
      <c r="V674" s="26">
        <v>3.3667465600000002</v>
      </c>
      <c r="W674" s="26">
        <v>3.3667465600000002</v>
      </c>
      <c r="X674" s="26">
        <v>3.3667465600000002</v>
      </c>
      <c r="Y674" s="26">
        <v>3.3667465600000002</v>
      </c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</row>
    <row r="675" spans="1:38" s="13" customFormat="1" ht="18.75" customHeight="1" collapsed="1" thickBot="1" x14ac:dyDescent="0.25">
      <c r="A675" s="14">
        <v>17</v>
      </c>
      <c r="B675" s="66">
        <v>1621.35</v>
      </c>
      <c r="C675" s="66">
        <v>1652.2</v>
      </c>
      <c r="D675" s="66">
        <v>1668.5</v>
      </c>
      <c r="E675" s="66">
        <v>1677.03</v>
      </c>
      <c r="F675" s="66">
        <v>1657.69</v>
      </c>
      <c r="G675" s="66">
        <v>1649.55</v>
      </c>
      <c r="H675" s="66">
        <v>1572.11</v>
      </c>
      <c r="I675" s="66">
        <v>1571.77</v>
      </c>
      <c r="J675" s="66">
        <v>1579.29</v>
      </c>
      <c r="K675" s="66">
        <v>1586.8</v>
      </c>
      <c r="L675" s="66">
        <v>1551.75</v>
      </c>
      <c r="M675" s="66">
        <v>1554.42</v>
      </c>
      <c r="N675" s="66">
        <v>1570.65</v>
      </c>
      <c r="O675" s="66">
        <v>1547.14</v>
      </c>
      <c r="P675" s="66">
        <v>1554.14</v>
      </c>
      <c r="Q675" s="66">
        <v>1549.77</v>
      </c>
      <c r="R675" s="66">
        <v>1550.04</v>
      </c>
      <c r="S675" s="66">
        <v>1519.36</v>
      </c>
      <c r="T675" s="66">
        <v>1488.37</v>
      </c>
      <c r="U675" s="66">
        <v>1488.39</v>
      </c>
      <c r="V675" s="66">
        <v>1493.82</v>
      </c>
      <c r="W675" s="66">
        <v>1438.81</v>
      </c>
      <c r="X675" s="66">
        <v>1396.22</v>
      </c>
      <c r="Y675" s="66">
        <v>1425.09</v>
      </c>
      <c r="AB675" s="169"/>
      <c r="AC675" s="169"/>
      <c r="AD675" s="169"/>
      <c r="AE675" s="169"/>
      <c r="AF675" s="169"/>
      <c r="AG675" s="169"/>
      <c r="AH675" s="169"/>
      <c r="AI675" s="169"/>
      <c r="AJ675" s="169"/>
      <c r="AK675" s="169"/>
      <c r="AL675" s="169"/>
    </row>
    <row r="676" spans="1:38" s="6" customFormat="1" ht="38.25" hidden="1" customHeight="1" outlineLevel="1" x14ac:dyDescent="0.25">
      <c r="A676" s="3" t="s">
        <v>38</v>
      </c>
      <c r="B676" s="26">
        <v>1050.5639653799999</v>
      </c>
      <c r="C676" s="26">
        <v>1081.4174451399999</v>
      </c>
      <c r="D676" s="26">
        <v>1097.71575919</v>
      </c>
      <c r="E676" s="26">
        <v>1106.24570513</v>
      </c>
      <c r="F676" s="26">
        <v>1086.9082035500001</v>
      </c>
      <c r="G676" s="26">
        <v>1078.7661087700001</v>
      </c>
      <c r="H676" s="26">
        <v>1001.32449846</v>
      </c>
      <c r="I676" s="26">
        <v>1000.9787487999999</v>
      </c>
      <c r="J676" s="26">
        <v>1008.50605248</v>
      </c>
      <c r="K676" s="26">
        <v>1016.01485752</v>
      </c>
      <c r="L676" s="26">
        <v>980.95837855000002</v>
      </c>
      <c r="M676" s="26">
        <v>983.63550548000001</v>
      </c>
      <c r="N676" s="26">
        <v>999.86137751000001</v>
      </c>
      <c r="O676" s="26">
        <v>976.35282475999998</v>
      </c>
      <c r="P676" s="26">
        <v>983.35800114999995</v>
      </c>
      <c r="Q676" s="26">
        <v>978.98656867</v>
      </c>
      <c r="R676" s="26">
        <v>979.24965577</v>
      </c>
      <c r="S676" s="26">
        <v>948.57639064</v>
      </c>
      <c r="T676" s="26">
        <v>917.58086662999995</v>
      </c>
      <c r="U676" s="26">
        <v>917.60738065999999</v>
      </c>
      <c r="V676" s="26">
        <v>923.03048994000005</v>
      </c>
      <c r="W676" s="26">
        <v>868.02564456000005</v>
      </c>
      <c r="X676" s="26">
        <v>825.43415674000005</v>
      </c>
      <c r="Y676" s="26">
        <v>854.30387565000001</v>
      </c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</row>
    <row r="677" spans="1:38" s="6" customFormat="1" ht="39.75" hidden="1" customHeight="1" outlineLevel="1" x14ac:dyDescent="0.25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</row>
    <row r="678" spans="1:38" s="6" customFormat="1" ht="18.75" hidden="1" customHeight="1" outlineLevel="1" x14ac:dyDescent="0.25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</row>
    <row r="679" spans="1:38" s="6" customFormat="1" ht="18.75" hidden="1" customHeight="1" outlineLevel="1" x14ac:dyDescent="0.25">
      <c r="A679" s="4" t="s">
        <v>3</v>
      </c>
      <c r="B679" s="26">
        <v>74.47</v>
      </c>
      <c r="C679" s="26">
        <v>74.47</v>
      </c>
      <c r="D679" s="26">
        <v>74.47</v>
      </c>
      <c r="E679" s="26">
        <v>74.47</v>
      </c>
      <c r="F679" s="26">
        <v>74.47</v>
      </c>
      <c r="G679" s="26">
        <v>74.47</v>
      </c>
      <c r="H679" s="26">
        <v>74.47</v>
      </c>
      <c r="I679" s="26">
        <v>74.47</v>
      </c>
      <c r="J679" s="26">
        <v>74.47</v>
      </c>
      <c r="K679" s="26">
        <v>74.47</v>
      </c>
      <c r="L679" s="26">
        <v>74.47</v>
      </c>
      <c r="M679" s="26">
        <v>74.47</v>
      </c>
      <c r="N679" s="26">
        <v>74.47</v>
      </c>
      <c r="O679" s="26">
        <v>74.47</v>
      </c>
      <c r="P679" s="26">
        <v>74.47</v>
      </c>
      <c r="Q679" s="26">
        <v>74.47</v>
      </c>
      <c r="R679" s="26">
        <v>74.47</v>
      </c>
      <c r="S679" s="26">
        <v>74.47</v>
      </c>
      <c r="T679" s="26">
        <v>74.47</v>
      </c>
      <c r="U679" s="26">
        <v>74.47</v>
      </c>
      <c r="V679" s="26">
        <v>74.47</v>
      </c>
      <c r="W679" s="26">
        <v>74.47</v>
      </c>
      <c r="X679" s="26">
        <v>74.47</v>
      </c>
      <c r="Y679" s="26">
        <v>74.47</v>
      </c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</row>
    <row r="680" spans="1:38" s="6" customFormat="1" ht="18.75" hidden="1" customHeight="1" outlineLevel="1" thickBot="1" x14ac:dyDescent="0.25">
      <c r="A680" s="22" t="s">
        <v>64</v>
      </c>
      <c r="B680" s="26">
        <v>3.3667465600000002</v>
      </c>
      <c r="C680" s="26">
        <v>3.3667465600000002</v>
      </c>
      <c r="D680" s="26">
        <v>3.3667465600000002</v>
      </c>
      <c r="E680" s="26">
        <v>3.3667465600000002</v>
      </c>
      <c r="F680" s="26">
        <v>3.3667465600000002</v>
      </c>
      <c r="G680" s="26">
        <v>3.3667465600000002</v>
      </c>
      <c r="H680" s="26">
        <v>3.3667465600000002</v>
      </c>
      <c r="I680" s="26">
        <v>3.3667465600000002</v>
      </c>
      <c r="J680" s="26">
        <v>3.3667465600000002</v>
      </c>
      <c r="K680" s="26">
        <v>3.3667465600000002</v>
      </c>
      <c r="L680" s="26">
        <v>3.3667465600000002</v>
      </c>
      <c r="M680" s="26">
        <v>3.3667465600000002</v>
      </c>
      <c r="N680" s="26">
        <v>3.3667465600000002</v>
      </c>
      <c r="O680" s="26">
        <v>3.3667465600000002</v>
      </c>
      <c r="P680" s="26">
        <v>3.3667465600000002</v>
      </c>
      <c r="Q680" s="26">
        <v>3.3667465600000002</v>
      </c>
      <c r="R680" s="26">
        <v>3.3667465600000002</v>
      </c>
      <c r="S680" s="26">
        <v>3.3667465600000002</v>
      </c>
      <c r="T680" s="26">
        <v>3.3667465600000002</v>
      </c>
      <c r="U680" s="26">
        <v>3.3667465600000002</v>
      </c>
      <c r="V680" s="26">
        <v>3.3667465600000002</v>
      </c>
      <c r="W680" s="26">
        <v>3.3667465600000002</v>
      </c>
      <c r="X680" s="26">
        <v>3.3667465600000002</v>
      </c>
      <c r="Y680" s="26">
        <v>3.3667465600000002</v>
      </c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</row>
    <row r="681" spans="1:38" s="13" customFormat="1" ht="18.75" customHeight="1" collapsed="1" thickBot="1" x14ac:dyDescent="0.25">
      <c r="A681" s="15">
        <v>18</v>
      </c>
      <c r="B681" s="66">
        <v>1501.51</v>
      </c>
      <c r="C681" s="66">
        <v>1514.77</v>
      </c>
      <c r="D681" s="66">
        <v>1554.93</v>
      </c>
      <c r="E681" s="66">
        <v>1575.18</v>
      </c>
      <c r="F681" s="66">
        <v>1571.72</v>
      </c>
      <c r="G681" s="66">
        <v>1571.4</v>
      </c>
      <c r="H681" s="66">
        <v>1539.96</v>
      </c>
      <c r="I681" s="66">
        <v>1510.04</v>
      </c>
      <c r="J681" s="66">
        <v>1471.42</v>
      </c>
      <c r="K681" s="66">
        <v>1433.57</v>
      </c>
      <c r="L681" s="66">
        <v>1418.72</v>
      </c>
      <c r="M681" s="66">
        <v>1424.46</v>
      </c>
      <c r="N681" s="66">
        <v>1439</v>
      </c>
      <c r="O681" s="66">
        <v>1426.29</v>
      </c>
      <c r="P681" s="66">
        <v>1422.61</v>
      </c>
      <c r="Q681" s="66">
        <v>1411.01</v>
      </c>
      <c r="R681" s="66">
        <v>1414.94</v>
      </c>
      <c r="S681" s="66">
        <v>1441.52</v>
      </c>
      <c r="T681" s="66">
        <v>1431.45</v>
      </c>
      <c r="U681" s="66">
        <v>1402.24</v>
      </c>
      <c r="V681" s="66">
        <v>1440.06</v>
      </c>
      <c r="W681" s="66">
        <v>1448.5</v>
      </c>
      <c r="X681" s="66">
        <v>1469.71</v>
      </c>
      <c r="Y681" s="66">
        <v>1472.87</v>
      </c>
      <c r="AB681" s="169"/>
      <c r="AC681" s="169"/>
      <c r="AD681" s="169"/>
      <c r="AE681" s="169"/>
      <c r="AF681" s="169"/>
      <c r="AG681" s="169"/>
      <c r="AH681" s="169"/>
      <c r="AI681" s="169"/>
      <c r="AJ681" s="169"/>
      <c r="AK681" s="169"/>
      <c r="AL681" s="169"/>
    </row>
    <row r="682" spans="1:38" s="6" customFormat="1" ht="51.75" hidden="1" outlineLevel="1" thickBot="1" x14ac:dyDescent="0.25">
      <c r="A682" s="3" t="s">
        <v>38</v>
      </c>
      <c r="B682" s="26">
        <v>930.72338789000003</v>
      </c>
      <c r="C682" s="26">
        <v>943.98376367000003</v>
      </c>
      <c r="D682" s="26">
        <v>984.14387719000001</v>
      </c>
      <c r="E682" s="26">
        <v>1004.39344558</v>
      </c>
      <c r="F682" s="26">
        <v>1000.93519615</v>
      </c>
      <c r="G682" s="26">
        <v>1000.61362474</v>
      </c>
      <c r="H682" s="26">
        <v>969.17814238999995</v>
      </c>
      <c r="I682" s="26">
        <v>939.25209129999996</v>
      </c>
      <c r="J682" s="26">
        <v>900.63801240999999</v>
      </c>
      <c r="K682" s="26">
        <v>862.78702830999998</v>
      </c>
      <c r="L682" s="26">
        <v>847.93681793999997</v>
      </c>
      <c r="M682" s="26">
        <v>853.67078739999999</v>
      </c>
      <c r="N682" s="26">
        <v>868.21427803999995</v>
      </c>
      <c r="O682" s="26">
        <v>855.50627841999994</v>
      </c>
      <c r="P682" s="26">
        <v>851.82337594000001</v>
      </c>
      <c r="Q682" s="26">
        <v>840.22229844000003</v>
      </c>
      <c r="R682" s="26">
        <v>844.15106092999997</v>
      </c>
      <c r="S682" s="26">
        <v>870.73510386999999</v>
      </c>
      <c r="T682" s="26">
        <v>860.66145465</v>
      </c>
      <c r="U682" s="26">
        <v>831.45167008999999</v>
      </c>
      <c r="V682" s="26">
        <v>869.27493256000002</v>
      </c>
      <c r="W682" s="26">
        <v>877.71133815999997</v>
      </c>
      <c r="X682" s="26">
        <v>898.91965911</v>
      </c>
      <c r="Y682" s="26">
        <v>902.08061799999996</v>
      </c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</row>
    <row r="683" spans="1:38" s="6" customFormat="1" ht="39" hidden="1" outlineLevel="1" thickBot="1" x14ac:dyDescent="0.25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</row>
    <row r="684" spans="1:38" s="6" customFormat="1" ht="18.75" hidden="1" customHeight="1" outlineLevel="1" x14ac:dyDescent="0.25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</row>
    <row r="685" spans="1:38" s="6" customFormat="1" ht="18.75" hidden="1" customHeight="1" outlineLevel="1" x14ac:dyDescent="0.25">
      <c r="A685" s="4" t="s">
        <v>3</v>
      </c>
      <c r="B685" s="26">
        <v>74.47</v>
      </c>
      <c r="C685" s="26">
        <v>74.47</v>
      </c>
      <c r="D685" s="26">
        <v>74.47</v>
      </c>
      <c r="E685" s="26">
        <v>74.47</v>
      </c>
      <c r="F685" s="26">
        <v>74.47</v>
      </c>
      <c r="G685" s="26">
        <v>74.47</v>
      </c>
      <c r="H685" s="26">
        <v>74.47</v>
      </c>
      <c r="I685" s="26">
        <v>74.47</v>
      </c>
      <c r="J685" s="26">
        <v>74.47</v>
      </c>
      <c r="K685" s="26">
        <v>74.47</v>
      </c>
      <c r="L685" s="26">
        <v>74.47</v>
      </c>
      <c r="M685" s="26">
        <v>74.47</v>
      </c>
      <c r="N685" s="26">
        <v>74.47</v>
      </c>
      <c r="O685" s="26">
        <v>74.47</v>
      </c>
      <c r="P685" s="26">
        <v>74.47</v>
      </c>
      <c r="Q685" s="26">
        <v>74.47</v>
      </c>
      <c r="R685" s="26">
        <v>74.47</v>
      </c>
      <c r="S685" s="26">
        <v>74.47</v>
      </c>
      <c r="T685" s="26">
        <v>74.47</v>
      </c>
      <c r="U685" s="26">
        <v>74.47</v>
      </c>
      <c r="V685" s="26">
        <v>74.47</v>
      </c>
      <c r="W685" s="26">
        <v>74.47</v>
      </c>
      <c r="X685" s="26">
        <v>74.47</v>
      </c>
      <c r="Y685" s="26">
        <v>74.47</v>
      </c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</row>
    <row r="686" spans="1:38" s="6" customFormat="1" ht="18.75" hidden="1" customHeight="1" outlineLevel="1" thickBot="1" x14ac:dyDescent="0.25">
      <c r="A686" s="22" t="s">
        <v>64</v>
      </c>
      <c r="B686" s="26">
        <v>3.3667465600000002</v>
      </c>
      <c r="C686" s="26">
        <v>3.3667465600000002</v>
      </c>
      <c r="D686" s="26">
        <v>3.3667465600000002</v>
      </c>
      <c r="E686" s="26">
        <v>3.3667465600000002</v>
      </c>
      <c r="F686" s="26">
        <v>3.3667465600000002</v>
      </c>
      <c r="G686" s="26">
        <v>3.3667465600000002</v>
      </c>
      <c r="H686" s="26">
        <v>3.3667465600000002</v>
      </c>
      <c r="I686" s="26">
        <v>3.3667465600000002</v>
      </c>
      <c r="J686" s="26">
        <v>3.3667465600000002</v>
      </c>
      <c r="K686" s="26">
        <v>3.3667465600000002</v>
      </c>
      <c r="L686" s="26">
        <v>3.3667465600000002</v>
      </c>
      <c r="M686" s="26">
        <v>3.3667465600000002</v>
      </c>
      <c r="N686" s="26">
        <v>3.3667465600000002</v>
      </c>
      <c r="O686" s="26">
        <v>3.3667465600000002</v>
      </c>
      <c r="P686" s="26">
        <v>3.3667465600000002</v>
      </c>
      <c r="Q686" s="26">
        <v>3.3667465600000002</v>
      </c>
      <c r="R686" s="26">
        <v>3.3667465600000002</v>
      </c>
      <c r="S686" s="26">
        <v>3.3667465600000002</v>
      </c>
      <c r="T686" s="26">
        <v>3.3667465600000002</v>
      </c>
      <c r="U686" s="26">
        <v>3.3667465600000002</v>
      </c>
      <c r="V686" s="26">
        <v>3.3667465600000002</v>
      </c>
      <c r="W686" s="26">
        <v>3.3667465600000002</v>
      </c>
      <c r="X686" s="26">
        <v>3.3667465600000002</v>
      </c>
      <c r="Y686" s="26">
        <v>3.3667465600000002</v>
      </c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</row>
    <row r="687" spans="1:38" s="13" customFormat="1" ht="18.75" customHeight="1" collapsed="1" thickBot="1" x14ac:dyDescent="0.25">
      <c r="A687" s="14">
        <v>19</v>
      </c>
      <c r="B687" s="66">
        <v>1478.48</v>
      </c>
      <c r="C687" s="66">
        <v>1514.28</v>
      </c>
      <c r="D687" s="66">
        <v>1540.3</v>
      </c>
      <c r="E687" s="66">
        <v>1559.79</v>
      </c>
      <c r="F687" s="66">
        <v>1560.21</v>
      </c>
      <c r="G687" s="66">
        <v>1556.87</v>
      </c>
      <c r="H687" s="66">
        <v>1533.97</v>
      </c>
      <c r="I687" s="66">
        <v>1508.52</v>
      </c>
      <c r="J687" s="66">
        <v>1476.84</v>
      </c>
      <c r="K687" s="66">
        <v>1440.19</v>
      </c>
      <c r="L687" s="66">
        <v>1432.05</v>
      </c>
      <c r="M687" s="66">
        <v>1459.87</v>
      </c>
      <c r="N687" s="66">
        <v>1478.48</v>
      </c>
      <c r="O687" s="66">
        <v>1498.26</v>
      </c>
      <c r="P687" s="66">
        <v>1521.13</v>
      </c>
      <c r="Q687" s="66">
        <v>1535.62</v>
      </c>
      <c r="R687" s="66">
        <v>1532.91</v>
      </c>
      <c r="S687" s="66">
        <v>1532.84</v>
      </c>
      <c r="T687" s="66">
        <v>1478.18</v>
      </c>
      <c r="U687" s="66">
        <v>1474.03</v>
      </c>
      <c r="V687" s="66">
        <v>1489.19</v>
      </c>
      <c r="W687" s="66">
        <v>1475.68</v>
      </c>
      <c r="X687" s="66">
        <v>1492.93</v>
      </c>
      <c r="Y687" s="66">
        <v>1532.75</v>
      </c>
      <c r="AB687" s="169"/>
      <c r="AC687" s="169"/>
      <c r="AD687" s="169"/>
      <c r="AE687" s="169"/>
      <c r="AF687" s="169"/>
      <c r="AG687" s="169"/>
      <c r="AH687" s="169"/>
      <c r="AI687" s="169"/>
      <c r="AJ687" s="169"/>
      <c r="AK687" s="169"/>
      <c r="AL687" s="169"/>
    </row>
    <row r="688" spans="1:38" s="6" customFormat="1" ht="51.75" hidden="1" outlineLevel="1" thickBot="1" x14ac:dyDescent="0.25">
      <c r="A688" s="54" t="s">
        <v>38</v>
      </c>
      <c r="B688" s="26">
        <v>907.68912623000006</v>
      </c>
      <c r="C688" s="26">
        <v>943.49467837999998</v>
      </c>
      <c r="D688" s="26">
        <v>969.51587541000004</v>
      </c>
      <c r="E688" s="26">
        <v>988.99843914999997</v>
      </c>
      <c r="F688" s="26">
        <v>989.42241492999995</v>
      </c>
      <c r="G688" s="26">
        <v>986.08515589000001</v>
      </c>
      <c r="H688" s="26">
        <v>963.18306636</v>
      </c>
      <c r="I688" s="26">
        <v>937.72832754000001</v>
      </c>
      <c r="J688" s="26">
        <v>906.05041161999998</v>
      </c>
      <c r="K688" s="26">
        <v>869.40167062</v>
      </c>
      <c r="L688" s="26">
        <v>861.26754587999994</v>
      </c>
      <c r="M688" s="26">
        <v>889.08434273</v>
      </c>
      <c r="N688" s="26">
        <v>907.69504850999999</v>
      </c>
      <c r="O688" s="26">
        <v>927.47333046999995</v>
      </c>
      <c r="P688" s="26">
        <v>950.34134224000002</v>
      </c>
      <c r="Q688" s="26">
        <v>964.83377482000003</v>
      </c>
      <c r="R688" s="26">
        <v>962.12262002</v>
      </c>
      <c r="S688" s="26">
        <v>962.04950479000001</v>
      </c>
      <c r="T688" s="26">
        <v>907.39039925999998</v>
      </c>
      <c r="U688" s="26">
        <v>903.24705631999996</v>
      </c>
      <c r="V688" s="26">
        <v>918.40782538999997</v>
      </c>
      <c r="W688" s="26">
        <v>904.89183677000005</v>
      </c>
      <c r="X688" s="26">
        <v>922.14739592000001</v>
      </c>
      <c r="Y688" s="26">
        <v>961.95999059999997</v>
      </c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</row>
    <row r="689" spans="1:38" s="6" customFormat="1" ht="39" hidden="1" outlineLevel="1" thickBot="1" x14ac:dyDescent="0.25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</row>
    <row r="690" spans="1:38" s="6" customFormat="1" ht="18.75" hidden="1" customHeight="1" outlineLevel="1" x14ac:dyDescent="0.25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</row>
    <row r="691" spans="1:38" s="6" customFormat="1" ht="18.75" hidden="1" customHeight="1" outlineLevel="1" x14ac:dyDescent="0.25">
      <c r="A691" s="4" t="s">
        <v>3</v>
      </c>
      <c r="B691" s="26">
        <v>74.47</v>
      </c>
      <c r="C691" s="26">
        <v>74.47</v>
      </c>
      <c r="D691" s="26">
        <v>74.47</v>
      </c>
      <c r="E691" s="26">
        <v>74.47</v>
      </c>
      <c r="F691" s="26">
        <v>74.47</v>
      </c>
      <c r="G691" s="26">
        <v>74.47</v>
      </c>
      <c r="H691" s="26">
        <v>74.47</v>
      </c>
      <c r="I691" s="26">
        <v>74.47</v>
      </c>
      <c r="J691" s="26">
        <v>74.47</v>
      </c>
      <c r="K691" s="26">
        <v>74.47</v>
      </c>
      <c r="L691" s="26">
        <v>74.47</v>
      </c>
      <c r="M691" s="26">
        <v>74.47</v>
      </c>
      <c r="N691" s="26">
        <v>74.47</v>
      </c>
      <c r="O691" s="26">
        <v>74.47</v>
      </c>
      <c r="P691" s="26">
        <v>74.47</v>
      </c>
      <c r="Q691" s="26">
        <v>74.47</v>
      </c>
      <c r="R691" s="26">
        <v>74.47</v>
      </c>
      <c r="S691" s="26">
        <v>74.47</v>
      </c>
      <c r="T691" s="26">
        <v>74.47</v>
      </c>
      <c r="U691" s="26">
        <v>74.47</v>
      </c>
      <c r="V691" s="26">
        <v>74.47</v>
      </c>
      <c r="W691" s="26">
        <v>74.47</v>
      </c>
      <c r="X691" s="26">
        <v>74.47</v>
      </c>
      <c r="Y691" s="26">
        <v>74.47</v>
      </c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</row>
    <row r="692" spans="1:38" s="6" customFormat="1" ht="18.75" hidden="1" customHeight="1" outlineLevel="1" thickBot="1" x14ac:dyDescent="0.25">
      <c r="A692" s="22" t="s">
        <v>64</v>
      </c>
      <c r="B692" s="26">
        <v>3.3667465600000002</v>
      </c>
      <c r="C692" s="26">
        <v>3.3667465600000002</v>
      </c>
      <c r="D692" s="26">
        <v>3.3667465600000002</v>
      </c>
      <c r="E692" s="26">
        <v>3.3667465600000002</v>
      </c>
      <c r="F692" s="26">
        <v>3.3667465600000002</v>
      </c>
      <c r="G692" s="26">
        <v>3.3667465600000002</v>
      </c>
      <c r="H692" s="26">
        <v>3.3667465600000002</v>
      </c>
      <c r="I692" s="26">
        <v>3.3667465600000002</v>
      </c>
      <c r="J692" s="26">
        <v>3.3667465600000002</v>
      </c>
      <c r="K692" s="26">
        <v>3.3667465600000002</v>
      </c>
      <c r="L692" s="26">
        <v>3.3667465600000002</v>
      </c>
      <c r="M692" s="26">
        <v>3.3667465600000002</v>
      </c>
      <c r="N692" s="26">
        <v>3.3667465600000002</v>
      </c>
      <c r="O692" s="26">
        <v>3.3667465600000002</v>
      </c>
      <c r="P692" s="26">
        <v>3.3667465600000002</v>
      </c>
      <c r="Q692" s="26">
        <v>3.3667465600000002</v>
      </c>
      <c r="R692" s="26">
        <v>3.3667465600000002</v>
      </c>
      <c r="S692" s="26">
        <v>3.3667465600000002</v>
      </c>
      <c r="T692" s="26">
        <v>3.3667465600000002</v>
      </c>
      <c r="U692" s="26">
        <v>3.3667465600000002</v>
      </c>
      <c r="V692" s="26">
        <v>3.3667465600000002</v>
      </c>
      <c r="W692" s="26">
        <v>3.3667465600000002</v>
      </c>
      <c r="X692" s="26">
        <v>3.3667465600000002</v>
      </c>
      <c r="Y692" s="26">
        <v>3.3667465600000002</v>
      </c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</row>
    <row r="693" spans="1:38" s="13" customFormat="1" ht="18.75" customHeight="1" collapsed="1" thickBot="1" x14ac:dyDescent="0.25">
      <c r="A693" s="14">
        <v>20</v>
      </c>
      <c r="B693" s="66">
        <v>1581.86</v>
      </c>
      <c r="C693" s="66">
        <v>1573.84</v>
      </c>
      <c r="D693" s="66">
        <v>1587.26</v>
      </c>
      <c r="E693" s="66">
        <v>1592.78</v>
      </c>
      <c r="F693" s="66">
        <v>1582.56</v>
      </c>
      <c r="G693" s="66">
        <v>1588.6</v>
      </c>
      <c r="H693" s="66">
        <v>1520.78</v>
      </c>
      <c r="I693" s="66">
        <v>1473.25</v>
      </c>
      <c r="J693" s="66">
        <v>1494.32</v>
      </c>
      <c r="K693" s="66">
        <v>1484.65</v>
      </c>
      <c r="L693" s="66">
        <v>1486.82</v>
      </c>
      <c r="M693" s="66">
        <v>1504.44</v>
      </c>
      <c r="N693" s="66">
        <v>1502.33</v>
      </c>
      <c r="O693" s="66">
        <v>1510.26</v>
      </c>
      <c r="P693" s="66">
        <v>1537.07</v>
      </c>
      <c r="Q693" s="66">
        <v>1552.87</v>
      </c>
      <c r="R693" s="66">
        <v>1559.98</v>
      </c>
      <c r="S693" s="66">
        <v>1543.02</v>
      </c>
      <c r="T693" s="66">
        <v>1505.27</v>
      </c>
      <c r="U693" s="66">
        <v>1476.83</v>
      </c>
      <c r="V693" s="66">
        <v>1487.9</v>
      </c>
      <c r="W693" s="66">
        <v>1496.7</v>
      </c>
      <c r="X693" s="66">
        <v>1541</v>
      </c>
      <c r="Y693" s="66">
        <v>1561.6</v>
      </c>
      <c r="AB693" s="169"/>
      <c r="AC693" s="169"/>
      <c r="AD693" s="169"/>
      <c r="AE693" s="169"/>
      <c r="AF693" s="169"/>
      <c r="AG693" s="169"/>
      <c r="AH693" s="169"/>
      <c r="AI693" s="169"/>
      <c r="AJ693" s="169"/>
      <c r="AK693" s="169"/>
      <c r="AL693" s="169"/>
    </row>
    <row r="694" spans="1:38" s="6" customFormat="1" ht="51.75" hidden="1" outlineLevel="1" thickBot="1" x14ac:dyDescent="0.25">
      <c r="A694" s="3" t="s">
        <v>38</v>
      </c>
      <c r="B694" s="26">
        <v>1011.07803647</v>
      </c>
      <c r="C694" s="26">
        <v>1003.05744229</v>
      </c>
      <c r="D694" s="26">
        <v>1016.47345276</v>
      </c>
      <c r="E694" s="26">
        <v>1021.9956084299999</v>
      </c>
      <c r="F694" s="26">
        <v>1011.7718190000001</v>
      </c>
      <c r="G694" s="26">
        <v>1017.81624717</v>
      </c>
      <c r="H694" s="26">
        <v>949.98895974000004</v>
      </c>
      <c r="I694" s="26">
        <v>902.46296684000004</v>
      </c>
      <c r="J694" s="26">
        <v>923.53640247999999</v>
      </c>
      <c r="K694" s="26">
        <v>913.86361307000004</v>
      </c>
      <c r="L694" s="26">
        <v>916.03444112</v>
      </c>
      <c r="M694" s="26">
        <v>933.65571913999997</v>
      </c>
      <c r="N694" s="26">
        <v>931.54653140999994</v>
      </c>
      <c r="O694" s="26">
        <v>939.47039273999997</v>
      </c>
      <c r="P694" s="26">
        <v>966.28014566000002</v>
      </c>
      <c r="Q694" s="26">
        <v>982.07966286999999</v>
      </c>
      <c r="R694" s="26">
        <v>989.19460145999994</v>
      </c>
      <c r="S694" s="26">
        <v>972.23642455000004</v>
      </c>
      <c r="T694" s="26">
        <v>934.48094805000005</v>
      </c>
      <c r="U694" s="26">
        <v>906.04109349999999</v>
      </c>
      <c r="V694" s="26">
        <v>917.11713413999996</v>
      </c>
      <c r="W694" s="26">
        <v>925.91559598000003</v>
      </c>
      <c r="X694" s="26">
        <v>970.21323118999999</v>
      </c>
      <c r="Y694" s="26">
        <v>990.80845091000003</v>
      </c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</row>
    <row r="695" spans="1:38" s="6" customFormat="1" ht="39" hidden="1" outlineLevel="1" thickBot="1" x14ac:dyDescent="0.25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</row>
    <row r="696" spans="1:38" s="6" customFormat="1" ht="18.75" hidden="1" customHeight="1" outlineLevel="1" x14ac:dyDescent="0.25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</row>
    <row r="697" spans="1:38" s="6" customFormat="1" ht="18.75" hidden="1" customHeight="1" outlineLevel="1" x14ac:dyDescent="0.25">
      <c r="A697" s="4" t="s">
        <v>3</v>
      </c>
      <c r="B697" s="26">
        <v>74.47</v>
      </c>
      <c r="C697" s="26">
        <v>74.47</v>
      </c>
      <c r="D697" s="26">
        <v>74.47</v>
      </c>
      <c r="E697" s="26">
        <v>74.47</v>
      </c>
      <c r="F697" s="26">
        <v>74.47</v>
      </c>
      <c r="G697" s="26">
        <v>74.47</v>
      </c>
      <c r="H697" s="26">
        <v>74.47</v>
      </c>
      <c r="I697" s="26">
        <v>74.47</v>
      </c>
      <c r="J697" s="26">
        <v>74.47</v>
      </c>
      <c r="K697" s="26">
        <v>74.47</v>
      </c>
      <c r="L697" s="26">
        <v>74.47</v>
      </c>
      <c r="M697" s="26">
        <v>74.47</v>
      </c>
      <c r="N697" s="26">
        <v>74.47</v>
      </c>
      <c r="O697" s="26">
        <v>74.47</v>
      </c>
      <c r="P697" s="26">
        <v>74.47</v>
      </c>
      <c r="Q697" s="26">
        <v>74.47</v>
      </c>
      <c r="R697" s="26">
        <v>74.47</v>
      </c>
      <c r="S697" s="26">
        <v>74.47</v>
      </c>
      <c r="T697" s="26">
        <v>74.47</v>
      </c>
      <c r="U697" s="26">
        <v>74.47</v>
      </c>
      <c r="V697" s="26">
        <v>74.47</v>
      </c>
      <c r="W697" s="26">
        <v>74.47</v>
      </c>
      <c r="X697" s="26">
        <v>74.47</v>
      </c>
      <c r="Y697" s="26">
        <v>74.47</v>
      </c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</row>
    <row r="698" spans="1:38" s="6" customFormat="1" ht="18.75" hidden="1" customHeight="1" outlineLevel="1" thickBot="1" x14ac:dyDescent="0.25">
      <c r="A698" s="22" t="s">
        <v>64</v>
      </c>
      <c r="B698" s="26">
        <v>3.3667465600000002</v>
      </c>
      <c r="C698" s="26">
        <v>3.3667465600000002</v>
      </c>
      <c r="D698" s="26">
        <v>3.3667465600000002</v>
      </c>
      <c r="E698" s="26">
        <v>3.3667465600000002</v>
      </c>
      <c r="F698" s="26">
        <v>3.3667465600000002</v>
      </c>
      <c r="G698" s="26">
        <v>3.3667465600000002</v>
      </c>
      <c r="H698" s="26">
        <v>3.3667465600000002</v>
      </c>
      <c r="I698" s="26">
        <v>3.3667465600000002</v>
      </c>
      <c r="J698" s="26">
        <v>3.3667465600000002</v>
      </c>
      <c r="K698" s="26">
        <v>3.3667465600000002</v>
      </c>
      <c r="L698" s="26">
        <v>3.3667465600000002</v>
      </c>
      <c r="M698" s="26">
        <v>3.3667465600000002</v>
      </c>
      <c r="N698" s="26">
        <v>3.3667465600000002</v>
      </c>
      <c r="O698" s="26">
        <v>3.3667465600000002</v>
      </c>
      <c r="P698" s="26">
        <v>3.3667465600000002</v>
      </c>
      <c r="Q698" s="26">
        <v>3.3667465600000002</v>
      </c>
      <c r="R698" s="26">
        <v>3.3667465600000002</v>
      </c>
      <c r="S698" s="26">
        <v>3.3667465600000002</v>
      </c>
      <c r="T698" s="26">
        <v>3.3667465600000002</v>
      </c>
      <c r="U698" s="26">
        <v>3.3667465600000002</v>
      </c>
      <c r="V698" s="26">
        <v>3.3667465600000002</v>
      </c>
      <c r="W698" s="26">
        <v>3.3667465600000002</v>
      </c>
      <c r="X698" s="26">
        <v>3.3667465600000002</v>
      </c>
      <c r="Y698" s="26">
        <v>3.3667465600000002</v>
      </c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</row>
    <row r="699" spans="1:38" s="13" customFormat="1" ht="18.75" customHeight="1" collapsed="1" thickBot="1" x14ac:dyDescent="0.25">
      <c r="A699" s="14">
        <v>21</v>
      </c>
      <c r="B699" s="66">
        <v>1548</v>
      </c>
      <c r="C699" s="66">
        <v>1588.68</v>
      </c>
      <c r="D699" s="66">
        <v>1606.85</v>
      </c>
      <c r="E699" s="66">
        <v>1583.94</v>
      </c>
      <c r="F699" s="66">
        <v>1582.85</v>
      </c>
      <c r="G699" s="66">
        <v>1586.23</v>
      </c>
      <c r="H699" s="66">
        <v>1525.46</v>
      </c>
      <c r="I699" s="66">
        <v>1459.73</v>
      </c>
      <c r="J699" s="66">
        <v>1422.12</v>
      </c>
      <c r="K699" s="66">
        <v>1416.49</v>
      </c>
      <c r="L699" s="66">
        <v>1428.93</v>
      </c>
      <c r="M699" s="66">
        <v>1472.97</v>
      </c>
      <c r="N699" s="66">
        <v>1487.66</v>
      </c>
      <c r="O699" s="66">
        <v>1531.64</v>
      </c>
      <c r="P699" s="66">
        <v>1572.33</v>
      </c>
      <c r="Q699" s="66">
        <v>1577.21</v>
      </c>
      <c r="R699" s="66">
        <v>1590.05</v>
      </c>
      <c r="S699" s="66">
        <v>1600.53</v>
      </c>
      <c r="T699" s="66">
        <v>1571.25</v>
      </c>
      <c r="U699" s="66">
        <v>1512.6</v>
      </c>
      <c r="V699" s="66">
        <v>1516.59</v>
      </c>
      <c r="W699" s="66">
        <v>1536.91</v>
      </c>
      <c r="X699" s="66">
        <v>1547.73</v>
      </c>
      <c r="Y699" s="66">
        <v>1612.21</v>
      </c>
      <c r="AB699" s="169"/>
      <c r="AC699" s="169"/>
      <c r="AD699" s="169"/>
      <c r="AE699" s="169"/>
      <c r="AF699" s="169"/>
      <c r="AG699" s="169"/>
      <c r="AH699" s="169"/>
      <c r="AI699" s="169"/>
      <c r="AJ699" s="169"/>
      <c r="AK699" s="169"/>
      <c r="AL699" s="169"/>
    </row>
    <row r="700" spans="1:38" s="6" customFormat="1" ht="51.75" hidden="1" outlineLevel="1" thickBot="1" x14ac:dyDescent="0.25">
      <c r="A700" s="54" t="s">
        <v>38</v>
      </c>
      <c r="B700" s="26">
        <v>977.21586402000003</v>
      </c>
      <c r="C700" s="26">
        <v>1017.8933025600001</v>
      </c>
      <c r="D700" s="26">
        <v>1036.0633029400001</v>
      </c>
      <c r="E700" s="26">
        <v>1013.15647709</v>
      </c>
      <c r="F700" s="26">
        <v>1012.06213079</v>
      </c>
      <c r="G700" s="26">
        <v>1015.4448077</v>
      </c>
      <c r="H700" s="26">
        <v>954.67369919999999</v>
      </c>
      <c r="I700" s="26">
        <v>888.94037691999995</v>
      </c>
      <c r="J700" s="26">
        <v>851.32948406000003</v>
      </c>
      <c r="K700" s="26">
        <v>845.70432512000002</v>
      </c>
      <c r="L700" s="26">
        <v>858.14606397</v>
      </c>
      <c r="M700" s="26">
        <v>902.18290320000006</v>
      </c>
      <c r="N700" s="26">
        <v>916.87603391000005</v>
      </c>
      <c r="O700" s="26">
        <v>960.85804839000002</v>
      </c>
      <c r="P700" s="26">
        <v>1001.53997736</v>
      </c>
      <c r="Q700" s="26">
        <v>1006.42131194</v>
      </c>
      <c r="R700" s="26">
        <v>1019.2610654</v>
      </c>
      <c r="S700" s="26">
        <v>1029.7427937299999</v>
      </c>
      <c r="T700" s="26">
        <v>1000.4591538</v>
      </c>
      <c r="U700" s="26">
        <v>941.81065507000005</v>
      </c>
      <c r="V700" s="26">
        <v>945.80374811000002</v>
      </c>
      <c r="W700" s="26">
        <v>966.12764017999996</v>
      </c>
      <c r="X700" s="26">
        <v>976.94398208999996</v>
      </c>
      <c r="Y700" s="26">
        <v>1041.41983897</v>
      </c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</row>
    <row r="701" spans="1:38" s="6" customFormat="1" ht="39" hidden="1" outlineLevel="1" thickBot="1" x14ac:dyDescent="0.25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</row>
    <row r="702" spans="1:38" s="6" customFormat="1" ht="18.75" hidden="1" customHeight="1" outlineLevel="1" x14ac:dyDescent="0.25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</row>
    <row r="703" spans="1:38" s="6" customFormat="1" ht="18.75" hidden="1" customHeight="1" outlineLevel="1" x14ac:dyDescent="0.25">
      <c r="A703" s="4" t="s">
        <v>3</v>
      </c>
      <c r="B703" s="26">
        <v>74.47</v>
      </c>
      <c r="C703" s="26">
        <v>74.47</v>
      </c>
      <c r="D703" s="26">
        <v>74.47</v>
      </c>
      <c r="E703" s="26">
        <v>74.47</v>
      </c>
      <c r="F703" s="26">
        <v>74.47</v>
      </c>
      <c r="G703" s="26">
        <v>74.47</v>
      </c>
      <c r="H703" s="26">
        <v>74.47</v>
      </c>
      <c r="I703" s="26">
        <v>74.47</v>
      </c>
      <c r="J703" s="26">
        <v>74.47</v>
      </c>
      <c r="K703" s="26">
        <v>74.47</v>
      </c>
      <c r="L703" s="26">
        <v>74.47</v>
      </c>
      <c r="M703" s="26">
        <v>74.47</v>
      </c>
      <c r="N703" s="26">
        <v>74.47</v>
      </c>
      <c r="O703" s="26">
        <v>74.47</v>
      </c>
      <c r="P703" s="26">
        <v>74.47</v>
      </c>
      <c r="Q703" s="26">
        <v>74.47</v>
      </c>
      <c r="R703" s="26">
        <v>74.47</v>
      </c>
      <c r="S703" s="26">
        <v>74.47</v>
      </c>
      <c r="T703" s="26">
        <v>74.47</v>
      </c>
      <c r="U703" s="26">
        <v>74.47</v>
      </c>
      <c r="V703" s="26">
        <v>74.47</v>
      </c>
      <c r="W703" s="26">
        <v>74.47</v>
      </c>
      <c r="X703" s="26">
        <v>74.47</v>
      </c>
      <c r="Y703" s="26">
        <v>74.47</v>
      </c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</row>
    <row r="704" spans="1:38" s="6" customFormat="1" ht="18.75" hidden="1" customHeight="1" outlineLevel="1" thickBot="1" x14ac:dyDescent="0.25">
      <c r="A704" s="22" t="s">
        <v>64</v>
      </c>
      <c r="B704" s="26">
        <v>3.3667465600000002</v>
      </c>
      <c r="C704" s="26">
        <v>3.3667465600000002</v>
      </c>
      <c r="D704" s="26">
        <v>3.3667465600000002</v>
      </c>
      <c r="E704" s="26">
        <v>3.3667465600000002</v>
      </c>
      <c r="F704" s="26">
        <v>3.3667465600000002</v>
      </c>
      <c r="G704" s="26">
        <v>3.3667465600000002</v>
      </c>
      <c r="H704" s="26">
        <v>3.3667465600000002</v>
      </c>
      <c r="I704" s="26">
        <v>3.3667465600000002</v>
      </c>
      <c r="J704" s="26">
        <v>3.3667465600000002</v>
      </c>
      <c r="K704" s="26">
        <v>3.3667465600000002</v>
      </c>
      <c r="L704" s="26">
        <v>3.3667465600000002</v>
      </c>
      <c r="M704" s="26">
        <v>3.3667465600000002</v>
      </c>
      <c r="N704" s="26">
        <v>3.3667465600000002</v>
      </c>
      <c r="O704" s="26">
        <v>3.3667465600000002</v>
      </c>
      <c r="P704" s="26">
        <v>3.3667465600000002</v>
      </c>
      <c r="Q704" s="26">
        <v>3.3667465600000002</v>
      </c>
      <c r="R704" s="26">
        <v>3.3667465600000002</v>
      </c>
      <c r="S704" s="26">
        <v>3.3667465600000002</v>
      </c>
      <c r="T704" s="26">
        <v>3.3667465600000002</v>
      </c>
      <c r="U704" s="26">
        <v>3.3667465600000002</v>
      </c>
      <c r="V704" s="26">
        <v>3.3667465600000002</v>
      </c>
      <c r="W704" s="26">
        <v>3.3667465600000002</v>
      </c>
      <c r="X704" s="26">
        <v>3.3667465600000002</v>
      </c>
      <c r="Y704" s="26">
        <v>3.3667465600000002</v>
      </c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</row>
    <row r="705" spans="1:38" s="13" customFormat="1" ht="18.75" customHeight="1" collapsed="1" thickBot="1" x14ac:dyDescent="0.25">
      <c r="A705" s="14">
        <v>22</v>
      </c>
      <c r="B705" s="66">
        <v>1624.75</v>
      </c>
      <c r="C705" s="66">
        <v>1616.83</v>
      </c>
      <c r="D705" s="66">
        <v>1627.01</v>
      </c>
      <c r="E705" s="66">
        <v>1617.39</v>
      </c>
      <c r="F705" s="66">
        <v>1611.68</v>
      </c>
      <c r="G705" s="66">
        <v>1590.85</v>
      </c>
      <c r="H705" s="66">
        <v>1553.99</v>
      </c>
      <c r="I705" s="66">
        <v>1482.05</v>
      </c>
      <c r="J705" s="66">
        <v>1447.93</v>
      </c>
      <c r="K705" s="66">
        <v>1437.77</v>
      </c>
      <c r="L705" s="66">
        <v>1427.07</v>
      </c>
      <c r="M705" s="66">
        <v>1447.8</v>
      </c>
      <c r="N705" s="66">
        <v>1486.36</v>
      </c>
      <c r="O705" s="66">
        <v>1474.85</v>
      </c>
      <c r="P705" s="66">
        <v>1499.09</v>
      </c>
      <c r="Q705" s="66">
        <v>1504.88</v>
      </c>
      <c r="R705" s="66">
        <v>1529.99</v>
      </c>
      <c r="S705" s="66">
        <v>1529.1</v>
      </c>
      <c r="T705" s="66">
        <v>1511.42</v>
      </c>
      <c r="U705" s="66">
        <v>1477.58</v>
      </c>
      <c r="V705" s="66">
        <v>1491.28</v>
      </c>
      <c r="W705" s="66">
        <v>1513.33</v>
      </c>
      <c r="X705" s="66">
        <v>1547.82</v>
      </c>
      <c r="Y705" s="66">
        <v>1587.46</v>
      </c>
      <c r="AB705" s="169"/>
      <c r="AC705" s="169"/>
      <c r="AD705" s="169"/>
      <c r="AE705" s="169"/>
      <c r="AF705" s="169"/>
      <c r="AG705" s="169"/>
      <c r="AH705" s="169"/>
      <c r="AI705" s="169"/>
      <c r="AJ705" s="169"/>
      <c r="AK705" s="169"/>
      <c r="AL705" s="169"/>
    </row>
    <row r="706" spans="1:38" s="6" customFormat="1" ht="51.75" hidden="1" outlineLevel="1" thickBot="1" x14ac:dyDescent="0.25">
      <c r="A706" s="3" t="s">
        <v>38</v>
      </c>
      <c r="B706" s="26">
        <v>1053.96292492</v>
      </c>
      <c r="C706" s="26">
        <v>1046.04156395</v>
      </c>
      <c r="D706" s="26">
        <v>1056.21945538</v>
      </c>
      <c r="E706" s="26">
        <v>1046.6047139499999</v>
      </c>
      <c r="F706" s="26">
        <v>1040.8938794200001</v>
      </c>
      <c r="G706" s="26">
        <v>1020.06145028</v>
      </c>
      <c r="H706" s="26">
        <v>983.20421423000005</v>
      </c>
      <c r="I706" s="26">
        <v>911.26357079000002</v>
      </c>
      <c r="J706" s="26">
        <v>877.14804167</v>
      </c>
      <c r="K706" s="26">
        <v>866.98617711999998</v>
      </c>
      <c r="L706" s="26">
        <v>856.28805308999995</v>
      </c>
      <c r="M706" s="26">
        <v>877.01159757999994</v>
      </c>
      <c r="N706" s="26">
        <v>915.57356743000003</v>
      </c>
      <c r="O706" s="26">
        <v>904.05972614999996</v>
      </c>
      <c r="P706" s="26">
        <v>928.30330429000003</v>
      </c>
      <c r="Q706" s="26">
        <v>934.09107027000005</v>
      </c>
      <c r="R706" s="26">
        <v>959.20014701000002</v>
      </c>
      <c r="S706" s="26">
        <v>958.31133898999997</v>
      </c>
      <c r="T706" s="26">
        <v>940.63401096999996</v>
      </c>
      <c r="U706" s="26">
        <v>906.78846994000003</v>
      </c>
      <c r="V706" s="26">
        <v>920.49215830000003</v>
      </c>
      <c r="W706" s="26">
        <v>942.54664384</v>
      </c>
      <c r="X706" s="26">
        <v>977.03547448999996</v>
      </c>
      <c r="Y706" s="26">
        <v>1016.67063153</v>
      </c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</row>
    <row r="707" spans="1:38" s="6" customFormat="1" ht="39" hidden="1" outlineLevel="1" thickBot="1" x14ac:dyDescent="0.25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</row>
    <row r="708" spans="1:38" s="6" customFormat="1" ht="18.75" hidden="1" customHeight="1" outlineLevel="1" x14ac:dyDescent="0.25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</row>
    <row r="709" spans="1:38" s="6" customFormat="1" ht="18.75" hidden="1" customHeight="1" outlineLevel="1" x14ac:dyDescent="0.25">
      <c r="A709" s="4" t="s">
        <v>3</v>
      </c>
      <c r="B709" s="26">
        <v>74.47</v>
      </c>
      <c r="C709" s="26">
        <v>74.47</v>
      </c>
      <c r="D709" s="26">
        <v>74.47</v>
      </c>
      <c r="E709" s="26">
        <v>74.47</v>
      </c>
      <c r="F709" s="26">
        <v>74.47</v>
      </c>
      <c r="G709" s="26">
        <v>74.47</v>
      </c>
      <c r="H709" s="26">
        <v>74.47</v>
      </c>
      <c r="I709" s="26">
        <v>74.47</v>
      </c>
      <c r="J709" s="26">
        <v>74.47</v>
      </c>
      <c r="K709" s="26">
        <v>74.47</v>
      </c>
      <c r="L709" s="26">
        <v>74.47</v>
      </c>
      <c r="M709" s="26">
        <v>74.47</v>
      </c>
      <c r="N709" s="26">
        <v>74.47</v>
      </c>
      <c r="O709" s="26">
        <v>74.47</v>
      </c>
      <c r="P709" s="26">
        <v>74.47</v>
      </c>
      <c r="Q709" s="26">
        <v>74.47</v>
      </c>
      <c r="R709" s="26">
        <v>74.47</v>
      </c>
      <c r="S709" s="26">
        <v>74.47</v>
      </c>
      <c r="T709" s="26">
        <v>74.47</v>
      </c>
      <c r="U709" s="26">
        <v>74.47</v>
      </c>
      <c r="V709" s="26">
        <v>74.47</v>
      </c>
      <c r="W709" s="26">
        <v>74.47</v>
      </c>
      <c r="X709" s="26">
        <v>74.47</v>
      </c>
      <c r="Y709" s="26">
        <v>74.47</v>
      </c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</row>
    <row r="710" spans="1:38" s="6" customFormat="1" ht="18.75" hidden="1" customHeight="1" outlineLevel="1" thickBot="1" x14ac:dyDescent="0.25">
      <c r="A710" s="22" t="s">
        <v>64</v>
      </c>
      <c r="B710" s="26">
        <v>3.3667465600000002</v>
      </c>
      <c r="C710" s="26">
        <v>3.3667465600000002</v>
      </c>
      <c r="D710" s="26">
        <v>3.3667465600000002</v>
      </c>
      <c r="E710" s="26">
        <v>3.3667465600000002</v>
      </c>
      <c r="F710" s="26">
        <v>3.3667465600000002</v>
      </c>
      <c r="G710" s="26">
        <v>3.3667465600000002</v>
      </c>
      <c r="H710" s="26">
        <v>3.3667465600000002</v>
      </c>
      <c r="I710" s="26">
        <v>3.3667465600000002</v>
      </c>
      <c r="J710" s="26">
        <v>3.3667465600000002</v>
      </c>
      <c r="K710" s="26">
        <v>3.3667465600000002</v>
      </c>
      <c r="L710" s="26">
        <v>3.3667465600000002</v>
      </c>
      <c r="M710" s="26">
        <v>3.3667465600000002</v>
      </c>
      <c r="N710" s="26">
        <v>3.3667465600000002</v>
      </c>
      <c r="O710" s="26">
        <v>3.3667465600000002</v>
      </c>
      <c r="P710" s="26">
        <v>3.3667465600000002</v>
      </c>
      <c r="Q710" s="26">
        <v>3.3667465600000002</v>
      </c>
      <c r="R710" s="26">
        <v>3.3667465600000002</v>
      </c>
      <c r="S710" s="26">
        <v>3.3667465600000002</v>
      </c>
      <c r="T710" s="26">
        <v>3.3667465600000002</v>
      </c>
      <c r="U710" s="26">
        <v>3.3667465600000002</v>
      </c>
      <c r="V710" s="26">
        <v>3.3667465600000002</v>
      </c>
      <c r="W710" s="26">
        <v>3.3667465600000002</v>
      </c>
      <c r="X710" s="26">
        <v>3.3667465600000002</v>
      </c>
      <c r="Y710" s="26">
        <v>3.3667465600000002</v>
      </c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</row>
    <row r="711" spans="1:38" s="13" customFormat="1" ht="18.75" customHeight="1" collapsed="1" thickBot="1" x14ac:dyDescent="0.25">
      <c r="A711" s="14">
        <v>23</v>
      </c>
      <c r="B711" s="66">
        <v>1514.72</v>
      </c>
      <c r="C711" s="66">
        <v>1526.32</v>
      </c>
      <c r="D711" s="66">
        <v>1553.25</v>
      </c>
      <c r="E711" s="66">
        <v>1562.37</v>
      </c>
      <c r="F711" s="66">
        <v>1591.01</v>
      </c>
      <c r="G711" s="66">
        <v>1578.58</v>
      </c>
      <c r="H711" s="66">
        <v>1553</v>
      </c>
      <c r="I711" s="66">
        <v>1546.26</v>
      </c>
      <c r="J711" s="66">
        <v>1530.07</v>
      </c>
      <c r="K711" s="66">
        <v>1484.4</v>
      </c>
      <c r="L711" s="66">
        <v>1487.2</v>
      </c>
      <c r="M711" s="66">
        <v>1460.15</v>
      </c>
      <c r="N711" s="66">
        <v>1458.08</v>
      </c>
      <c r="O711" s="66">
        <v>1470.21</v>
      </c>
      <c r="P711" s="66">
        <v>1501.04</v>
      </c>
      <c r="Q711" s="66">
        <v>1496.18</v>
      </c>
      <c r="R711" s="66">
        <v>1507.39</v>
      </c>
      <c r="S711" s="66">
        <v>1494.96</v>
      </c>
      <c r="T711" s="66">
        <v>1474.91</v>
      </c>
      <c r="U711" s="66">
        <v>1428.45</v>
      </c>
      <c r="V711" s="66">
        <v>1444.12</v>
      </c>
      <c r="W711" s="66">
        <v>1452.47</v>
      </c>
      <c r="X711" s="66">
        <v>1467.03</v>
      </c>
      <c r="Y711" s="66">
        <v>1496.05</v>
      </c>
      <c r="AB711" s="169"/>
      <c r="AC711" s="169"/>
      <c r="AD711" s="169"/>
      <c r="AE711" s="169"/>
      <c r="AF711" s="169"/>
      <c r="AG711" s="169"/>
      <c r="AH711" s="169"/>
      <c r="AI711" s="169"/>
      <c r="AJ711" s="169"/>
      <c r="AK711" s="169"/>
      <c r="AL711" s="169"/>
    </row>
    <row r="712" spans="1:38" s="6" customFormat="1" ht="51.75" hidden="1" outlineLevel="1" thickBot="1" x14ac:dyDescent="0.25">
      <c r="A712" s="54" t="s">
        <v>38</v>
      </c>
      <c r="B712" s="26">
        <v>943.93090945999995</v>
      </c>
      <c r="C712" s="26">
        <v>955.53736085000003</v>
      </c>
      <c r="D712" s="26">
        <v>982.46307532000003</v>
      </c>
      <c r="E712" s="26">
        <v>991.58520222000004</v>
      </c>
      <c r="F712" s="26">
        <v>1020.2272881599999</v>
      </c>
      <c r="G712" s="26">
        <v>1007.79617725</v>
      </c>
      <c r="H712" s="26">
        <v>982.21126541000001</v>
      </c>
      <c r="I712" s="26">
        <v>975.47684823999998</v>
      </c>
      <c r="J712" s="26">
        <v>959.28642220999996</v>
      </c>
      <c r="K712" s="26">
        <v>913.61549580999997</v>
      </c>
      <c r="L712" s="26">
        <v>916.41302881000001</v>
      </c>
      <c r="M712" s="26">
        <v>889.35944042000006</v>
      </c>
      <c r="N712" s="26">
        <v>887.29361031999997</v>
      </c>
      <c r="O712" s="26">
        <v>899.42117637000001</v>
      </c>
      <c r="P712" s="26">
        <v>930.25332212000001</v>
      </c>
      <c r="Q712" s="26">
        <v>925.39758771000004</v>
      </c>
      <c r="R712" s="26">
        <v>936.60133625000003</v>
      </c>
      <c r="S712" s="26">
        <v>924.17078169000001</v>
      </c>
      <c r="T712" s="26">
        <v>904.12049153999999</v>
      </c>
      <c r="U712" s="26">
        <v>857.66164088999994</v>
      </c>
      <c r="V712" s="26">
        <v>873.33664165000005</v>
      </c>
      <c r="W712" s="26">
        <v>881.68745106999995</v>
      </c>
      <c r="X712" s="26">
        <v>896.24568689</v>
      </c>
      <c r="Y712" s="26">
        <v>925.25944378999998</v>
      </c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</row>
    <row r="713" spans="1:38" s="6" customFormat="1" ht="39" hidden="1" outlineLevel="1" thickBot="1" x14ac:dyDescent="0.25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</row>
    <row r="714" spans="1:38" s="6" customFormat="1" ht="18.75" hidden="1" customHeight="1" outlineLevel="1" x14ac:dyDescent="0.25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</row>
    <row r="715" spans="1:38" s="6" customFormat="1" ht="18.75" hidden="1" customHeight="1" outlineLevel="1" x14ac:dyDescent="0.25">
      <c r="A715" s="4" t="s">
        <v>3</v>
      </c>
      <c r="B715" s="26">
        <v>74.47</v>
      </c>
      <c r="C715" s="26">
        <v>74.47</v>
      </c>
      <c r="D715" s="26">
        <v>74.47</v>
      </c>
      <c r="E715" s="26">
        <v>74.47</v>
      </c>
      <c r="F715" s="26">
        <v>74.47</v>
      </c>
      <c r="G715" s="26">
        <v>74.47</v>
      </c>
      <c r="H715" s="26">
        <v>74.47</v>
      </c>
      <c r="I715" s="26">
        <v>74.47</v>
      </c>
      <c r="J715" s="26">
        <v>74.47</v>
      </c>
      <c r="K715" s="26">
        <v>74.47</v>
      </c>
      <c r="L715" s="26">
        <v>74.47</v>
      </c>
      <c r="M715" s="26">
        <v>74.47</v>
      </c>
      <c r="N715" s="26">
        <v>74.47</v>
      </c>
      <c r="O715" s="26">
        <v>74.47</v>
      </c>
      <c r="P715" s="26">
        <v>74.47</v>
      </c>
      <c r="Q715" s="26">
        <v>74.47</v>
      </c>
      <c r="R715" s="26">
        <v>74.47</v>
      </c>
      <c r="S715" s="26">
        <v>74.47</v>
      </c>
      <c r="T715" s="26">
        <v>74.47</v>
      </c>
      <c r="U715" s="26">
        <v>74.47</v>
      </c>
      <c r="V715" s="26">
        <v>74.47</v>
      </c>
      <c r="W715" s="26">
        <v>74.47</v>
      </c>
      <c r="X715" s="26">
        <v>74.47</v>
      </c>
      <c r="Y715" s="26">
        <v>74.47</v>
      </c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</row>
    <row r="716" spans="1:38" s="6" customFormat="1" ht="18.75" hidden="1" customHeight="1" outlineLevel="1" thickBot="1" x14ac:dyDescent="0.25">
      <c r="A716" s="22" t="s">
        <v>64</v>
      </c>
      <c r="B716" s="26">
        <v>3.3667465600000002</v>
      </c>
      <c r="C716" s="26">
        <v>3.3667465600000002</v>
      </c>
      <c r="D716" s="26">
        <v>3.3667465600000002</v>
      </c>
      <c r="E716" s="26">
        <v>3.3667465600000002</v>
      </c>
      <c r="F716" s="26">
        <v>3.3667465600000002</v>
      </c>
      <c r="G716" s="26">
        <v>3.3667465600000002</v>
      </c>
      <c r="H716" s="26">
        <v>3.3667465600000002</v>
      </c>
      <c r="I716" s="26">
        <v>3.3667465600000002</v>
      </c>
      <c r="J716" s="26">
        <v>3.3667465600000002</v>
      </c>
      <c r="K716" s="26">
        <v>3.3667465600000002</v>
      </c>
      <c r="L716" s="26">
        <v>3.3667465600000002</v>
      </c>
      <c r="M716" s="26">
        <v>3.3667465600000002</v>
      </c>
      <c r="N716" s="26">
        <v>3.3667465600000002</v>
      </c>
      <c r="O716" s="26">
        <v>3.3667465600000002</v>
      </c>
      <c r="P716" s="26">
        <v>3.3667465600000002</v>
      </c>
      <c r="Q716" s="26">
        <v>3.3667465600000002</v>
      </c>
      <c r="R716" s="26">
        <v>3.3667465600000002</v>
      </c>
      <c r="S716" s="26">
        <v>3.3667465600000002</v>
      </c>
      <c r="T716" s="26">
        <v>3.3667465600000002</v>
      </c>
      <c r="U716" s="26">
        <v>3.3667465600000002</v>
      </c>
      <c r="V716" s="26">
        <v>3.3667465600000002</v>
      </c>
      <c r="W716" s="26">
        <v>3.3667465600000002</v>
      </c>
      <c r="X716" s="26">
        <v>3.3667465600000002</v>
      </c>
      <c r="Y716" s="26">
        <v>3.3667465600000002</v>
      </c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</row>
    <row r="717" spans="1:38" s="13" customFormat="1" ht="18.75" customHeight="1" collapsed="1" thickBot="1" x14ac:dyDescent="0.25">
      <c r="A717" s="14">
        <v>24</v>
      </c>
      <c r="B717" s="66">
        <v>1514.6</v>
      </c>
      <c r="C717" s="66">
        <v>1549.14</v>
      </c>
      <c r="D717" s="66">
        <v>1572.25</v>
      </c>
      <c r="E717" s="66">
        <v>1573.74</v>
      </c>
      <c r="F717" s="66">
        <v>1575.33</v>
      </c>
      <c r="G717" s="66">
        <v>1564.3</v>
      </c>
      <c r="H717" s="66">
        <v>1542.04</v>
      </c>
      <c r="I717" s="66">
        <v>1535.2</v>
      </c>
      <c r="J717" s="66">
        <v>1511.59</v>
      </c>
      <c r="K717" s="66">
        <v>1515.63</v>
      </c>
      <c r="L717" s="66">
        <v>1449.04</v>
      </c>
      <c r="M717" s="66">
        <v>1504.13</v>
      </c>
      <c r="N717" s="66">
        <v>1522.32</v>
      </c>
      <c r="O717" s="66">
        <v>1528.96</v>
      </c>
      <c r="P717" s="66">
        <v>1457.4</v>
      </c>
      <c r="Q717" s="66">
        <v>1471.12</v>
      </c>
      <c r="R717" s="66">
        <v>1476.81</v>
      </c>
      <c r="S717" s="66">
        <v>1460.03</v>
      </c>
      <c r="T717" s="66">
        <v>1403.21</v>
      </c>
      <c r="U717" s="66">
        <v>1369.36</v>
      </c>
      <c r="V717" s="66">
        <v>1376.48</v>
      </c>
      <c r="W717" s="66">
        <v>1441.93</v>
      </c>
      <c r="X717" s="66">
        <v>1520.61</v>
      </c>
      <c r="Y717" s="66">
        <v>1469.92</v>
      </c>
      <c r="AB717" s="169"/>
      <c r="AC717" s="169"/>
      <c r="AD717" s="169"/>
      <c r="AE717" s="169"/>
      <c r="AF717" s="169"/>
      <c r="AG717" s="169"/>
      <c r="AH717" s="169"/>
      <c r="AI717" s="169"/>
      <c r="AJ717" s="169"/>
      <c r="AK717" s="169"/>
      <c r="AL717" s="169"/>
    </row>
    <row r="718" spans="1:38" s="6" customFormat="1" ht="51.75" hidden="1" outlineLevel="1" thickBot="1" x14ac:dyDescent="0.25">
      <c r="A718" s="54" t="s">
        <v>38</v>
      </c>
      <c r="B718" s="26">
        <v>943.81432935999999</v>
      </c>
      <c r="C718" s="26">
        <v>978.35062103999996</v>
      </c>
      <c r="D718" s="26">
        <v>1001.4668555</v>
      </c>
      <c r="E718" s="26">
        <v>1002.95296305</v>
      </c>
      <c r="F718" s="26">
        <v>1004.54342281</v>
      </c>
      <c r="G718" s="26">
        <v>993.50951941000005</v>
      </c>
      <c r="H718" s="26">
        <v>971.25772328000005</v>
      </c>
      <c r="I718" s="26">
        <v>964.41634085999999</v>
      </c>
      <c r="J718" s="26">
        <v>940.80423297000004</v>
      </c>
      <c r="K718" s="26">
        <v>944.83883198000001</v>
      </c>
      <c r="L718" s="26">
        <v>878.25763932999996</v>
      </c>
      <c r="M718" s="26">
        <v>933.34204361000002</v>
      </c>
      <c r="N718" s="26">
        <v>951.53148476000001</v>
      </c>
      <c r="O718" s="26">
        <v>958.17126394000002</v>
      </c>
      <c r="P718" s="26">
        <v>886.61220586000002</v>
      </c>
      <c r="Q718" s="26">
        <v>900.33265387999995</v>
      </c>
      <c r="R718" s="26">
        <v>906.02724461000003</v>
      </c>
      <c r="S718" s="26">
        <v>889.23963698</v>
      </c>
      <c r="T718" s="26">
        <v>832.42573301000004</v>
      </c>
      <c r="U718" s="26">
        <v>798.57551006000006</v>
      </c>
      <c r="V718" s="26">
        <v>805.68887845999996</v>
      </c>
      <c r="W718" s="26">
        <v>871.14120307999997</v>
      </c>
      <c r="X718" s="26">
        <v>949.82724334</v>
      </c>
      <c r="Y718" s="26">
        <v>899.13185116</v>
      </c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</row>
    <row r="719" spans="1:38" s="6" customFormat="1" ht="39" hidden="1" outlineLevel="1" thickBot="1" x14ac:dyDescent="0.25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</row>
    <row r="720" spans="1:38" s="6" customFormat="1" ht="18.75" hidden="1" customHeight="1" outlineLevel="1" x14ac:dyDescent="0.25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</row>
    <row r="721" spans="1:38" s="6" customFormat="1" ht="18.75" hidden="1" customHeight="1" outlineLevel="1" x14ac:dyDescent="0.25">
      <c r="A721" s="4" t="s">
        <v>3</v>
      </c>
      <c r="B721" s="26">
        <v>74.47</v>
      </c>
      <c r="C721" s="26">
        <v>74.47</v>
      </c>
      <c r="D721" s="26">
        <v>74.47</v>
      </c>
      <c r="E721" s="26">
        <v>74.47</v>
      </c>
      <c r="F721" s="26">
        <v>74.47</v>
      </c>
      <c r="G721" s="26">
        <v>74.47</v>
      </c>
      <c r="H721" s="26">
        <v>74.47</v>
      </c>
      <c r="I721" s="26">
        <v>74.47</v>
      </c>
      <c r="J721" s="26">
        <v>74.47</v>
      </c>
      <c r="K721" s="26">
        <v>74.47</v>
      </c>
      <c r="L721" s="26">
        <v>74.47</v>
      </c>
      <c r="M721" s="26">
        <v>74.47</v>
      </c>
      <c r="N721" s="26">
        <v>74.47</v>
      </c>
      <c r="O721" s="26">
        <v>74.47</v>
      </c>
      <c r="P721" s="26">
        <v>74.47</v>
      </c>
      <c r="Q721" s="26">
        <v>74.47</v>
      </c>
      <c r="R721" s="26">
        <v>74.47</v>
      </c>
      <c r="S721" s="26">
        <v>74.47</v>
      </c>
      <c r="T721" s="26">
        <v>74.47</v>
      </c>
      <c r="U721" s="26">
        <v>74.47</v>
      </c>
      <c r="V721" s="26">
        <v>74.47</v>
      </c>
      <c r="W721" s="26">
        <v>74.47</v>
      </c>
      <c r="X721" s="26">
        <v>74.47</v>
      </c>
      <c r="Y721" s="26">
        <v>74.47</v>
      </c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</row>
    <row r="722" spans="1:38" s="6" customFormat="1" ht="18.75" hidden="1" customHeight="1" outlineLevel="1" thickBot="1" x14ac:dyDescent="0.25">
      <c r="A722" s="22" t="s">
        <v>64</v>
      </c>
      <c r="B722" s="26">
        <v>3.3667465600000002</v>
      </c>
      <c r="C722" s="26">
        <v>3.3667465600000002</v>
      </c>
      <c r="D722" s="26">
        <v>3.3667465600000002</v>
      </c>
      <c r="E722" s="26">
        <v>3.3667465600000002</v>
      </c>
      <c r="F722" s="26">
        <v>3.3667465600000002</v>
      </c>
      <c r="G722" s="26">
        <v>3.3667465600000002</v>
      </c>
      <c r="H722" s="26">
        <v>3.3667465600000002</v>
      </c>
      <c r="I722" s="26">
        <v>3.3667465600000002</v>
      </c>
      <c r="J722" s="26">
        <v>3.3667465600000002</v>
      </c>
      <c r="K722" s="26">
        <v>3.3667465600000002</v>
      </c>
      <c r="L722" s="26">
        <v>3.3667465600000002</v>
      </c>
      <c r="M722" s="26">
        <v>3.3667465600000002</v>
      </c>
      <c r="N722" s="26">
        <v>3.3667465600000002</v>
      </c>
      <c r="O722" s="26">
        <v>3.3667465600000002</v>
      </c>
      <c r="P722" s="26">
        <v>3.3667465600000002</v>
      </c>
      <c r="Q722" s="26">
        <v>3.3667465600000002</v>
      </c>
      <c r="R722" s="26">
        <v>3.3667465600000002</v>
      </c>
      <c r="S722" s="26">
        <v>3.3667465600000002</v>
      </c>
      <c r="T722" s="26">
        <v>3.3667465600000002</v>
      </c>
      <c r="U722" s="26">
        <v>3.3667465600000002</v>
      </c>
      <c r="V722" s="26">
        <v>3.3667465600000002</v>
      </c>
      <c r="W722" s="26">
        <v>3.3667465600000002</v>
      </c>
      <c r="X722" s="26">
        <v>3.3667465600000002</v>
      </c>
      <c r="Y722" s="26">
        <v>3.3667465600000002</v>
      </c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</row>
    <row r="723" spans="1:38" s="13" customFormat="1" ht="18.75" customHeight="1" collapsed="1" thickBot="1" x14ac:dyDescent="0.25">
      <c r="A723" s="14">
        <v>25</v>
      </c>
      <c r="B723" s="66">
        <v>1514.45</v>
      </c>
      <c r="C723" s="66">
        <v>1549.4</v>
      </c>
      <c r="D723" s="66">
        <v>1548.66</v>
      </c>
      <c r="E723" s="66">
        <v>1560.39</v>
      </c>
      <c r="F723" s="66">
        <v>1552.26</v>
      </c>
      <c r="G723" s="66">
        <v>1552.24</v>
      </c>
      <c r="H723" s="66">
        <v>1533.87</v>
      </c>
      <c r="I723" s="66">
        <v>1515.57</v>
      </c>
      <c r="J723" s="66">
        <v>1494.97</v>
      </c>
      <c r="K723" s="66">
        <v>1448.22</v>
      </c>
      <c r="L723" s="66">
        <v>1425.08</v>
      </c>
      <c r="M723" s="66">
        <v>1457.64</v>
      </c>
      <c r="N723" s="66">
        <v>1490.76</v>
      </c>
      <c r="O723" s="66">
        <v>1500.61</v>
      </c>
      <c r="P723" s="66">
        <v>1473.29</v>
      </c>
      <c r="Q723" s="66">
        <v>1484.29</v>
      </c>
      <c r="R723" s="66">
        <v>1491.71</v>
      </c>
      <c r="S723" s="66">
        <v>1482.4</v>
      </c>
      <c r="T723" s="66">
        <v>1454.08</v>
      </c>
      <c r="U723" s="66">
        <v>1411.3</v>
      </c>
      <c r="V723" s="66">
        <v>1416.85</v>
      </c>
      <c r="W723" s="66">
        <v>1408.83</v>
      </c>
      <c r="X723" s="66">
        <v>1421.3</v>
      </c>
      <c r="Y723" s="66">
        <v>1455.99</v>
      </c>
      <c r="AB723" s="169"/>
      <c r="AC723" s="169"/>
      <c r="AD723" s="169"/>
      <c r="AE723" s="169"/>
      <c r="AF723" s="169"/>
      <c r="AG723" s="169"/>
      <c r="AH723" s="169"/>
      <c r="AI723" s="169"/>
      <c r="AJ723" s="169"/>
      <c r="AK723" s="169"/>
      <c r="AL723" s="169"/>
    </row>
    <row r="724" spans="1:38" s="6" customFormat="1" ht="48" hidden="1" customHeight="1" outlineLevel="1" x14ac:dyDescent="0.25">
      <c r="A724" s="3" t="s">
        <v>38</v>
      </c>
      <c r="B724" s="26">
        <v>943.66569040000002</v>
      </c>
      <c r="C724" s="26">
        <v>978.61043236</v>
      </c>
      <c r="D724" s="26">
        <v>977.87339641000005</v>
      </c>
      <c r="E724" s="26">
        <v>989.60498129999996</v>
      </c>
      <c r="F724" s="26">
        <v>981.47117972000001</v>
      </c>
      <c r="G724" s="26">
        <v>981.45256158999996</v>
      </c>
      <c r="H724" s="26">
        <v>963.08771969999998</v>
      </c>
      <c r="I724" s="26">
        <v>944.78068715999996</v>
      </c>
      <c r="J724" s="26">
        <v>924.18133272</v>
      </c>
      <c r="K724" s="26">
        <v>877.42940145</v>
      </c>
      <c r="L724" s="26">
        <v>854.29399609999996</v>
      </c>
      <c r="M724" s="26">
        <v>886.84846230000005</v>
      </c>
      <c r="N724" s="26">
        <v>919.97252289000005</v>
      </c>
      <c r="O724" s="26">
        <v>929.82732122000004</v>
      </c>
      <c r="P724" s="26">
        <v>902.50237728000002</v>
      </c>
      <c r="Q724" s="26">
        <v>913.50766729999998</v>
      </c>
      <c r="R724" s="26">
        <v>920.91838242999995</v>
      </c>
      <c r="S724" s="26">
        <v>911.61402112999997</v>
      </c>
      <c r="T724" s="26">
        <v>883.29315051000003</v>
      </c>
      <c r="U724" s="26">
        <v>840.50881444000004</v>
      </c>
      <c r="V724" s="26">
        <v>846.06622591999997</v>
      </c>
      <c r="W724" s="26">
        <v>838.04446436000001</v>
      </c>
      <c r="X724" s="26">
        <v>850.51052213000003</v>
      </c>
      <c r="Y724" s="26">
        <v>885.20813023000005</v>
      </c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</row>
    <row r="725" spans="1:38" s="6" customFormat="1" ht="39" hidden="1" outlineLevel="1" thickBot="1" x14ac:dyDescent="0.25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</row>
    <row r="726" spans="1:38" s="6" customFormat="1" ht="18.75" hidden="1" customHeight="1" outlineLevel="1" x14ac:dyDescent="0.25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</row>
    <row r="727" spans="1:38" s="6" customFormat="1" ht="18.75" hidden="1" customHeight="1" outlineLevel="1" x14ac:dyDescent="0.25">
      <c r="A727" s="4" t="s">
        <v>3</v>
      </c>
      <c r="B727" s="26">
        <v>74.47</v>
      </c>
      <c r="C727" s="26">
        <v>74.47</v>
      </c>
      <c r="D727" s="26">
        <v>74.47</v>
      </c>
      <c r="E727" s="26">
        <v>74.47</v>
      </c>
      <c r="F727" s="26">
        <v>74.47</v>
      </c>
      <c r="G727" s="26">
        <v>74.47</v>
      </c>
      <c r="H727" s="26">
        <v>74.47</v>
      </c>
      <c r="I727" s="26">
        <v>74.47</v>
      </c>
      <c r="J727" s="26">
        <v>74.47</v>
      </c>
      <c r="K727" s="26">
        <v>74.47</v>
      </c>
      <c r="L727" s="26">
        <v>74.47</v>
      </c>
      <c r="M727" s="26">
        <v>74.47</v>
      </c>
      <c r="N727" s="26">
        <v>74.47</v>
      </c>
      <c r="O727" s="26">
        <v>74.47</v>
      </c>
      <c r="P727" s="26">
        <v>74.47</v>
      </c>
      <c r="Q727" s="26">
        <v>74.47</v>
      </c>
      <c r="R727" s="26">
        <v>74.47</v>
      </c>
      <c r="S727" s="26">
        <v>74.47</v>
      </c>
      <c r="T727" s="26">
        <v>74.47</v>
      </c>
      <c r="U727" s="26">
        <v>74.47</v>
      </c>
      <c r="V727" s="26">
        <v>74.47</v>
      </c>
      <c r="W727" s="26">
        <v>74.47</v>
      </c>
      <c r="X727" s="26">
        <v>74.47</v>
      </c>
      <c r="Y727" s="26">
        <v>74.47</v>
      </c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</row>
    <row r="728" spans="1:38" s="6" customFormat="1" ht="18.75" hidden="1" customHeight="1" outlineLevel="1" thickBot="1" x14ac:dyDescent="0.25">
      <c r="A728" s="22" t="s">
        <v>64</v>
      </c>
      <c r="B728" s="26">
        <v>3.3667465600000002</v>
      </c>
      <c r="C728" s="26">
        <v>3.3667465600000002</v>
      </c>
      <c r="D728" s="26">
        <v>3.3667465600000002</v>
      </c>
      <c r="E728" s="26">
        <v>3.3667465600000002</v>
      </c>
      <c r="F728" s="26">
        <v>3.3667465600000002</v>
      </c>
      <c r="G728" s="26">
        <v>3.3667465600000002</v>
      </c>
      <c r="H728" s="26">
        <v>3.3667465600000002</v>
      </c>
      <c r="I728" s="26">
        <v>3.3667465600000002</v>
      </c>
      <c r="J728" s="26">
        <v>3.3667465600000002</v>
      </c>
      <c r="K728" s="26">
        <v>3.3667465600000002</v>
      </c>
      <c r="L728" s="26">
        <v>3.3667465600000002</v>
      </c>
      <c r="M728" s="26">
        <v>3.3667465600000002</v>
      </c>
      <c r="N728" s="26">
        <v>3.3667465600000002</v>
      </c>
      <c r="O728" s="26">
        <v>3.3667465600000002</v>
      </c>
      <c r="P728" s="26">
        <v>3.3667465600000002</v>
      </c>
      <c r="Q728" s="26">
        <v>3.3667465600000002</v>
      </c>
      <c r="R728" s="26">
        <v>3.3667465600000002</v>
      </c>
      <c r="S728" s="26">
        <v>3.3667465600000002</v>
      </c>
      <c r="T728" s="26">
        <v>3.3667465600000002</v>
      </c>
      <c r="U728" s="26">
        <v>3.3667465600000002</v>
      </c>
      <c r="V728" s="26">
        <v>3.3667465600000002</v>
      </c>
      <c r="W728" s="26">
        <v>3.3667465600000002</v>
      </c>
      <c r="X728" s="26">
        <v>3.3667465600000002</v>
      </c>
      <c r="Y728" s="26">
        <v>3.3667465600000002</v>
      </c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</row>
    <row r="729" spans="1:38" s="13" customFormat="1" ht="18.75" customHeight="1" collapsed="1" thickBot="1" x14ac:dyDescent="0.25">
      <c r="A729" s="15">
        <v>26</v>
      </c>
      <c r="B729" s="66">
        <v>1514.95</v>
      </c>
      <c r="C729" s="66">
        <v>1560.76</v>
      </c>
      <c r="D729" s="66">
        <v>1600.34</v>
      </c>
      <c r="E729" s="66">
        <v>1603.48</v>
      </c>
      <c r="F729" s="66">
        <v>1589.98</v>
      </c>
      <c r="G729" s="66">
        <v>1567.99</v>
      </c>
      <c r="H729" s="66">
        <v>1551.27</v>
      </c>
      <c r="I729" s="66">
        <v>1539.46</v>
      </c>
      <c r="J729" s="66">
        <v>1509.16</v>
      </c>
      <c r="K729" s="66">
        <v>1443.26</v>
      </c>
      <c r="L729" s="66">
        <v>1419.68</v>
      </c>
      <c r="M729" s="66">
        <v>1439.44</v>
      </c>
      <c r="N729" s="66">
        <v>1455.7</v>
      </c>
      <c r="O729" s="66">
        <v>1476.26</v>
      </c>
      <c r="P729" s="66">
        <v>1498.74</v>
      </c>
      <c r="Q729" s="66">
        <v>1501.09</v>
      </c>
      <c r="R729" s="66">
        <v>1506.29</v>
      </c>
      <c r="S729" s="66">
        <v>1502.9</v>
      </c>
      <c r="T729" s="66">
        <v>1424.14</v>
      </c>
      <c r="U729" s="66">
        <v>1416.74</v>
      </c>
      <c r="V729" s="66">
        <v>1402.38</v>
      </c>
      <c r="W729" s="66">
        <v>1402.11</v>
      </c>
      <c r="X729" s="66">
        <v>1411.8</v>
      </c>
      <c r="Y729" s="66">
        <v>1474.78</v>
      </c>
      <c r="AB729" s="169"/>
      <c r="AC729" s="169"/>
      <c r="AD729" s="169"/>
      <c r="AE729" s="169"/>
      <c r="AF729" s="169"/>
      <c r="AG729" s="169"/>
      <c r="AH729" s="169"/>
      <c r="AI729" s="169"/>
      <c r="AJ729" s="169"/>
      <c r="AK729" s="169"/>
      <c r="AL729" s="169"/>
    </row>
    <row r="730" spans="1:38" s="6" customFormat="1" ht="51.75" hidden="1" outlineLevel="1" thickBot="1" x14ac:dyDescent="0.25">
      <c r="A730" s="3" t="s">
        <v>38</v>
      </c>
      <c r="B730" s="26">
        <v>944.16279876999999</v>
      </c>
      <c r="C730" s="26">
        <v>989.96895002999997</v>
      </c>
      <c r="D730" s="26">
        <v>1029.55389562</v>
      </c>
      <c r="E730" s="26">
        <v>1032.6888034200001</v>
      </c>
      <c r="F730" s="26">
        <v>1019.1967686199999</v>
      </c>
      <c r="G730" s="26">
        <v>997.20759095999995</v>
      </c>
      <c r="H730" s="26">
        <v>980.48099789000003</v>
      </c>
      <c r="I730" s="26">
        <v>968.67063872000006</v>
      </c>
      <c r="J730" s="26">
        <v>938.37119874999996</v>
      </c>
      <c r="K730" s="26">
        <v>872.47780894000005</v>
      </c>
      <c r="L730" s="26">
        <v>848.88852926000004</v>
      </c>
      <c r="M730" s="26">
        <v>868.65334027999995</v>
      </c>
      <c r="N730" s="26">
        <v>884.91517267999996</v>
      </c>
      <c r="O730" s="26">
        <v>905.47403214999997</v>
      </c>
      <c r="P730" s="26">
        <v>927.94978221999997</v>
      </c>
      <c r="Q730" s="26">
        <v>930.29913207000004</v>
      </c>
      <c r="R730" s="26">
        <v>935.50463267999999</v>
      </c>
      <c r="S730" s="26">
        <v>932.10883586</v>
      </c>
      <c r="T730" s="26">
        <v>853.35469532000002</v>
      </c>
      <c r="U730" s="26">
        <v>845.95064034999996</v>
      </c>
      <c r="V730" s="26">
        <v>831.59335166000005</v>
      </c>
      <c r="W730" s="26">
        <v>831.31866343000002</v>
      </c>
      <c r="X730" s="26">
        <v>841.00844687999995</v>
      </c>
      <c r="Y730" s="26">
        <v>903.98829025999999</v>
      </c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</row>
    <row r="731" spans="1:38" s="6" customFormat="1" ht="39" hidden="1" outlineLevel="1" thickBot="1" x14ac:dyDescent="0.25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</row>
    <row r="732" spans="1:38" s="6" customFormat="1" ht="18.75" hidden="1" customHeight="1" outlineLevel="1" x14ac:dyDescent="0.25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</row>
    <row r="733" spans="1:38" s="6" customFormat="1" ht="18.75" hidden="1" customHeight="1" outlineLevel="1" x14ac:dyDescent="0.25">
      <c r="A733" s="4" t="s">
        <v>3</v>
      </c>
      <c r="B733" s="26">
        <v>74.47</v>
      </c>
      <c r="C733" s="26">
        <v>74.47</v>
      </c>
      <c r="D733" s="26">
        <v>74.47</v>
      </c>
      <c r="E733" s="26">
        <v>74.47</v>
      </c>
      <c r="F733" s="26">
        <v>74.47</v>
      </c>
      <c r="G733" s="26">
        <v>74.47</v>
      </c>
      <c r="H733" s="26">
        <v>74.47</v>
      </c>
      <c r="I733" s="26">
        <v>74.47</v>
      </c>
      <c r="J733" s="26">
        <v>74.47</v>
      </c>
      <c r="K733" s="26">
        <v>74.47</v>
      </c>
      <c r="L733" s="26">
        <v>74.47</v>
      </c>
      <c r="M733" s="26">
        <v>74.47</v>
      </c>
      <c r="N733" s="26">
        <v>74.47</v>
      </c>
      <c r="O733" s="26">
        <v>74.47</v>
      </c>
      <c r="P733" s="26">
        <v>74.47</v>
      </c>
      <c r="Q733" s="26">
        <v>74.47</v>
      </c>
      <c r="R733" s="26">
        <v>74.47</v>
      </c>
      <c r="S733" s="26">
        <v>74.47</v>
      </c>
      <c r="T733" s="26">
        <v>74.47</v>
      </c>
      <c r="U733" s="26">
        <v>74.47</v>
      </c>
      <c r="V733" s="26">
        <v>74.47</v>
      </c>
      <c r="W733" s="26">
        <v>74.47</v>
      </c>
      <c r="X733" s="26">
        <v>74.47</v>
      </c>
      <c r="Y733" s="26">
        <v>74.47</v>
      </c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</row>
    <row r="734" spans="1:38" s="6" customFormat="1" ht="18.75" hidden="1" customHeight="1" outlineLevel="1" thickBot="1" x14ac:dyDescent="0.25">
      <c r="A734" s="22" t="s">
        <v>64</v>
      </c>
      <c r="B734" s="26">
        <v>3.3667465600000002</v>
      </c>
      <c r="C734" s="26">
        <v>3.3667465600000002</v>
      </c>
      <c r="D734" s="26">
        <v>3.3667465600000002</v>
      </c>
      <c r="E734" s="26">
        <v>3.3667465600000002</v>
      </c>
      <c r="F734" s="26">
        <v>3.3667465600000002</v>
      </c>
      <c r="G734" s="26">
        <v>3.3667465600000002</v>
      </c>
      <c r="H734" s="26">
        <v>3.3667465600000002</v>
      </c>
      <c r="I734" s="26">
        <v>3.3667465600000002</v>
      </c>
      <c r="J734" s="26">
        <v>3.3667465600000002</v>
      </c>
      <c r="K734" s="26">
        <v>3.3667465600000002</v>
      </c>
      <c r="L734" s="26">
        <v>3.3667465600000002</v>
      </c>
      <c r="M734" s="26">
        <v>3.3667465600000002</v>
      </c>
      <c r="N734" s="26">
        <v>3.3667465600000002</v>
      </c>
      <c r="O734" s="26">
        <v>3.3667465600000002</v>
      </c>
      <c r="P734" s="26">
        <v>3.3667465600000002</v>
      </c>
      <c r="Q734" s="26">
        <v>3.3667465600000002</v>
      </c>
      <c r="R734" s="26">
        <v>3.3667465600000002</v>
      </c>
      <c r="S734" s="26">
        <v>3.3667465600000002</v>
      </c>
      <c r="T734" s="26">
        <v>3.3667465600000002</v>
      </c>
      <c r="U734" s="26">
        <v>3.3667465600000002</v>
      </c>
      <c r="V734" s="26">
        <v>3.3667465600000002</v>
      </c>
      <c r="W734" s="26">
        <v>3.3667465600000002</v>
      </c>
      <c r="X734" s="26">
        <v>3.3667465600000002</v>
      </c>
      <c r="Y734" s="26">
        <v>3.3667465600000002</v>
      </c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</row>
    <row r="735" spans="1:38" s="13" customFormat="1" ht="18.75" customHeight="1" collapsed="1" thickBot="1" x14ac:dyDescent="0.25">
      <c r="A735" s="14">
        <v>27</v>
      </c>
      <c r="B735" s="66">
        <v>1611.42</v>
      </c>
      <c r="C735" s="66">
        <v>1667.58</v>
      </c>
      <c r="D735" s="66">
        <v>1691.19</v>
      </c>
      <c r="E735" s="66">
        <v>1701.33</v>
      </c>
      <c r="F735" s="66">
        <v>1687.58</v>
      </c>
      <c r="G735" s="66">
        <v>1668.79</v>
      </c>
      <c r="H735" s="66">
        <v>1597.79</v>
      </c>
      <c r="I735" s="66">
        <v>1526.94</v>
      </c>
      <c r="J735" s="66">
        <v>1540.41</v>
      </c>
      <c r="K735" s="66">
        <v>1540.84</v>
      </c>
      <c r="L735" s="66">
        <v>1564.06</v>
      </c>
      <c r="M735" s="66">
        <v>1586.86</v>
      </c>
      <c r="N735" s="66">
        <v>1596.64</v>
      </c>
      <c r="O735" s="66">
        <v>1601.79</v>
      </c>
      <c r="P735" s="66">
        <v>1633.26</v>
      </c>
      <c r="Q735" s="66">
        <v>1652.02</v>
      </c>
      <c r="R735" s="66">
        <v>1648.45</v>
      </c>
      <c r="S735" s="66">
        <v>1648.73</v>
      </c>
      <c r="T735" s="66">
        <v>1605.96</v>
      </c>
      <c r="U735" s="66">
        <v>1563.55</v>
      </c>
      <c r="V735" s="66">
        <v>1560.85</v>
      </c>
      <c r="W735" s="66">
        <v>1553.57</v>
      </c>
      <c r="X735" s="66">
        <v>1551.9</v>
      </c>
      <c r="Y735" s="66">
        <v>1572.13</v>
      </c>
      <c r="AB735" s="169"/>
      <c r="AC735" s="169"/>
      <c r="AD735" s="169"/>
      <c r="AE735" s="169"/>
      <c r="AF735" s="169"/>
      <c r="AG735" s="169"/>
      <c r="AH735" s="169"/>
      <c r="AI735" s="169"/>
      <c r="AJ735" s="169"/>
      <c r="AK735" s="169"/>
      <c r="AL735" s="169"/>
    </row>
    <row r="736" spans="1:38" s="6" customFormat="1" ht="51.75" hidden="1" outlineLevel="1" thickBot="1" x14ac:dyDescent="0.25">
      <c r="A736" s="54" t="s">
        <v>38</v>
      </c>
      <c r="B736" s="26">
        <v>1040.6323155600001</v>
      </c>
      <c r="C736" s="26">
        <v>1096.79042321</v>
      </c>
      <c r="D736" s="26">
        <v>1120.40539571</v>
      </c>
      <c r="E736" s="26">
        <v>1130.54082341</v>
      </c>
      <c r="F736" s="26">
        <v>1116.79387408</v>
      </c>
      <c r="G736" s="26">
        <v>1098.00624872</v>
      </c>
      <c r="H736" s="26">
        <v>1027.0007334899999</v>
      </c>
      <c r="I736" s="26">
        <v>956.14861299999995</v>
      </c>
      <c r="J736" s="26">
        <v>969.6239137</v>
      </c>
      <c r="K736" s="26">
        <v>970.05779543000006</v>
      </c>
      <c r="L736" s="26">
        <v>993.26888416999998</v>
      </c>
      <c r="M736" s="26">
        <v>1016.07293213</v>
      </c>
      <c r="N736" s="26">
        <v>1025.8534302200001</v>
      </c>
      <c r="O736" s="26">
        <v>1031.00504015</v>
      </c>
      <c r="P736" s="26">
        <v>1062.4732729</v>
      </c>
      <c r="Q736" s="26">
        <v>1081.2333343299999</v>
      </c>
      <c r="R736" s="26">
        <v>1077.66341472</v>
      </c>
      <c r="S736" s="26">
        <v>1077.9393311900001</v>
      </c>
      <c r="T736" s="26">
        <v>1035.1774710899999</v>
      </c>
      <c r="U736" s="26">
        <v>992.76551718999997</v>
      </c>
      <c r="V736" s="26">
        <v>990.06168508999997</v>
      </c>
      <c r="W736" s="26">
        <v>982.77899243000002</v>
      </c>
      <c r="X736" s="26">
        <v>981.11146176</v>
      </c>
      <c r="Y736" s="26">
        <v>1001.34100274</v>
      </c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</row>
    <row r="737" spans="1:38" s="6" customFormat="1" ht="39" hidden="1" outlineLevel="1" thickBot="1" x14ac:dyDescent="0.25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</row>
    <row r="738" spans="1:38" s="6" customFormat="1" ht="18.75" hidden="1" customHeight="1" outlineLevel="1" x14ac:dyDescent="0.25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</row>
    <row r="739" spans="1:38" s="6" customFormat="1" ht="18.75" hidden="1" customHeight="1" outlineLevel="1" x14ac:dyDescent="0.25">
      <c r="A739" s="4" t="s">
        <v>3</v>
      </c>
      <c r="B739" s="26">
        <v>74.47</v>
      </c>
      <c r="C739" s="26">
        <v>74.47</v>
      </c>
      <c r="D739" s="26">
        <v>74.47</v>
      </c>
      <c r="E739" s="26">
        <v>74.47</v>
      </c>
      <c r="F739" s="26">
        <v>74.47</v>
      </c>
      <c r="G739" s="26">
        <v>74.47</v>
      </c>
      <c r="H739" s="26">
        <v>74.47</v>
      </c>
      <c r="I739" s="26">
        <v>74.47</v>
      </c>
      <c r="J739" s="26">
        <v>74.47</v>
      </c>
      <c r="K739" s="26">
        <v>74.47</v>
      </c>
      <c r="L739" s="26">
        <v>74.47</v>
      </c>
      <c r="M739" s="26">
        <v>74.47</v>
      </c>
      <c r="N739" s="26">
        <v>74.47</v>
      </c>
      <c r="O739" s="26">
        <v>74.47</v>
      </c>
      <c r="P739" s="26">
        <v>74.47</v>
      </c>
      <c r="Q739" s="26">
        <v>74.47</v>
      </c>
      <c r="R739" s="26">
        <v>74.47</v>
      </c>
      <c r="S739" s="26">
        <v>74.47</v>
      </c>
      <c r="T739" s="26">
        <v>74.47</v>
      </c>
      <c r="U739" s="26">
        <v>74.47</v>
      </c>
      <c r="V739" s="26">
        <v>74.47</v>
      </c>
      <c r="W739" s="26">
        <v>74.47</v>
      </c>
      <c r="X739" s="26">
        <v>74.47</v>
      </c>
      <c r="Y739" s="26">
        <v>74.47</v>
      </c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</row>
    <row r="740" spans="1:38" s="6" customFormat="1" ht="18.75" hidden="1" customHeight="1" outlineLevel="1" thickBot="1" x14ac:dyDescent="0.25">
      <c r="A740" s="22" t="s">
        <v>64</v>
      </c>
      <c r="B740" s="26">
        <v>3.3667465600000002</v>
      </c>
      <c r="C740" s="26">
        <v>3.3667465600000002</v>
      </c>
      <c r="D740" s="26">
        <v>3.3667465600000002</v>
      </c>
      <c r="E740" s="26">
        <v>3.3667465600000002</v>
      </c>
      <c r="F740" s="26">
        <v>3.3667465600000002</v>
      </c>
      <c r="G740" s="26">
        <v>3.3667465600000002</v>
      </c>
      <c r="H740" s="26">
        <v>3.3667465600000002</v>
      </c>
      <c r="I740" s="26">
        <v>3.3667465600000002</v>
      </c>
      <c r="J740" s="26">
        <v>3.3667465600000002</v>
      </c>
      <c r="K740" s="26">
        <v>3.3667465600000002</v>
      </c>
      <c r="L740" s="26">
        <v>3.3667465600000002</v>
      </c>
      <c r="M740" s="26">
        <v>3.3667465600000002</v>
      </c>
      <c r="N740" s="26">
        <v>3.3667465600000002</v>
      </c>
      <c r="O740" s="26">
        <v>3.3667465600000002</v>
      </c>
      <c r="P740" s="26">
        <v>3.3667465600000002</v>
      </c>
      <c r="Q740" s="26">
        <v>3.3667465600000002</v>
      </c>
      <c r="R740" s="26">
        <v>3.3667465600000002</v>
      </c>
      <c r="S740" s="26">
        <v>3.3667465600000002</v>
      </c>
      <c r="T740" s="26">
        <v>3.3667465600000002</v>
      </c>
      <c r="U740" s="26">
        <v>3.3667465600000002</v>
      </c>
      <c r="V740" s="26">
        <v>3.3667465600000002</v>
      </c>
      <c r="W740" s="26">
        <v>3.3667465600000002</v>
      </c>
      <c r="X740" s="26">
        <v>3.3667465600000002</v>
      </c>
      <c r="Y740" s="26">
        <v>3.3667465600000002</v>
      </c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</row>
    <row r="741" spans="1:38" s="13" customFormat="1" ht="18.75" customHeight="1" collapsed="1" thickBot="1" x14ac:dyDescent="0.25">
      <c r="A741" s="14">
        <v>28</v>
      </c>
      <c r="B741" s="66">
        <v>1614.56</v>
      </c>
      <c r="C741" s="66">
        <v>1590.91</v>
      </c>
      <c r="D741" s="66">
        <v>1651.53</v>
      </c>
      <c r="E741" s="66">
        <v>1646.53</v>
      </c>
      <c r="F741" s="66">
        <v>1661.2</v>
      </c>
      <c r="G741" s="66">
        <v>1671.72</v>
      </c>
      <c r="H741" s="66">
        <v>1630.86</v>
      </c>
      <c r="I741" s="66">
        <v>1597.44</v>
      </c>
      <c r="J741" s="66">
        <v>1571.32</v>
      </c>
      <c r="K741" s="66">
        <v>1563.18</v>
      </c>
      <c r="L741" s="66">
        <v>1570.16</v>
      </c>
      <c r="M741" s="66">
        <v>1581.61</v>
      </c>
      <c r="N741" s="66">
        <v>1587.28</v>
      </c>
      <c r="O741" s="66">
        <v>1552.04</v>
      </c>
      <c r="P741" s="66">
        <v>1521.7</v>
      </c>
      <c r="Q741" s="66">
        <v>1536.5</v>
      </c>
      <c r="R741" s="66">
        <v>1565.05</v>
      </c>
      <c r="S741" s="66">
        <v>1581.32</v>
      </c>
      <c r="T741" s="66">
        <v>1524.13</v>
      </c>
      <c r="U741" s="66">
        <v>1490.57</v>
      </c>
      <c r="V741" s="66">
        <v>1507.17</v>
      </c>
      <c r="W741" s="66">
        <v>1516.29</v>
      </c>
      <c r="X741" s="66">
        <v>1538.85</v>
      </c>
      <c r="Y741" s="66">
        <v>1592.02</v>
      </c>
      <c r="AB741" s="169"/>
      <c r="AC741" s="169"/>
      <c r="AD741" s="169"/>
      <c r="AE741" s="169"/>
      <c r="AF741" s="169"/>
      <c r="AG741" s="169"/>
      <c r="AH741" s="169"/>
      <c r="AI741" s="169"/>
      <c r="AJ741" s="169"/>
      <c r="AK741" s="169"/>
      <c r="AL741" s="169"/>
    </row>
    <row r="742" spans="1:38" s="6" customFormat="1" ht="51.75" hidden="1" outlineLevel="1" thickBot="1" x14ac:dyDescent="0.25">
      <c r="A742" s="54" t="s">
        <v>38</v>
      </c>
      <c r="B742" s="26">
        <v>1043.7726354900001</v>
      </c>
      <c r="C742" s="26">
        <v>1020.1241548199999</v>
      </c>
      <c r="D742" s="26">
        <v>1080.7441982299999</v>
      </c>
      <c r="E742" s="26">
        <v>1075.7391405000001</v>
      </c>
      <c r="F742" s="26">
        <v>1090.4092624699999</v>
      </c>
      <c r="G742" s="26">
        <v>1100.93617339</v>
      </c>
      <c r="H742" s="26">
        <v>1060.07325128</v>
      </c>
      <c r="I742" s="26">
        <v>1026.65628702</v>
      </c>
      <c r="J742" s="26">
        <v>1000.53812905</v>
      </c>
      <c r="K742" s="26">
        <v>992.39310239999998</v>
      </c>
      <c r="L742" s="26">
        <v>999.37665539</v>
      </c>
      <c r="M742" s="26">
        <v>1010.8217389500001</v>
      </c>
      <c r="N742" s="26">
        <v>1016.48873984</v>
      </c>
      <c r="O742" s="26">
        <v>981.25510922000001</v>
      </c>
      <c r="P742" s="26">
        <v>950.91360397999995</v>
      </c>
      <c r="Q742" s="26">
        <v>965.71437319999995</v>
      </c>
      <c r="R742" s="26">
        <v>994.26368617000003</v>
      </c>
      <c r="S742" s="26">
        <v>1010.53049456</v>
      </c>
      <c r="T742" s="26">
        <v>953.33900962999996</v>
      </c>
      <c r="U742" s="26">
        <v>919.78084770999999</v>
      </c>
      <c r="V742" s="26">
        <v>936.38460682000004</v>
      </c>
      <c r="W742" s="26">
        <v>945.50747567999997</v>
      </c>
      <c r="X742" s="26">
        <v>968.06678844999999</v>
      </c>
      <c r="Y742" s="26">
        <v>1021.23444164</v>
      </c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</row>
    <row r="743" spans="1:38" s="6" customFormat="1" ht="39" hidden="1" outlineLevel="1" thickBot="1" x14ac:dyDescent="0.25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</row>
    <row r="744" spans="1:38" s="6" customFormat="1" ht="18.75" hidden="1" customHeight="1" outlineLevel="1" x14ac:dyDescent="0.25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</row>
    <row r="745" spans="1:38" s="6" customFormat="1" ht="18.75" hidden="1" customHeight="1" outlineLevel="1" x14ac:dyDescent="0.25">
      <c r="A745" s="4" t="s">
        <v>3</v>
      </c>
      <c r="B745" s="26">
        <v>74.47</v>
      </c>
      <c r="C745" s="26">
        <v>74.47</v>
      </c>
      <c r="D745" s="26">
        <v>74.47</v>
      </c>
      <c r="E745" s="26">
        <v>74.47</v>
      </c>
      <c r="F745" s="26">
        <v>74.47</v>
      </c>
      <c r="G745" s="26">
        <v>74.47</v>
      </c>
      <c r="H745" s="26">
        <v>74.47</v>
      </c>
      <c r="I745" s="26">
        <v>74.47</v>
      </c>
      <c r="J745" s="26">
        <v>74.47</v>
      </c>
      <c r="K745" s="26">
        <v>74.47</v>
      </c>
      <c r="L745" s="26">
        <v>74.47</v>
      </c>
      <c r="M745" s="26">
        <v>74.47</v>
      </c>
      <c r="N745" s="26">
        <v>74.47</v>
      </c>
      <c r="O745" s="26">
        <v>74.47</v>
      </c>
      <c r="P745" s="26">
        <v>74.47</v>
      </c>
      <c r="Q745" s="26">
        <v>74.47</v>
      </c>
      <c r="R745" s="26">
        <v>74.47</v>
      </c>
      <c r="S745" s="26">
        <v>74.47</v>
      </c>
      <c r="T745" s="26">
        <v>74.47</v>
      </c>
      <c r="U745" s="26">
        <v>74.47</v>
      </c>
      <c r="V745" s="26">
        <v>74.47</v>
      </c>
      <c r="W745" s="26">
        <v>74.47</v>
      </c>
      <c r="X745" s="26">
        <v>74.47</v>
      </c>
      <c r="Y745" s="26">
        <v>74.47</v>
      </c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</row>
    <row r="746" spans="1:38" s="6" customFormat="1" ht="18.75" hidden="1" customHeight="1" outlineLevel="1" thickBot="1" x14ac:dyDescent="0.25">
      <c r="A746" s="22" t="s">
        <v>64</v>
      </c>
      <c r="B746" s="26">
        <v>3.3667465600000002</v>
      </c>
      <c r="C746" s="26">
        <v>3.3667465600000002</v>
      </c>
      <c r="D746" s="26">
        <v>3.3667465600000002</v>
      </c>
      <c r="E746" s="26">
        <v>3.3667465600000002</v>
      </c>
      <c r="F746" s="26">
        <v>3.3667465600000002</v>
      </c>
      <c r="G746" s="26">
        <v>3.3667465600000002</v>
      </c>
      <c r="H746" s="26">
        <v>3.3667465600000002</v>
      </c>
      <c r="I746" s="26">
        <v>3.3667465600000002</v>
      </c>
      <c r="J746" s="26">
        <v>3.3667465600000002</v>
      </c>
      <c r="K746" s="26">
        <v>3.3667465600000002</v>
      </c>
      <c r="L746" s="26">
        <v>3.3667465600000002</v>
      </c>
      <c r="M746" s="26">
        <v>3.3667465600000002</v>
      </c>
      <c r="N746" s="26">
        <v>3.3667465600000002</v>
      </c>
      <c r="O746" s="26">
        <v>3.3667465600000002</v>
      </c>
      <c r="P746" s="26">
        <v>3.3667465600000002</v>
      </c>
      <c r="Q746" s="26">
        <v>3.3667465600000002</v>
      </c>
      <c r="R746" s="26">
        <v>3.3667465600000002</v>
      </c>
      <c r="S746" s="26">
        <v>3.3667465600000002</v>
      </c>
      <c r="T746" s="26">
        <v>3.3667465600000002</v>
      </c>
      <c r="U746" s="26">
        <v>3.3667465600000002</v>
      </c>
      <c r="V746" s="26">
        <v>3.3667465600000002</v>
      </c>
      <c r="W746" s="26">
        <v>3.3667465600000002</v>
      </c>
      <c r="X746" s="26">
        <v>3.3667465600000002</v>
      </c>
      <c r="Y746" s="26">
        <v>3.3667465600000002</v>
      </c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</row>
    <row r="747" spans="1:38" s="13" customFormat="1" ht="18.75" customHeight="1" collapsed="1" thickBot="1" x14ac:dyDescent="0.25">
      <c r="A747" s="14">
        <v>29</v>
      </c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AB747" s="169"/>
      <c r="AC747" s="169"/>
      <c r="AD747" s="169"/>
      <c r="AE747" s="169"/>
      <c r="AF747" s="169"/>
      <c r="AG747" s="169"/>
      <c r="AH747" s="169"/>
      <c r="AI747" s="169"/>
      <c r="AJ747" s="169"/>
      <c r="AK747" s="169"/>
      <c r="AL747" s="169"/>
    </row>
    <row r="748" spans="1:38" s="6" customFormat="1" ht="51.75" hidden="1" outlineLevel="1" thickBot="1" x14ac:dyDescent="0.25">
      <c r="A748" s="3" t="s">
        <v>38</v>
      </c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</row>
    <row r="749" spans="1:38" s="6" customFormat="1" ht="39" hidden="1" outlineLevel="1" thickBot="1" x14ac:dyDescent="0.25">
      <c r="A749" s="3" t="s">
        <v>39</v>
      </c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</row>
    <row r="750" spans="1:38" s="6" customFormat="1" ht="18.75" hidden="1" customHeight="1" outlineLevel="1" x14ac:dyDescent="0.25">
      <c r="A750" s="3" t="s">
        <v>2</v>
      </c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</row>
    <row r="751" spans="1:38" s="6" customFormat="1" ht="18.75" hidden="1" customHeight="1" outlineLevel="1" x14ac:dyDescent="0.25">
      <c r="A751" s="4" t="s">
        <v>3</v>
      </c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</row>
    <row r="752" spans="1:38" s="6" customFormat="1" ht="18.75" hidden="1" customHeight="1" outlineLevel="1" thickBot="1" x14ac:dyDescent="0.25">
      <c r="A752" s="22" t="s">
        <v>64</v>
      </c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</row>
    <row r="753" spans="1:38" s="13" customFormat="1" ht="18.75" customHeight="1" collapsed="1" thickBot="1" x14ac:dyDescent="0.25">
      <c r="A753" s="15">
        <v>30</v>
      </c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AB753" s="169"/>
      <c r="AC753" s="169"/>
      <c r="AD753" s="169"/>
      <c r="AE753" s="169"/>
      <c r="AF753" s="169"/>
      <c r="AG753" s="169"/>
      <c r="AH753" s="169"/>
      <c r="AI753" s="169"/>
      <c r="AJ753" s="169"/>
      <c r="AK753" s="169"/>
      <c r="AL753" s="169"/>
    </row>
    <row r="754" spans="1:38" s="6" customFormat="1" ht="51.75" hidden="1" outlineLevel="1" thickBot="1" x14ac:dyDescent="0.25">
      <c r="A754" s="3" t="s">
        <v>38</v>
      </c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</row>
    <row r="755" spans="1:38" s="6" customFormat="1" ht="39" hidden="1" outlineLevel="1" thickBot="1" x14ac:dyDescent="0.25">
      <c r="A755" s="3" t="s">
        <v>39</v>
      </c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</row>
    <row r="756" spans="1:38" s="6" customFormat="1" ht="18.75" hidden="1" customHeight="1" outlineLevel="1" x14ac:dyDescent="0.25">
      <c r="A756" s="3" t="s">
        <v>2</v>
      </c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</row>
    <row r="757" spans="1:38" s="6" customFormat="1" ht="18.75" hidden="1" customHeight="1" outlineLevel="1" x14ac:dyDescent="0.25">
      <c r="A757" s="4" t="s">
        <v>3</v>
      </c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</row>
    <row r="758" spans="1:38" s="6" customFormat="1" ht="18.75" hidden="1" customHeight="1" outlineLevel="1" thickBot="1" x14ac:dyDescent="0.25">
      <c r="A758" s="22" t="s">
        <v>64</v>
      </c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</row>
    <row r="759" spans="1:38" s="13" customFormat="1" ht="18.75" customHeight="1" collapsed="1" thickBot="1" x14ac:dyDescent="0.25">
      <c r="A759" s="14">
        <v>31</v>
      </c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AB759" s="169"/>
      <c r="AC759" s="169"/>
      <c r="AD759" s="169"/>
      <c r="AE759" s="169"/>
      <c r="AF759" s="169"/>
      <c r="AG759" s="169"/>
      <c r="AH759" s="169"/>
      <c r="AI759" s="169"/>
      <c r="AJ759" s="169"/>
      <c r="AK759" s="169"/>
      <c r="AL759" s="169"/>
    </row>
    <row r="760" spans="1:38" s="6" customFormat="1" ht="51.75" hidden="1" outlineLevel="1" thickBot="1" x14ac:dyDescent="0.25">
      <c r="A760" s="54" t="s">
        <v>38</v>
      </c>
      <c r="B760" s="26">
        <v>0</v>
      </c>
      <c r="C760" s="26">
        <v>0</v>
      </c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0</v>
      </c>
      <c r="X760" s="26">
        <v>0</v>
      </c>
      <c r="Y760" s="26">
        <v>0</v>
      </c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</row>
    <row r="761" spans="1:38" s="6" customFormat="1" ht="39" hidden="1" outlineLevel="1" thickBot="1" x14ac:dyDescent="0.25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</row>
    <row r="762" spans="1:38" s="6" customFormat="1" ht="18.75" hidden="1" customHeight="1" outlineLevel="1" x14ac:dyDescent="0.25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</row>
    <row r="763" spans="1:38" s="6" customFormat="1" ht="18.75" hidden="1" customHeight="1" outlineLevel="1" x14ac:dyDescent="0.25">
      <c r="A763" s="4" t="s">
        <v>3</v>
      </c>
      <c r="B763" s="26">
        <v>74.47</v>
      </c>
      <c r="C763" s="26">
        <v>74.47</v>
      </c>
      <c r="D763" s="26">
        <v>74.47</v>
      </c>
      <c r="E763" s="26">
        <v>74.47</v>
      </c>
      <c r="F763" s="26">
        <v>74.47</v>
      </c>
      <c r="G763" s="26">
        <v>74.47</v>
      </c>
      <c r="H763" s="26">
        <v>74.47</v>
      </c>
      <c r="I763" s="26">
        <v>74.47</v>
      </c>
      <c r="J763" s="26">
        <v>74.47</v>
      </c>
      <c r="K763" s="26">
        <v>74.47</v>
      </c>
      <c r="L763" s="26">
        <v>74.47</v>
      </c>
      <c r="M763" s="26">
        <v>74.47</v>
      </c>
      <c r="N763" s="26">
        <v>74.47</v>
      </c>
      <c r="O763" s="26">
        <v>74.47</v>
      </c>
      <c r="P763" s="26">
        <v>74.47</v>
      </c>
      <c r="Q763" s="26">
        <v>74.47</v>
      </c>
      <c r="R763" s="26">
        <v>74.47</v>
      </c>
      <c r="S763" s="26">
        <v>74.47</v>
      </c>
      <c r="T763" s="26">
        <v>74.47</v>
      </c>
      <c r="U763" s="26">
        <v>74.47</v>
      </c>
      <c r="V763" s="26">
        <v>74.47</v>
      </c>
      <c r="W763" s="26">
        <v>74.47</v>
      </c>
      <c r="X763" s="26">
        <v>74.47</v>
      </c>
      <c r="Y763" s="26">
        <v>74.47</v>
      </c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</row>
    <row r="764" spans="1:38" s="6" customFormat="1" ht="18.75" hidden="1" customHeight="1" outlineLevel="1" thickBot="1" x14ac:dyDescent="0.25">
      <c r="A764" s="22" t="s">
        <v>64</v>
      </c>
      <c r="B764" s="26">
        <v>3.3667465600000002</v>
      </c>
      <c r="C764" s="26">
        <v>3.3667465600000002</v>
      </c>
      <c r="D764" s="26">
        <v>3.3667465600000002</v>
      </c>
      <c r="E764" s="26">
        <v>3.3667465600000002</v>
      </c>
      <c r="F764" s="26">
        <v>3.3667465600000002</v>
      </c>
      <c r="G764" s="26">
        <v>3.3667465600000002</v>
      </c>
      <c r="H764" s="26">
        <v>3.3667465600000002</v>
      </c>
      <c r="I764" s="26">
        <v>3.3667465600000002</v>
      </c>
      <c r="J764" s="26">
        <v>3.3667465600000002</v>
      </c>
      <c r="K764" s="26">
        <v>3.3667465600000002</v>
      </c>
      <c r="L764" s="26">
        <v>3.3667465600000002</v>
      </c>
      <c r="M764" s="26">
        <v>3.3667465600000002</v>
      </c>
      <c r="N764" s="26">
        <v>3.3667465600000002</v>
      </c>
      <c r="O764" s="26">
        <v>3.3667465600000002</v>
      </c>
      <c r="P764" s="26">
        <v>3.3667465600000002</v>
      </c>
      <c r="Q764" s="26">
        <v>3.3667465600000002</v>
      </c>
      <c r="R764" s="26">
        <v>3.3667465600000002</v>
      </c>
      <c r="S764" s="26">
        <v>3.3667465600000002</v>
      </c>
      <c r="T764" s="26">
        <v>3.3667465600000002</v>
      </c>
      <c r="U764" s="26">
        <v>3.3667465600000002</v>
      </c>
      <c r="V764" s="26">
        <v>3.3667465600000002</v>
      </c>
      <c r="W764" s="26">
        <v>3.3667465600000002</v>
      </c>
      <c r="X764" s="26">
        <v>3.3667465600000002</v>
      </c>
      <c r="Y764" s="26">
        <v>3.3667465600000002</v>
      </c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</row>
    <row r="765" spans="1:38" collapsed="1" x14ac:dyDescent="0.2">
      <c r="A765" s="8"/>
      <c r="Y765" s="8"/>
    </row>
    <row r="766" spans="1:38" x14ac:dyDescent="0.2">
      <c r="A766" s="21"/>
      <c r="Y766" s="21"/>
    </row>
    <row r="767" spans="1:38" s="6" customFormat="1" ht="30.75" customHeight="1" x14ac:dyDescent="0.25">
      <c r="A767" s="137" t="s">
        <v>70</v>
      </c>
      <c r="B767" s="137"/>
      <c r="C767" s="137"/>
      <c r="D767" s="137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1">
        <v>1</v>
      </c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</row>
    <row r="768" spans="1:38" s="6" customFormat="1" ht="15" thickBot="1" x14ac:dyDescent="0.25">
      <c r="A768" s="4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7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</row>
    <row r="769" spans="1:38" s="6" customFormat="1" ht="30.75" customHeight="1" thickBot="1" x14ac:dyDescent="0.3">
      <c r="A769" s="111" t="s">
        <v>31</v>
      </c>
      <c r="B769" s="113" t="s">
        <v>32</v>
      </c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5"/>
      <c r="Z769" s="11">
        <v>1</v>
      </c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</row>
    <row r="770" spans="1:38" s="6" customFormat="1" ht="39" customHeight="1" thickBot="1" x14ac:dyDescent="0.25">
      <c r="A770" s="112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9" t="s">
        <v>7</v>
      </c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</row>
    <row r="771" spans="1:38" s="13" customFormat="1" ht="18.75" customHeight="1" thickBot="1" x14ac:dyDescent="0.25">
      <c r="A771" s="14">
        <v>1</v>
      </c>
      <c r="B771" s="66">
        <v>1253.68</v>
      </c>
      <c r="C771" s="66">
        <v>1303</v>
      </c>
      <c r="D771" s="66">
        <v>1316.64</v>
      </c>
      <c r="E771" s="66">
        <v>1310.47</v>
      </c>
      <c r="F771" s="66">
        <v>1298.05</v>
      </c>
      <c r="G771" s="66">
        <v>1308.21</v>
      </c>
      <c r="H771" s="66">
        <v>1234.1500000000001</v>
      </c>
      <c r="I771" s="66">
        <v>1169.1400000000001</v>
      </c>
      <c r="J771" s="66">
        <v>1168.04</v>
      </c>
      <c r="K771" s="66">
        <v>1202.53</v>
      </c>
      <c r="L771" s="66">
        <v>1199.53</v>
      </c>
      <c r="M771" s="66">
        <v>1198.46</v>
      </c>
      <c r="N771" s="66">
        <v>1173.97</v>
      </c>
      <c r="O771" s="66">
        <v>1163.9100000000001</v>
      </c>
      <c r="P771" s="66">
        <v>1149.07</v>
      </c>
      <c r="Q771" s="66">
        <v>1142.97</v>
      </c>
      <c r="R771" s="66">
        <v>1151.6400000000001</v>
      </c>
      <c r="S771" s="66">
        <v>1172.78</v>
      </c>
      <c r="T771" s="66">
        <v>1116.8900000000001</v>
      </c>
      <c r="U771" s="66">
        <v>1102.98</v>
      </c>
      <c r="V771" s="66">
        <v>1115.08</v>
      </c>
      <c r="W771" s="66">
        <v>1127.0899999999999</v>
      </c>
      <c r="X771" s="66">
        <v>1176.53</v>
      </c>
      <c r="Y771" s="66">
        <v>1201.26</v>
      </c>
      <c r="AB771" s="169"/>
      <c r="AC771" s="169"/>
      <c r="AD771" s="169"/>
      <c r="AE771" s="169"/>
      <c r="AF771" s="169"/>
      <c r="AG771" s="169"/>
      <c r="AH771" s="169"/>
      <c r="AI771" s="169"/>
      <c r="AJ771" s="169"/>
      <c r="AK771" s="169"/>
      <c r="AL771" s="169"/>
    </row>
    <row r="772" spans="1:38" s="7" customFormat="1" ht="42.75" hidden="1" customHeight="1" outlineLevel="1" x14ac:dyDescent="0.25">
      <c r="A772" s="3" t="s">
        <v>38</v>
      </c>
      <c r="B772" s="26">
        <v>1090.1823447500001</v>
      </c>
      <c r="C772" s="26">
        <v>1139.5119902599999</v>
      </c>
      <c r="D772" s="26">
        <v>1153.1497795800001</v>
      </c>
      <c r="E772" s="26">
        <v>1146.97798238</v>
      </c>
      <c r="F772" s="26">
        <v>1134.55228205</v>
      </c>
      <c r="G772" s="26">
        <v>1144.7142637300001</v>
      </c>
      <c r="H772" s="26">
        <v>1070.66086341</v>
      </c>
      <c r="I772" s="26">
        <v>1005.65144839</v>
      </c>
      <c r="J772" s="26">
        <v>1004.54629971</v>
      </c>
      <c r="K772" s="26">
        <v>1039.0419359499999</v>
      </c>
      <c r="L772" s="26">
        <v>1036.03270329</v>
      </c>
      <c r="M772" s="26">
        <v>1034.96683573</v>
      </c>
      <c r="N772" s="26">
        <v>1010.47580025</v>
      </c>
      <c r="O772" s="26">
        <v>1000.41744319</v>
      </c>
      <c r="P772" s="26">
        <v>985.57261523</v>
      </c>
      <c r="Q772" s="26">
        <v>979.47412686999996</v>
      </c>
      <c r="R772" s="26">
        <v>988.14796350999995</v>
      </c>
      <c r="S772" s="26">
        <v>1009.28901004</v>
      </c>
      <c r="T772" s="26">
        <v>953.3937694</v>
      </c>
      <c r="U772" s="26">
        <v>939.48286579000001</v>
      </c>
      <c r="V772" s="26">
        <v>951.58776281999997</v>
      </c>
      <c r="W772" s="26">
        <v>963.59754376000001</v>
      </c>
      <c r="X772" s="26">
        <v>1013.03373055</v>
      </c>
      <c r="Y772" s="26">
        <v>1037.7699846800001</v>
      </c>
      <c r="AB772" s="170"/>
      <c r="AC772" s="170"/>
      <c r="AD772" s="170"/>
      <c r="AE772" s="170"/>
      <c r="AF772" s="170"/>
      <c r="AG772" s="170"/>
      <c r="AH772" s="170"/>
      <c r="AI772" s="170"/>
      <c r="AJ772" s="170"/>
      <c r="AK772" s="170"/>
      <c r="AL772" s="170"/>
    </row>
    <row r="773" spans="1:38" s="7" customFormat="1" ht="39" hidden="1" outlineLevel="1" thickBot="1" x14ac:dyDescent="0.25">
      <c r="A773" s="3" t="s">
        <v>39</v>
      </c>
      <c r="B773" s="26" t="s">
        <v>75</v>
      </c>
      <c r="C773" s="26" t="s">
        <v>75</v>
      </c>
      <c r="D773" s="26" t="s">
        <v>75</v>
      </c>
      <c r="E773" s="26" t="s">
        <v>75</v>
      </c>
      <c r="F773" s="26" t="s">
        <v>75</v>
      </c>
      <c r="G773" s="26" t="s">
        <v>75</v>
      </c>
      <c r="H773" s="26" t="s">
        <v>75</v>
      </c>
      <c r="I773" s="26" t="s">
        <v>75</v>
      </c>
      <c r="J773" s="26" t="s">
        <v>75</v>
      </c>
      <c r="K773" s="26" t="s">
        <v>75</v>
      </c>
      <c r="L773" s="26" t="s">
        <v>75</v>
      </c>
      <c r="M773" s="26" t="s">
        <v>75</v>
      </c>
      <c r="N773" s="26" t="s">
        <v>75</v>
      </c>
      <c r="O773" s="26" t="s">
        <v>75</v>
      </c>
      <c r="P773" s="26" t="s">
        <v>75</v>
      </c>
      <c r="Q773" s="26" t="s">
        <v>75</v>
      </c>
      <c r="R773" s="26" t="s">
        <v>75</v>
      </c>
      <c r="S773" s="26" t="s">
        <v>75</v>
      </c>
      <c r="T773" s="26" t="s">
        <v>75</v>
      </c>
      <c r="U773" s="26" t="s">
        <v>75</v>
      </c>
      <c r="V773" s="26" t="s">
        <v>75</v>
      </c>
      <c r="W773" s="26" t="s">
        <v>75</v>
      </c>
      <c r="X773" s="26" t="s">
        <v>75</v>
      </c>
      <c r="Y773" s="26" t="s">
        <v>75</v>
      </c>
      <c r="AB773" s="170"/>
      <c r="AC773" s="170"/>
      <c r="AD773" s="170"/>
      <c r="AE773" s="170"/>
      <c r="AF773" s="170"/>
      <c r="AG773" s="170"/>
      <c r="AH773" s="170"/>
      <c r="AI773" s="170"/>
      <c r="AJ773" s="170"/>
      <c r="AK773" s="170"/>
      <c r="AL773" s="170"/>
    </row>
    <row r="774" spans="1:38" s="7" customFormat="1" ht="18.75" hidden="1" customHeight="1" outlineLevel="1" x14ac:dyDescent="0.25">
      <c r="A774" s="3" t="s">
        <v>2</v>
      </c>
      <c r="B774" s="26">
        <v>85.656185999999991</v>
      </c>
      <c r="C774" s="26">
        <v>85.656185999999991</v>
      </c>
      <c r="D774" s="26">
        <v>85.656185999999991</v>
      </c>
      <c r="E774" s="26">
        <v>85.656185999999991</v>
      </c>
      <c r="F774" s="26">
        <v>85.656185999999991</v>
      </c>
      <c r="G774" s="26">
        <v>85.656185999999991</v>
      </c>
      <c r="H774" s="26">
        <v>85.656185999999991</v>
      </c>
      <c r="I774" s="26">
        <v>85.656185999999991</v>
      </c>
      <c r="J774" s="26">
        <v>85.656185999999991</v>
      </c>
      <c r="K774" s="26">
        <v>85.656185999999991</v>
      </c>
      <c r="L774" s="26">
        <v>85.656185999999991</v>
      </c>
      <c r="M774" s="26">
        <v>85.656185999999991</v>
      </c>
      <c r="N774" s="26">
        <v>85.656185999999991</v>
      </c>
      <c r="O774" s="26">
        <v>85.656185999999991</v>
      </c>
      <c r="P774" s="26">
        <v>85.656185999999991</v>
      </c>
      <c r="Q774" s="26">
        <v>85.656185999999991</v>
      </c>
      <c r="R774" s="26">
        <v>85.656185999999991</v>
      </c>
      <c r="S774" s="26">
        <v>85.656185999999991</v>
      </c>
      <c r="T774" s="26">
        <v>85.656185999999991</v>
      </c>
      <c r="U774" s="26">
        <v>85.656185999999991</v>
      </c>
      <c r="V774" s="26">
        <v>85.656185999999991</v>
      </c>
      <c r="W774" s="26">
        <v>85.656185999999991</v>
      </c>
      <c r="X774" s="26">
        <v>85.656185999999991</v>
      </c>
      <c r="Y774" s="26">
        <v>85.656185999999991</v>
      </c>
      <c r="AB774" s="170"/>
      <c r="AC774" s="170"/>
      <c r="AD774" s="170"/>
      <c r="AE774" s="170"/>
      <c r="AF774" s="170"/>
      <c r="AG774" s="170"/>
      <c r="AH774" s="170"/>
      <c r="AI774" s="170"/>
      <c r="AJ774" s="170"/>
      <c r="AK774" s="170"/>
      <c r="AL774" s="170"/>
    </row>
    <row r="775" spans="1:38" s="7" customFormat="1" ht="18.75" hidden="1" customHeight="1" outlineLevel="1" x14ac:dyDescent="0.25">
      <c r="A775" s="4" t="s">
        <v>3</v>
      </c>
      <c r="B775" s="26">
        <v>74.47</v>
      </c>
      <c r="C775" s="26">
        <v>74.47</v>
      </c>
      <c r="D775" s="26">
        <v>74.47</v>
      </c>
      <c r="E775" s="26">
        <v>74.47</v>
      </c>
      <c r="F775" s="26">
        <v>74.47</v>
      </c>
      <c r="G775" s="26">
        <v>74.47</v>
      </c>
      <c r="H775" s="26">
        <v>74.47</v>
      </c>
      <c r="I775" s="26">
        <v>74.47</v>
      </c>
      <c r="J775" s="26">
        <v>74.47</v>
      </c>
      <c r="K775" s="26">
        <v>74.47</v>
      </c>
      <c r="L775" s="26">
        <v>74.47</v>
      </c>
      <c r="M775" s="26">
        <v>74.47</v>
      </c>
      <c r="N775" s="26">
        <v>74.47</v>
      </c>
      <c r="O775" s="26">
        <v>74.47</v>
      </c>
      <c r="P775" s="26">
        <v>74.47</v>
      </c>
      <c r="Q775" s="26">
        <v>74.47</v>
      </c>
      <c r="R775" s="26">
        <v>74.47</v>
      </c>
      <c r="S775" s="26">
        <v>74.47</v>
      </c>
      <c r="T775" s="26">
        <v>74.47</v>
      </c>
      <c r="U775" s="26">
        <v>74.47</v>
      </c>
      <c r="V775" s="26">
        <v>74.47</v>
      </c>
      <c r="W775" s="26">
        <v>74.47</v>
      </c>
      <c r="X775" s="26">
        <v>74.47</v>
      </c>
      <c r="Y775" s="26">
        <v>74.47</v>
      </c>
      <c r="AB775" s="170"/>
      <c r="AC775" s="170"/>
      <c r="AD775" s="170"/>
      <c r="AE775" s="170"/>
      <c r="AF775" s="170"/>
      <c r="AG775" s="170"/>
      <c r="AH775" s="170"/>
      <c r="AI775" s="170"/>
      <c r="AJ775" s="170"/>
      <c r="AK775" s="170"/>
      <c r="AL775" s="170"/>
    </row>
    <row r="776" spans="1:38" s="7" customFormat="1" ht="18.75" hidden="1" customHeight="1" outlineLevel="1" thickBot="1" x14ac:dyDescent="0.25">
      <c r="A776" s="22" t="s">
        <v>64</v>
      </c>
      <c r="B776" s="26">
        <v>3.3667465600000002</v>
      </c>
      <c r="C776" s="26">
        <v>3.3667465600000002</v>
      </c>
      <c r="D776" s="26">
        <v>3.3667465600000002</v>
      </c>
      <c r="E776" s="26">
        <v>3.3667465600000002</v>
      </c>
      <c r="F776" s="26">
        <v>3.3667465600000002</v>
      </c>
      <c r="G776" s="26">
        <v>3.3667465600000002</v>
      </c>
      <c r="H776" s="26">
        <v>3.3667465600000002</v>
      </c>
      <c r="I776" s="26">
        <v>3.3667465600000002</v>
      </c>
      <c r="J776" s="26">
        <v>3.3667465600000002</v>
      </c>
      <c r="K776" s="26">
        <v>3.3667465600000002</v>
      </c>
      <c r="L776" s="26">
        <v>3.3667465600000002</v>
      </c>
      <c r="M776" s="26">
        <v>3.3667465600000002</v>
      </c>
      <c r="N776" s="26">
        <v>3.3667465600000002</v>
      </c>
      <c r="O776" s="26">
        <v>3.3667465600000002</v>
      </c>
      <c r="P776" s="26">
        <v>3.3667465600000002</v>
      </c>
      <c r="Q776" s="26">
        <v>3.3667465600000002</v>
      </c>
      <c r="R776" s="26">
        <v>3.3667465600000002</v>
      </c>
      <c r="S776" s="26">
        <v>3.3667465600000002</v>
      </c>
      <c r="T776" s="26">
        <v>3.3667465600000002</v>
      </c>
      <c r="U776" s="26">
        <v>3.3667465600000002</v>
      </c>
      <c r="V776" s="26">
        <v>3.3667465600000002</v>
      </c>
      <c r="W776" s="26">
        <v>3.3667465600000002</v>
      </c>
      <c r="X776" s="26">
        <v>3.3667465600000002</v>
      </c>
      <c r="Y776" s="26">
        <v>3.3667465600000002</v>
      </c>
      <c r="AB776" s="170"/>
      <c r="AC776" s="170"/>
      <c r="AD776" s="170"/>
      <c r="AE776" s="170"/>
      <c r="AF776" s="170"/>
      <c r="AG776" s="170"/>
      <c r="AH776" s="170"/>
      <c r="AI776" s="170"/>
      <c r="AJ776" s="170"/>
      <c r="AK776" s="170"/>
      <c r="AL776" s="170"/>
    </row>
    <row r="777" spans="1:38" s="13" customFormat="1" ht="18.75" customHeight="1" collapsed="1" thickBot="1" x14ac:dyDescent="0.25">
      <c r="A777" s="14">
        <v>2</v>
      </c>
      <c r="B777" s="66">
        <v>1256.76</v>
      </c>
      <c r="C777" s="66">
        <v>1274.97</v>
      </c>
      <c r="D777" s="66">
        <v>1317.01</v>
      </c>
      <c r="E777" s="66">
        <v>1323.74</v>
      </c>
      <c r="F777" s="66">
        <v>1326.63</v>
      </c>
      <c r="G777" s="66">
        <v>1296.98</v>
      </c>
      <c r="H777" s="66">
        <v>1211.82</v>
      </c>
      <c r="I777" s="66">
        <v>1151.94</v>
      </c>
      <c r="J777" s="66">
        <v>1137.08</v>
      </c>
      <c r="K777" s="66">
        <v>1131.43</v>
      </c>
      <c r="L777" s="66">
        <v>1140.52</v>
      </c>
      <c r="M777" s="66">
        <v>1174.3800000000001</v>
      </c>
      <c r="N777" s="66">
        <v>1205.21</v>
      </c>
      <c r="O777" s="66">
        <v>1201.1199999999999</v>
      </c>
      <c r="P777" s="66">
        <v>1220.57</v>
      </c>
      <c r="Q777" s="66">
        <v>1234.3</v>
      </c>
      <c r="R777" s="66">
        <v>1249.0999999999999</v>
      </c>
      <c r="S777" s="66">
        <v>1224.8499999999999</v>
      </c>
      <c r="T777" s="66">
        <v>1161.3900000000001</v>
      </c>
      <c r="U777" s="66">
        <v>1116.95</v>
      </c>
      <c r="V777" s="66">
        <v>1130.0999999999999</v>
      </c>
      <c r="W777" s="66">
        <v>1143.57</v>
      </c>
      <c r="X777" s="66">
        <v>1173.04</v>
      </c>
      <c r="Y777" s="66">
        <v>1246.5999999999999</v>
      </c>
      <c r="AB777" s="169"/>
      <c r="AC777" s="169"/>
      <c r="AD777" s="169"/>
      <c r="AE777" s="169"/>
      <c r="AF777" s="169"/>
      <c r="AG777" s="169"/>
      <c r="AH777" s="169"/>
      <c r="AI777" s="169"/>
      <c r="AJ777" s="169"/>
      <c r="AK777" s="169"/>
      <c r="AL777" s="169"/>
    </row>
    <row r="778" spans="1:38" s="6" customFormat="1" ht="44.25" hidden="1" customHeight="1" outlineLevel="1" x14ac:dyDescent="0.25">
      <c r="A778" s="54" t="s">
        <v>38</v>
      </c>
      <c r="B778" s="26">
        <v>1093.2701557</v>
      </c>
      <c r="C778" s="26">
        <v>1111.47491296</v>
      </c>
      <c r="D778" s="26">
        <v>1153.5131057900001</v>
      </c>
      <c r="E778" s="26">
        <v>1160.2500594400001</v>
      </c>
      <c r="F778" s="26">
        <v>1163.1388557600001</v>
      </c>
      <c r="G778" s="26">
        <v>1133.48318832</v>
      </c>
      <c r="H778" s="26">
        <v>1048.3238663499999</v>
      </c>
      <c r="I778" s="26">
        <v>988.44469872000002</v>
      </c>
      <c r="J778" s="26">
        <v>973.59172322999996</v>
      </c>
      <c r="K778" s="26">
        <v>967.93235998</v>
      </c>
      <c r="L778" s="26">
        <v>977.02329541999995</v>
      </c>
      <c r="M778" s="26">
        <v>1010.8905984</v>
      </c>
      <c r="N778" s="26">
        <v>1041.71500494</v>
      </c>
      <c r="O778" s="26">
        <v>1037.6228867299999</v>
      </c>
      <c r="P778" s="26">
        <v>1057.0732199199999</v>
      </c>
      <c r="Q778" s="26">
        <v>1070.8080391799999</v>
      </c>
      <c r="R778" s="26">
        <v>1085.6039966200001</v>
      </c>
      <c r="S778" s="26">
        <v>1061.35339421</v>
      </c>
      <c r="T778" s="26">
        <v>997.89865427999996</v>
      </c>
      <c r="U778" s="26">
        <v>953.45237208000003</v>
      </c>
      <c r="V778" s="26">
        <v>966.60908065000001</v>
      </c>
      <c r="W778" s="26">
        <v>980.07543936000002</v>
      </c>
      <c r="X778" s="26">
        <v>1009.55160372</v>
      </c>
      <c r="Y778" s="26">
        <v>1083.1108342800001</v>
      </c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</row>
    <row r="779" spans="1:38" s="6" customFormat="1" ht="39" hidden="1" outlineLevel="1" thickBot="1" x14ac:dyDescent="0.25">
      <c r="A779" s="3" t="s">
        <v>39</v>
      </c>
      <c r="B779" s="26" t="s">
        <v>75</v>
      </c>
      <c r="C779" s="26" t="s">
        <v>75</v>
      </c>
      <c r="D779" s="26" t="s">
        <v>75</v>
      </c>
      <c r="E779" s="26" t="s">
        <v>75</v>
      </c>
      <c r="F779" s="26" t="s">
        <v>75</v>
      </c>
      <c r="G779" s="26" t="s">
        <v>75</v>
      </c>
      <c r="H779" s="26" t="s">
        <v>75</v>
      </c>
      <c r="I779" s="26" t="s">
        <v>75</v>
      </c>
      <c r="J779" s="26" t="s">
        <v>75</v>
      </c>
      <c r="K779" s="26" t="s">
        <v>75</v>
      </c>
      <c r="L779" s="26" t="s">
        <v>75</v>
      </c>
      <c r="M779" s="26" t="s">
        <v>75</v>
      </c>
      <c r="N779" s="26" t="s">
        <v>75</v>
      </c>
      <c r="O779" s="26" t="s">
        <v>75</v>
      </c>
      <c r="P779" s="26" t="s">
        <v>75</v>
      </c>
      <c r="Q779" s="26" t="s">
        <v>75</v>
      </c>
      <c r="R779" s="26" t="s">
        <v>75</v>
      </c>
      <c r="S779" s="26" t="s">
        <v>75</v>
      </c>
      <c r="T779" s="26" t="s">
        <v>75</v>
      </c>
      <c r="U779" s="26" t="s">
        <v>75</v>
      </c>
      <c r="V779" s="26" t="s">
        <v>75</v>
      </c>
      <c r="W779" s="26" t="s">
        <v>75</v>
      </c>
      <c r="X779" s="26" t="s">
        <v>75</v>
      </c>
      <c r="Y779" s="26" t="s">
        <v>75</v>
      </c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</row>
    <row r="780" spans="1:38" s="6" customFormat="1" ht="18.75" hidden="1" customHeight="1" outlineLevel="1" x14ac:dyDescent="0.25">
      <c r="A780" s="3" t="s">
        <v>2</v>
      </c>
      <c r="B780" s="26">
        <v>85.656185999999991</v>
      </c>
      <c r="C780" s="26">
        <v>85.656185999999991</v>
      </c>
      <c r="D780" s="26">
        <v>85.656185999999991</v>
      </c>
      <c r="E780" s="26">
        <v>85.656185999999991</v>
      </c>
      <c r="F780" s="26">
        <v>85.656185999999991</v>
      </c>
      <c r="G780" s="26">
        <v>85.656185999999991</v>
      </c>
      <c r="H780" s="26">
        <v>85.656185999999991</v>
      </c>
      <c r="I780" s="26">
        <v>85.656185999999991</v>
      </c>
      <c r="J780" s="26">
        <v>85.656185999999991</v>
      </c>
      <c r="K780" s="26">
        <v>85.656185999999991</v>
      </c>
      <c r="L780" s="26">
        <v>85.656185999999991</v>
      </c>
      <c r="M780" s="26">
        <v>85.656185999999991</v>
      </c>
      <c r="N780" s="26">
        <v>85.656185999999991</v>
      </c>
      <c r="O780" s="26">
        <v>85.656185999999991</v>
      </c>
      <c r="P780" s="26">
        <v>85.656185999999991</v>
      </c>
      <c r="Q780" s="26">
        <v>85.656185999999991</v>
      </c>
      <c r="R780" s="26">
        <v>85.656185999999991</v>
      </c>
      <c r="S780" s="26">
        <v>85.656185999999991</v>
      </c>
      <c r="T780" s="26">
        <v>85.656185999999991</v>
      </c>
      <c r="U780" s="26">
        <v>85.656185999999991</v>
      </c>
      <c r="V780" s="26">
        <v>85.656185999999991</v>
      </c>
      <c r="W780" s="26">
        <v>85.656185999999991</v>
      </c>
      <c r="X780" s="26">
        <v>85.656185999999991</v>
      </c>
      <c r="Y780" s="26">
        <v>85.656185999999991</v>
      </c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</row>
    <row r="781" spans="1:38" s="6" customFormat="1" ht="18.75" hidden="1" customHeight="1" outlineLevel="1" x14ac:dyDescent="0.25">
      <c r="A781" s="4" t="s">
        <v>3</v>
      </c>
      <c r="B781" s="26">
        <v>74.47</v>
      </c>
      <c r="C781" s="26">
        <v>74.47</v>
      </c>
      <c r="D781" s="26">
        <v>74.47</v>
      </c>
      <c r="E781" s="26">
        <v>74.47</v>
      </c>
      <c r="F781" s="26">
        <v>74.47</v>
      </c>
      <c r="G781" s="26">
        <v>74.47</v>
      </c>
      <c r="H781" s="26">
        <v>74.47</v>
      </c>
      <c r="I781" s="26">
        <v>74.47</v>
      </c>
      <c r="J781" s="26">
        <v>74.47</v>
      </c>
      <c r="K781" s="26">
        <v>74.47</v>
      </c>
      <c r="L781" s="26">
        <v>74.47</v>
      </c>
      <c r="M781" s="26">
        <v>74.47</v>
      </c>
      <c r="N781" s="26">
        <v>74.47</v>
      </c>
      <c r="O781" s="26">
        <v>74.47</v>
      </c>
      <c r="P781" s="26">
        <v>74.47</v>
      </c>
      <c r="Q781" s="26">
        <v>74.47</v>
      </c>
      <c r="R781" s="26">
        <v>74.47</v>
      </c>
      <c r="S781" s="26">
        <v>74.47</v>
      </c>
      <c r="T781" s="26">
        <v>74.47</v>
      </c>
      <c r="U781" s="26">
        <v>74.47</v>
      </c>
      <c r="V781" s="26">
        <v>74.47</v>
      </c>
      <c r="W781" s="26">
        <v>74.47</v>
      </c>
      <c r="X781" s="26">
        <v>74.47</v>
      </c>
      <c r="Y781" s="26">
        <v>74.47</v>
      </c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</row>
    <row r="782" spans="1:38" s="6" customFormat="1" ht="18.75" hidden="1" customHeight="1" outlineLevel="1" thickBot="1" x14ac:dyDescent="0.25">
      <c r="A782" s="22" t="s">
        <v>64</v>
      </c>
      <c r="B782" s="26">
        <v>3.3667465600000002</v>
      </c>
      <c r="C782" s="26">
        <v>3.3667465600000002</v>
      </c>
      <c r="D782" s="26">
        <v>3.3667465600000002</v>
      </c>
      <c r="E782" s="26">
        <v>3.3667465600000002</v>
      </c>
      <c r="F782" s="26">
        <v>3.3667465600000002</v>
      </c>
      <c r="G782" s="26">
        <v>3.3667465600000002</v>
      </c>
      <c r="H782" s="26">
        <v>3.3667465600000002</v>
      </c>
      <c r="I782" s="26">
        <v>3.3667465600000002</v>
      </c>
      <c r="J782" s="26">
        <v>3.3667465600000002</v>
      </c>
      <c r="K782" s="26">
        <v>3.3667465600000002</v>
      </c>
      <c r="L782" s="26">
        <v>3.3667465600000002</v>
      </c>
      <c r="M782" s="26">
        <v>3.3667465600000002</v>
      </c>
      <c r="N782" s="26">
        <v>3.3667465600000002</v>
      </c>
      <c r="O782" s="26">
        <v>3.3667465600000002</v>
      </c>
      <c r="P782" s="26">
        <v>3.3667465600000002</v>
      </c>
      <c r="Q782" s="26">
        <v>3.3667465600000002</v>
      </c>
      <c r="R782" s="26">
        <v>3.3667465600000002</v>
      </c>
      <c r="S782" s="26">
        <v>3.3667465600000002</v>
      </c>
      <c r="T782" s="26">
        <v>3.3667465600000002</v>
      </c>
      <c r="U782" s="26">
        <v>3.3667465600000002</v>
      </c>
      <c r="V782" s="26">
        <v>3.3667465600000002</v>
      </c>
      <c r="W782" s="26">
        <v>3.3667465600000002</v>
      </c>
      <c r="X782" s="26">
        <v>3.3667465600000002</v>
      </c>
      <c r="Y782" s="26">
        <v>3.3667465600000002</v>
      </c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</row>
    <row r="783" spans="1:38" s="13" customFormat="1" ht="18.75" customHeight="1" collapsed="1" thickBot="1" x14ac:dyDescent="0.25">
      <c r="A783" s="14">
        <v>3</v>
      </c>
      <c r="B783" s="66">
        <v>1265.83</v>
      </c>
      <c r="C783" s="66">
        <v>1335.18</v>
      </c>
      <c r="D783" s="66">
        <v>1337.49</v>
      </c>
      <c r="E783" s="66">
        <v>1343</v>
      </c>
      <c r="F783" s="66">
        <v>1336.74</v>
      </c>
      <c r="G783" s="66">
        <v>1321.17</v>
      </c>
      <c r="H783" s="66">
        <v>1244.2</v>
      </c>
      <c r="I783" s="66">
        <v>1173.79</v>
      </c>
      <c r="J783" s="66">
        <v>1155.9100000000001</v>
      </c>
      <c r="K783" s="66">
        <v>1129.8800000000001</v>
      </c>
      <c r="L783" s="66">
        <v>1130.19</v>
      </c>
      <c r="M783" s="66">
        <v>1148.69</v>
      </c>
      <c r="N783" s="66">
        <v>1196.78</v>
      </c>
      <c r="O783" s="66">
        <v>1197.6400000000001</v>
      </c>
      <c r="P783" s="66">
        <v>1206.47</v>
      </c>
      <c r="Q783" s="66">
        <v>1213.95</v>
      </c>
      <c r="R783" s="66">
        <v>1193.8800000000001</v>
      </c>
      <c r="S783" s="66">
        <v>1193.77</v>
      </c>
      <c r="T783" s="66">
        <v>1071.52</v>
      </c>
      <c r="U783" s="66">
        <v>1002.88</v>
      </c>
      <c r="V783" s="66">
        <v>1033.8800000000001</v>
      </c>
      <c r="W783" s="66">
        <v>1074.5999999999999</v>
      </c>
      <c r="X783" s="66">
        <v>1174.82</v>
      </c>
      <c r="Y783" s="66">
        <v>1219.8</v>
      </c>
      <c r="AB783" s="169"/>
      <c r="AC783" s="169"/>
      <c r="AD783" s="169"/>
      <c r="AE783" s="169"/>
      <c r="AF783" s="169"/>
      <c r="AG783" s="169"/>
      <c r="AH783" s="169"/>
      <c r="AI783" s="169"/>
      <c r="AJ783" s="169"/>
      <c r="AK783" s="169"/>
      <c r="AL783" s="169"/>
    </row>
    <row r="784" spans="1:38" s="6" customFormat="1" ht="42.75" hidden="1" customHeight="1" outlineLevel="1" x14ac:dyDescent="0.25">
      <c r="A784" s="3" t="s">
        <v>38</v>
      </c>
      <c r="B784" s="26">
        <v>1102.33832407</v>
      </c>
      <c r="C784" s="26">
        <v>1171.68461914</v>
      </c>
      <c r="D784" s="26">
        <v>1174.0001518900001</v>
      </c>
      <c r="E784" s="26">
        <v>1179.5052859100001</v>
      </c>
      <c r="F784" s="26">
        <v>1173.2450767600001</v>
      </c>
      <c r="G784" s="26">
        <v>1157.67283666</v>
      </c>
      <c r="H784" s="26">
        <v>1080.7083630699999</v>
      </c>
      <c r="I784" s="26">
        <v>1010.29671913</v>
      </c>
      <c r="J784" s="26">
        <v>992.41233680000005</v>
      </c>
      <c r="K784" s="26">
        <v>966.39099438000005</v>
      </c>
      <c r="L784" s="26">
        <v>966.69317925999997</v>
      </c>
      <c r="M784" s="26">
        <v>985.19628864000003</v>
      </c>
      <c r="N784" s="26">
        <v>1033.29159863</v>
      </c>
      <c r="O784" s="26">
        <v>1034.14382856</v>
      </c>
      <c r="P784" s="26">
        <v>1042.9789631000001</v>
      </c>
      <c r="Q784" s="26">
        <v>1050.4563979899999</v>
      </c>
      <c r="R784" s="26">
        <v>1030.38784521</v>
      </c>
      <c r="S784" s="26">
        <v>1030.27972974</v>
      </c>
      <c r="T784" s="26">
        <v>908.02602873000001</v>
      </c>
      <c r="U784" s="26">
        <v>839.38329960999999</v>
      </c>
      <c r="V784" s="26">
        <v>870.38348269000005</v>
      </c>
      <c r="W784" s="26">
        <v>911.11113806000003</v>
      </c>
      <c r="X784" s="26">
        <v>1011.32811494</v>
      </c>
      <c r="Y784" s="26">
        <v>1056.30900221</v>
      </c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</row>
    <row r="785" spans="1:38" s="6" customFormat="1" ht="39" hidden="1" outlineLevel="1" thickBot="1" x14ac:dyDescent="0.25">
      <c r="A785" s="3" t="s">
        <v>39</v>
      </c>
      <c r="B785" s="26" t="s">
        <v>75</v>
      </c>
      <c r="C785" s="26" t="s">
        <v>75</v>
      </c>
      <c r="D785" s="26" t="s">
        <v>75</v>
      </c>
      <c r="E785" s="26" t="s">
        <v>75</v>
      </c>
      <c r="F785" s="26" t="s">
        <v>75</v>
      </c>
      <c r="G785" s="26" t="s">
        <v>75</v>
      </c>
      <c r="H785" s="26" t="s">
        <v>75</v>
      </c>
      <c r="I785" s="26" t="s">
        <v>75</v>
      </c>
      <c r="J785" s="26" t="s">
        <v>75</v>
      </c>
      <c r="K785" s="26" t="s">
        <v>75</v>
      </c>
      <c r="L785" s="26" t="s">
        <v>75</v>
      </c>
      <c r="M785" s="26" t="s">
        <v>75</v>
      </c>
      <c r="N785" s="26" t="s">
        <v>75</v>
      </c>
      <c r="O785" s="26" t="s">
        <v>75</v>
      </c>
      <c r="P785" s="26" t="s">
        <v>75</v>
      </c>
      <c r="Q785" s="26" t="s">
        <v>75</v>
      </c>
      <c r="R785" s="26" t="s">
        <v>75</v>
      </c>
      <c r="S785" s="26" t="s">
        <v>75</v>
      </c>
      <c r="T785" s="26" t="s">
        <v>75</v>
      </c>
      <c r="U785" s="26" t="s">
        <v>75</v>
      </c>
      <c r="V785" s="26" t="s">
        <v>75</v>
      </c>
      <c r="W785" s="26" t="s">
        <v>75</v>
      </c>
      <c r="X785" s="26" t="s">
        <v>75</v>
      </c>
      <c r="Y785" s="26" t="s">
        <v>75</v>
      </c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</row>
    <row r="786" spans="1:38" s="6" customFormat="1" ht="18.75" hidden="1" customHeight="1" outlineLevel="1" x14ac:dyDescent="0.25">
      <c r="A786" s="3" t="s">
        <v>2</v>
      </c>
      <c r="B786" s="26">
        <v>85.656185999999991</v>
      </c>
      <c r="C786" s="26">
        <v>85.656185999999991</v>
      </c>
      <c r="D786" s="26">
        <v>85.656185999999991</v>
      </c>
      <c r="E786" s="26">
        <v>85.656185999999991</v>
      </c>
      <c r="F786" s="26">
        <v>85.656185999999991</v>
      </c>
      <c r="G786" s="26">
        <v>85.656185999999991</v>
      </c>
      <c r="H786" s="26">
        <v>85.656185999999991</v>
      </c>
      <c r="I786" s="26">
        <v>85.656185999999991</v>
      </c>
      <c r="J786" s="26">
        <v>85.656185999999991</v>
      </c>
      <c r="K786" s="26">
        <v>85.656185999999991</v>
      </c>
      <c r="L786" s="26">
        <v>85.656185999999991</v>
      </c>
      <c r="M786" s="26">
        <v>85.656185999999991</v>
      </c>
      <c r="N786" s="26">
        <v>85.656185999999991</v>
      </c>
      <c r="O786" s="26">
        <v>85.656185999999991</v>
      </c>
      <c r="P786" s="26">
        <v>85.656185999999991</v>
      </c>
      <c r="Q786" s="26">
        <v>85.656185999999991</v>
      </c>
      <c r="R786" s="26">
        <v>85.656185999999991</v>
      </c>
      <c r="S786" s="26">
        <v>85.656185999999991</v>
      </c>
      <c r="T786" s="26">
        <v>85.656185999999991</v>
      </c>
      <c r="U786" s="26">
        <v>85.656185999999991</v>
      </c>
      <c r="V786" s="26">
        <v>85.656185999999991</v>
      </c>
      <c r="W786" s="26">
        <v>85.656185999999991</v>
      </c>
      <c r="X786" s="26">
        <v>85.656185999999991</v>
      </c>
      <c r="Y786" s="26">
        <v>85.656185999999991</v>
      </c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</row>
    <row r="787" spans="1:38" s="6" customFormat="1" ht="18.75" hidden="1" customHeight="1" outlineLevel="1" x14ac:dyDescent="0.25">
      <c r="A787" s="4" t="s">
        <v>3</v>
      </c>
      <c r="B787" s="26">
        <v>74.47</v>
      </c>
      <c r="C787" s="26">
        <v>74.47</v>
      </c>
      <c r="D787" s="26">
        <v>74.47</v>
      </c>
      <c r="E787" s="26">
        <v>74.47</v>
      </c>
      <c r="F787" s="26">
        <v>74.47</v>
      </c>
      <c r="G787" s="26">
        <v>74.47</v>
      </c>
      <c r="H787" s="26">
        <v>74.47</v>
      </c>
      <c r="I787" s="26">
        <v>74.47</v>
      </c>
      <c r="J787" s="26">
        <v>74.47</v>
      </c>
      <c r="K787" s="26">
        <v>74.47</v>
      </c>
      <c r="L787" s="26">
        <v>74.47</v>
      </c>
      <c r="M787" s="26">
        <v>74.47</v>
      </c>
      <c r="N787" s="26">
        <v>74.47</v>
      </c>
      <c r="O787" s="26">
        <v>74.47</v>
      </c>
      <c r="P787" s="26">
        <v>74.47</v>
      </c>
      <c r="Q787" s="26">
        <v>74.47</v>
      </c>
      <c r="R787" s="26">
        <v>74.47</v>
      </c>
      <c r="S787" s="26">
        <v>74.47</v>
      </c>
      <c r="T787" s="26">
        <v>74.47</v>
      </c>
      <c r="U787" s="26">
        <v>74.47</v>
      </c>
      <c r="V787" s="26">
        <v>74.47</v>
      </c>
      <c r="W787" s="26">
        <v>74.47</v>
      </c>
      <c r="X787" s="26">
        <v>74.47</v>
      </c>
      <c r="Y787" s="26">
        <v>74.47</v>
      </c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</row>
    <row r="788" spans="1:38" s="6" customFormat="1" ht="18.75" hidden="1" customHeight="1" outlineLevel="1" thickBot="1" x14ac:dyDescent="0.25">
      <c r="A788" s="22" t="s">
        <v>64</v>
      </c>
      <c r="B788" s="26">
        <v>3.3667465600000002</v>
      </c>
      <c r="C788" s="26">
        <v>3.3667465600000002</v>
      </c>
      <c r="D788" s="26">
        <v>3.3667465600000002</v>
      </c>
      <c r="E788" s="26">
        <v>3.3667465600000002</v>
      </c>
      <c r="F788" s="26">
        <v>3.3667465600000002</v>
      </c>
      <c r="G788" s="26">
        <v>3.3667465600000002</v>
      </c>
      <c r="H788" s="26">
        <v>3.3667465600000002</v>
      </c>
      <c r="I788" s="26">
        <v>3.3667465600000002</v>
      </c>
      <c r="J788" s="26">
        <v>3.3667465600000002</v>
      </c>
      <c r="K788" s="26">
        <v>3.3667465600000002</v>
      </c>
      <c r="L788" s="26">
        <v>3.3667465600000002</v>
      </c>
      <c r="M788" s="26">
        <v>3.3667465600000002</v>
      </c>
      <c r="N788" s="26">
        <v>3.3667465600000002</v>
      </c>
      <c r="O788" s="26">
        <v>3.3667465600000002</v>
      </c>
      <c r="P788" s="26">
        <v>3.3667465600000002</v>
      </c>
      <c r="Q788" s="26">
        <v>3.3667465600000002</v>
      </c>
      <c r="R788" s="26">
        <v>3.3667465600000002</v>
      </c>
      <c r="S788" s="26">
        <v>3.3667465600000002</v>
      </c>
      <c r="T788" s="26">
        <v>3.3667465600000002</v>
      </c>
      <c r="U788" s="26">
        <v>3.3667465600000002</v>
      </c>
      <c r="V788" s="26">
        <v>3.3667465600000002</v>
      </c>
      <c r="W788" s="26">
        <v>3.3667465600000002</v>
      </c>
      <c r="X788" s="26">
        <v>3.3667465600000002</v>
      </c>
      <c r="Y788" s="26">
        <v>3.3667465600000002</v>
      </c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</row>
    <row r="789" spans="1:38" s="13" customFormat="1" ht="18.75" customHeight="1" collapsed="1" thickBot="1" x14ac:dyDescent="0.25">
      <c r="A789" s="14">
        <v>4</v>
      </c>
      <c r="B789" s="66">
        <v>1261.5999999999999</v>
      </c>
      <c r="C789" s="66">
        <v>1285.81</v>
      </c>
      <c r="D789" s="66">
        <v>1315.65</v>
      </c>
      <c r="E789" s="66">
        <v>1313.77</v>
      </c>
      <c r="F789" s="66">
        <v>1318.55</v>
      </c>
      <c r="G789" s="66">
        <v>1315.23</v>
      </c>
      <c r="H789" s="66">
        <v>1275.56</v>
      </c>
      <c r="I789" s="66">
        <v>1227.79</v>
      </c>
      <c r="J789" s="66">
        <v>1186.05</v>
      </c>
      <c r="K789" s="66">
        <v>1145.6500000000001</v>
      </c>
      <c r="L789" s="66">
        <v>1121.32</v>
      </c>
      <c r="M789" s="66">
        <v>1124.5899999999999</v>
      </c>
      <c r="N789" s="66">
        <v>1177.99</v>
      </c>
      <c r="O789" s="66">
        <v>1149.8699999999999</v>
      </c>
      <c r="P789" s="66">
        <v>1119.2</v>
      </c>
      <c r="Q789" s="66">
        <v>1132.8</v>
      </c>
      <c r="R789" s="66">
        <v>1128.8800000000001</v>
      </c>
      <c r="S789" s="66">
        <v>1111.82</v>
      </c>
      <c r="T789" s="66">
        <v>1059.94</v>
      </c>
      <c r="U789" s="66">
        <v>1103.33</v>
      </c>
      <c r="V789" s="66">
        <v>1160.01</v>
      </c>
      <c r="W789" s="66">
        <v>1126.05</v>
      </c>
      <c r="X789" s="66">
        <v>1106.17</v>
      </c>
      <c r="Y789" s="66">
        <v>1139.96</v>
      </c>
      <c r="AB789" s="169"/>
      <c r="AC789" s="169"/>
      <c r="AD789" s="169"/>
      <c r="AE789" s="169"/>
      <c r="AF789" s="169"/>
      <c r="AG789" s="169"/>
      <c r="AH789" s="169"/>
      <c r="AI789" s="169"/>
      <c r="AJ789" s="169"/>
      <c r="AK789" s="169"/>
      <c r="AL789" s="169"/>
    </row>
    <row r="790" spans="1:38" s="6" customFormat="1" ht="41.25" hidden="1" customHeight="1" outlineLevel="1" x14ac:dyDescent="0.25">
      <c r="A790" s="54" t="s">
        <v>38</v>
      </c>
      <c r="B790" s="26">
        <v>1098.1037105</v>
      </c>
      <c r="C790" s="26">
        <v>1122.3175762799999</v>
      </c>
      <c r="D790" s="26">
        <v>1152.1616155900001</v>
      </c>
      <c r="E790" s="26">
        <v>1150.28052908</v>
      </c>
      <c r="F790" s="26">
        <v>1155.06062705</v>
      </c>
      <c r="G790" s="26">
        <v>1151.73224039</v>
      </c>
      <c r="H790" s="26">
        <v>1112.0666189599999</v>
      </c>
      <c r="I790" s="26">
        <v>1064.30048824</v>
      </c>
      <c r="J790" s="26">
        <v>1022.56128232</v>
      </c>
      <c r="K790" s="26">
        <v>982.15776324000001</v>
      </c>
      <c r="L790" s="26">
        <v>957.82386138000004</v>
      </c>
      <c r="M790" s="26">
        <v>961.09800134</v>
      </c>
      <c r="N790" s="26">
        <v>1014.4962306899999</v>
      </c>
      <c r="O790" s="26">
        <v>986.37924267000005</v>
      </c>
      <c r="P790" s="26">
        <v>955.70863083999996</v>
      </c>
      <c r="Q790" s="26">
        <v>969.31008875999999</v>
      </c>
      <c r="R790" s="26">
        <v>965.39160063999998</v>
      </c>
      <c r="S790" s="26">
        <v>948.32867582999995</v>
      </c>
      <c r="T790" s="26">
        <v>896.44498955999995</v>
      </c>
      <c r="U790" s="26">
        <v>939.84195543999999</v>
      </c>
      <c r="V790" s="26">
        <v>996.51513030000001</v>
      </c>
      <c r="W790" s="26">
        <v>962.56158920999997</v>
      </c>
      <c r="X790" s="26">
        <v>942.68189009000002</v>
      </c>
      <c r="Y790" s="26">
        <v>976.46839637000005</v>
      </c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</row>
    <row r="791" spans="1:38" s="6" customFormat="1" ht="39" hidden="1" outlineLevel="1" thickBot="1" x14ac:dyDescent="0.25">
      <c r="A791" s="3" t="s">
        <v>39</v>
      </c>
      <c r="B791" s="26" t="s">
        <v>75</v>
      </c>
      <c r="C791" s="26" t="s">
        <v>75</v>
      </c>
      <c r="D791" s="26" t="s">
        <v>75</v>
      </c>
      <c r="E791" s="26" t="s">
        <v>75</v>
      </c>
      <c r="F791" s="26" t="s">
        <v>75</v>
      </c>
      <c r="G791" s="26" t="s">
        <v>75</v>
      </c>
      <c r="H791" s="26" t="s">
        <v>75</v>
      </c>
      <c r="I791" s="26" t="s">
        <v>75</v>
      </c>
      <c r="J791" s="26" t="s">
        <v>75</v>
      </c>
      <c r="K791" s="26" t="s">
        <v>75</v>
      </c>
      <c r="L791" s="26" t="s">
        <v>75</v>
      </c>
      <c r="M791" s="26" t="s">
        <v>75</v>
      </c>
      <c r="N791" s="26" t="s">
        <v>75</v>
      </c>
      <c r="O791" s="26" t="s">
        <v>75</v>
      </c>
      <c r="P791" s="26" t="s">
        <v>75</v>
      </c>
      <c r="Q791" s="26" t="s">
        <v>75</v>
      </c>
      <c r="R791" s="26" t="s">
        <v>75</v>
      </c>
      <c r="S791" s="26" t="s">
        <v>75</v>
      </c>
      <c r="T791" s="26" t="s">
        <v>75</v>
      </c>
      <c r="U791" s="26" t="s">
        <v>75</v>
      </c>
      <c r="V791" s="26" t="s">
        <v>75</v>
      </c>
      <c r="W791" s="26" t="s">
        <v>75</v>
      </c>
      <c r="X791" s="26" t="s">
        <v>75</v>
      </c>
      <c r="Y791" s="26" t="s">
        <v>75</v>
      </c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</row>
    <row r="792" spans="1:38" s="6" customFormat="1" ht="18.75" hidden="1" customHeight="1" outlineLevel="1" x14ac:dyDescent="0.25">
      <c r="A792" s="3" t="s">
        <v>2</v>
      </c>
      <c r="B792" s="26">
        <v>85.656185999999991</v>
      </c>
      <c r="C792" s="26">
        <v>85.656185999999991</v>
      </c>
      <c r="D792" s="26">
        <v>85.656185999999991</v>
      </c>
      <c r="E792" s="26">
        <v>85.656185999999991</v>
      </c>
      <c r="F792" s="26">
        <v>85.656185999999991</v>
      </c>
      <c r="G792" s="26">
        <v>85.656185999999991</v>
      </c>
      <c r="H792" s="26">
        <v>85.656185999999991</v>
      </c>
      <c r="I792" s="26">
        <v>85.656185999999991</v>
      </c>
      <c r="J792" s="26">
        <v>85.656185999999991</v>
      </c>
      <c r="K792" s="26">
        <v>85.656185999999991</v>
      </c>
      <c r="L792" s="26">
        <v>85.656185999999991</v>
      </c>
      <c r="M792" s="26">
        <v>85.656185999999991</v>
      </c>
      <c r="N792" s="26">
        <v>85.656185999999991</v>
      </c>
      <c r="O792" s="26">
        <v>85.656185999999991</v>
      </c>
      <c r="P792" s="26">
        <v>85.656185999999991</v>
      </c>
      <c r="Q792" s="26">
        <v>85.656185999999991</v>
      </c>
      <c r="R792" s="26">
        <v>85.656185999999991</v>
      </c>
      <c r="S792" s="26">
        <v>85.656185999999991</v>
      </c>
      <c r="T792" s="26">
        <v>85.656185999999991</v>
      </c>
      <c r="U792" s="26">
        <v>85.656185999999991</v>
      </c>
      <c r="V792" s="26">
        <v>85.656185999999991</v>
      </c>
      <c r="W792" s="26">
        <v>85.656185999999991</v>
      </c>
      <c r="X792" s="26">
        <v>85.656185999999991</v>
      </c>
      <c r="Y792" s="26">
        <v>85.656185999999991</v>
      </c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</row>
    <row r="793" spans="1:38" s="6" customFormat="1" ht="18.75" hidden="1" customHeight="1" outlineLevel="1" x14ac:dyDescent="0.25">
      <c r="A793" s="4" t="s">
        <v>3</v>
      </c>
      <c r="B793" s="26">
        <v>74.47</v>
      </c>
      <c r="C793" s="26">
        <v>74.47</v>
      </c>
      <c r="D793" s="26">
        <v>74.47</v>
      </c>
      <c r="E793" s="26">
        <v>74.47</v>
      </c>
      <c r="F793" s="26">
        <v>74.47</v>
      </c>
      <c r="G793" s="26">
        <v>74.47</v>
      </c>
      <c r="H793" s="26">
        <v>74.47</v>
      </c>
      <c r="I793" s="26">
        <v>74.47</v>
      </c>
      <c r="J793" s="26">
        <v>74.47</v>
      </c>
      <c r="K793" s="26">
        <v>74.47</v>
      </c>
      <c r="L793" s="26">
        <v>74.47</v>
      </c>
      <c r="M793" s="26">
        <v>74.47</v>
      </c>
      <c r="N793" s="26">
        <v>74.47</v>
      </c>
      <c r="O793" s="26">
        <v>74.47</v>
      </c>
      <c r="P793" s="26">
        <v>74.47</v>
      </c>
      <c r="Q793" s="26">
        <v>74.47</v>
      </c>
      <c r="R793" s="26">
        <v>74.47</v>
      </c>
      <c r="S793" s="26">
        <v>74.47</v>
      </c>
      <c r="T793" s="26">
        <v>74.47</v>
      </c>
      <c r="U793" s="26">
        <v>74.47</v>
      </c>
      <c r="V793" s="26">
        <v>74.47</v>
      </c>
      <c r="W793" s="26">
        <v>74.47</v>
      </c>
      <c r="X793" s="26">
        <v>74.47</v>
      </c>
      <c r="Y793" s="26">
        <v>74.47</v>
      </c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</row>
    <row r="794" spans="1:38" s="6" customFormat="1" ht="18.75" hidden="1" customHeight="1" outlineLevel="1" thickBot="1" x14ac:dyDescent="0.25">
      <c r="A794" s="22" t="s">
        <v>64</v>
      </c>
      <c r="B794" s="26">
        <v>3.3667465600000002</v>
      </c>
      <c r="C794" s="26">
        <v>3.3667465600000002</v>
      </c>
      <c r="D794" s="26">
        <v>3.3667465600000002</v>
      </c>
      <c r="E794" s="26">
        <v>3.3667465600000002</v>
      </c>
      <c r="F794" s="26">
        <v>3.3667465600000002</v>
      </c>
      <c r="G794" s="26">
        <v>3.3667465600000002</v>
      </c>
      <c r="H794" s="26">
        <v>3.3667465600000002</v>
      </c>
      <c r="I794" s="26">
        <v>3.3667465600000002</v>
      </c>
      <c r="J794" s="26">
        <v>3.3667465600000002</v>
      </c>
      <c r="K794" s="26">
        <v>3.3667465600000002</v>
      </c>
      <c r="L794" s="26">
        <v>3.3667465600000002</v>
      </c>
      <c r="M794" s="26">
        <v>3.3667465600000002</v>
      </c>
      <c r="N794" s="26">
        <v>3.3667465600000002</v>
      </c>
      <c r="O794" s="26">
        <v>3.3667465600000002</v>
      </c>
      <c r="P794" s="26">
        <v>3.3667465600000002</v>
      </c>
      <c r="Q794" s="26">
        <v>3.3667465600000002</v>
      </c>
      <c r="R794" s="26">
        <v>3.3667465600000002</v>
      </c>
      <c r="S794" s="26">
        <v>3.3667465600000002</v>
      </c>
      <c r="T794" s="26">
        <v>3.3667465600000002</v>
      </c>
      <c r="U794" s="26">
        <v>3.3667465600000002</v>
      </c>
      <c r="V794" s="26">
        <v>3.3667465600000002</v>
      </c>
      <c r="W794" s="26">
        <v>3.3667465600000002</v>
      </c>
      <c r="X794" s="26">
        <v>3.3667465600000002</v>
      </c>
      <c r="Y794" s="26">
        <v>3.3667465600000002</v>
      </c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</row>
    <row r="795" spans="1:38" s="13" customFormat="1" ht="18.75" customHeight="1" collapsed="1" thickBot="1" x14ac:dyDescent="0.25">
      <c r="A795" s="14">
        <v>5</v>
      </c>
      <c r="B795" s="66">
        <v>1200.93</v>
      </c>
      <c r="C795" s="66">
        <v>1258.45</v>
      </c>
      <c r="D795" s="66">
        <v>1313.21</v>
      </c>
      <c r="E795" s="66">
        <v>1329.83</v>
      </c>
      <c r="F795" s="66">
        <v>1312.66</v>
      </c>
      <c r="G795" s="66">
        <v>1289.96</v>
      </c>
      <c r="H795" s="66">
        <v>1267.74</v>
      </c>
      <c r="I795" s="66">
        <v>1247.6300000000001</v>
      </c>
      <c r="J795" s="66">
        <v>1209.49</v>
      </c>
      <c r="K795" s="66">
        <v>1129.1300000000001</v>
      </c>
      <c r="L795" s="66">
        <v>1080.73</v>
      </c>
      <c r="M795" s="66">
        <v>1106.5899999999999</v>
      </c>
      <c r="N795" s="66">
        <v>1145.76</v>
      </c>
      <c r="O795" s="66">
        <v>1175.4000000000001</v>
      </c>
      <c r="P795" s="66">
        <v>1198.0999999999999</v>
      </c>
      <c r="Q795" s="66">
        <v>1194.0899999999999</v>
      </c>
      <c r="R795" s="66">
        <v>1202.5999999999999</v>
      </c>
      <c r="S795" s="66">
        <v>1184.68</v>
      </c>
      <c r="T795" s="66">
        <v>1141.0899999999999</v>
      </c>
      <c r="U795" s="66">
        <v>1096.44</v>
      </c>
      <c r="V795" s="66">
        <v>1087.06</v>
      </c>
      <c r="W795" s="66">
        <v>1050.98</v>
      </c>
      <c r="X795" s="66">
        <v>1084.18</v>
      </c>
      <c r="Y795" s="66">
        <v>1133.1600000000001</v>
      </c>
      <c r="AB795" s="169"/>
      <c r="AC795" s="169"/>
      <c r="AD795" s="169"/>
      <c r="AE795" s="169"/>
      <c r="AF795" s="169"/>
      <c r="AG795" s="169"/>
      <c r="AH795" s="169"/>
      <c r="AI795" s="169"/>
      <c r="AJ795" s="169"/>
      <c r="AK795" s="169"/>
      <c r="AL795" s="169"/>
    </row>
    <row r="796" spans="1:38" s="6" customFormat="1" ht="41.25" hidden="1" customHeight="1" outlineLevel="1" x14ac:dyDescent="0.25">
      <c r="A796" s="3" t="s">
        <v>38</v>
      </c>
      <c r="B796" s="26">
        <v>1037.4363663199999</v>
      </c>
      <c r="C796" s="26">
        <v>1094.95925055</v>
      </c>
      <c r="D796" s="26">
        <v>1149.7128543399999</v>
      </c>
      <c r="E796" s="26">
        <v>1166.33925611</v>
      </c>
      <c r="F796" s="26">
        <v>1149.1715897199999</v>
      </c>
      <c r="G796" s="26">
        <v>1126.46398722</v>
      </c>
      <c r="H796" s="26">
        <v>1104.2457710599999</v>
      </c>
      <c r="I796" s="26">
        <v>1084.1394704100001</v>
      </c>
      <c r="J796" s="26">
        <v>1045.9958895</v>
      </c>
      <c r="K796" s="26">
        <v>965.63548824999998</v>
      </c>
      <c r="L796" s="26">
        <v>917.23636765000003</v>
      </c>
      <c r="M796" s="26">
        <v>943.10023979000005</v>
      </c>
      <c r="N796" s="26">
        <v>982.26986619000002</v>
      </c>
      <c r="O796" s="26">
        <v>1011.91122262</v>
      </c>
      <c r="P796" s="26">
        <v>1034.60952926</v>
      </c>
      <c r="Q796" s="26">
        <v>1030.60062778</v>
      </c>
      <c r="R796" s="26">
        <v>1039.1076573400001</v>
      </c>
      <c r="S796" s="26">
        <v>1021.18528587</v>
      </c>
      <c r="T796" s="26">
        <v>977.59869857000001</v>
      </c>
      <c r="U796" s="26">
        <v>932.95077508999998</v>
      </c>
      <c r="V796" s="26">
        <v>923.56216670000003</v>
      </c>
      <c r="W796" s="26">
        <v>887.48990888000003</v>
      </c>
      <c r="X796" s="26">
        <v>920.68545920999998</v>
      </c>
      <c r="Y796" s="26">
        <v>969.66233608000005</v>
      </c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</row>
    <row r="797" spans="1:38" s="6" customFormat="1" ht="39" hidden="1" outlineLevel="1" thickBot="1" x14ac:dyDescent="0.25">
      <c r="A797" s="3" t="s">
        <v>39</v>
      </c>
      <c r="B797" s="26" t="s">
        <v>75</v>
      </c>
      <c r="C797" s="26" t="s">
        <v>75</v>
      </c>
      <c r="D797" s="26" t="s">
        <v>75</v>
      </c>
      <c r="E797" s="26" t="s">
        <v>75</v>
      </c>
      <c r="F797" s="26" t="s">
        <v>75</v>
      </c>
      <c r="G797" s="26" t="s">
        <v>75</v>
      </c>
      <c r="H797" s="26" t="s">
        <v>75</v>
      </c>
      <c r="I797" s="26" t="s">
        <v>75</v>
      </c>
      <c r="J797" s="26" t="s">
        <v>75</v>
      </c>
      <c r="K797" s="26" t="s">
        <v>75</v>
      </c>
      <c r="L797" s="26" t="s">
        <v>75</v>
      </c>
      <c r="M797" s="26" t="s">
        <v>75</v>
      </c>
      <c r="N797" s="26" t="s">
        <v>75</v>
      </c>
      <c r="O797" s="26" t="s">
        <v>75</v>
      </c>
      <c r="P797" s="26" t="s">
        <v>75</v>
      </c>
      <c r="Q797" s="26" t="s">
        <v>75</v>
      </c>
      <c r="R797" s="26" t="s">
        <v>75</v>
      </c>
      <c r="S797" s="26" t="s">
        <v>75</v>
      </c>
      <c r="T797" s="26" t="s">
        <v>75</v>
      </c>
      <c r="U797" s="26" t="s">
        <v>75</v>
      </c>
      <c r="V797" s="26" t="s">
        <v>75</v>
      </c>
      <c r="W797" s="26" t="s">
        <v>75</v>
      </c>
      <c r="X797" s="26" t="s">
        <v>75</v>
      </c>
      <c r="Y797" s="26" t="s">
        <v>75</v>
      </c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</row>
    <row r="798" spans="1:38" s="6" customFormat="1" ht="18.75" hidden="1" customHeight="1" outlineLevel="1" x14ac:dyDescent="0.25">
      <c r="A798" s="3" t="s">
        <v>2</v>
      </c>
      <c r="B798" s="26">
        <v>85.656185999999991</v>
      </c>
      <c r="C798" s="26">
        <v>85.656185999999991</v>
      </c>
      <c r="D798" s="26">
        <v>85.656185999999991</v>
      </c>
      <c r="E798" s="26">
        <v>85.656185999999991</v>
      </c>
      <c r="F798" s="26">
        <v>85.656185999999991</v>
      </c>
      <c r="G798" s="26">
        <v>85.656185999999991</v>
      </c>
      <c r="H798" s="26">
        <v>85.656185999999991</v>
      </c>
      <c r="I798" s="26">
        <v>85.656185999999991</v>
      </c>
      <c r="J798" s="26">
        <v>85.656185999999991</v>
      </c>
      <c r="K798" s="26">
        <v>85.656185999999991</v>
      </c>
      <c r="L798" s="26">
        <v>85.656185999999991</v>
      </c>
      <c r="M798" s="26">
        <v>85.656185999999991</v>
      </c>
      <c r="N798" s="26">
        <v>85.656185999999991</v>
      </c>
      <c r="O798" s="26">
        <v>85.656185999999991</v>
      </c>
      <c r="P798" s="26">
        <v>85.656185999999991</v>
      </c>
      <c r="Q798" s="26">
        <v>85.656185999999991</v>
      </c>
      <c r="R798" s="26">
        <v>85.656185999999991</v>
      </c>
      <c r="S798" s="26">
        <v>85.656185999999991</v>
      </c>
      <c r="T798" s="26">
        <v>85.656185999999991</v>
      </c>
      <c r="U798" s="26">
        <v>85.656185999999991</v>
      </c>
      <c r="V798" s="26">
        <v>85.656185999999991</v>
      </c>
      <c r="W798" s="26">
        <v>85.656185999999991</v>
      </c>
      <c r="X798" s="26">
        <v>85.656185999999991</v>
      </c>
      <c r="Y798" s="26">
        <v>85.656185999999991</v>
      </c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</row>
    <row r="799" spans="1:38" s="6" customFormat="1" ht="18.75" hidden="1" customHeight="1" outlineLevel="1" x14ac:dyDescent="0.25">
      <c r="A799" s="4" t="s">
        <v>3</v>
      </c>
      <c r="B799" s="26">
        <v>74.47</v>
      </c>
      <c r="C799" s="26">
        <v>74.47</v>
      </c>
      <c r="D799" s="26">
        <v>74.47</v>
      </c>
      <c r="E799" s="26">
        <v>74.47</v>
      </c>
      <c r="F799" s="26">
        <v>74.47</v>
      </c>
      <c r="G799" s="26">
        <v>74.47</v>
      </c>
      <c r="H799" s="26">
        <v>74.47</v>
      </c>
      <c r="I799" s="26">
        <v>74.47</v>
      </c>
      <c r="J799" s="26">
        <v>74.47</v>
      </c>
      <c r="K799" s="26">
        <v>74.47</v>
      </c>
      <c r="L799" s="26">
        <v>74.47</v>
      </c>
      <c r="M799" s="26">
        <v>74.47</v>
      </c>
      <c r="N799" s="26">
        <v>74.47</v>
      </c>
      <c r="O799" s="26">
        <v>74.47</v>
      </c>
      <c r="P799" s="26">
        <v>74.47</v>
      </c>
      <c r="Q799" s="26">
        <v>74.47</v>
      </c>
      <c r="R799" s="26">
        <v>74.47</v>
      </c>
      <c r="S799" s="26">
        <v>74.47</v>
      </c>
      <c r="T799" s="26">
        <v>74.47</v>
      </c>
      <c r="U799" s="26">
        <v>74.47</v>
      </c>
      <c r="V799" s="26">
        <v>74.47</v>
      </c>
      <c r="W799" s="26">
        <v>74.47</v>
      </c>
      <c r="X799" s="26">
        <v>74.47</v>
      </c>
      <c r="Y799" s="26">
        <v>74.47</v>
      </c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</row>
    <row r="800" spans="1:38" s="6" customFormat="1" ht="18.75" hidden="1" customHeight="1" outlineLevel="1" thickBot="1" x14ac:dyDescent="0.25">
      <c r="A800" s="22" t="s">
        <v>64</v>
      </c>
      <c r="B800" s="26">
        <v>3.3667465600000002</v>
      </c>
      <c r="C800" s="26">
        <v>3.3667465600000002</v>
      </c>
      <c r="D800" s="26">
        <v>3.3667465600000002</v>
      </c>
      <c r="E800" s="26">
        <v>3.3667465600000002</v>
      </c>
      <c r="F800" s="26">
        <v>3.3667465600000002</v>
      </c>
      <c r="G800" s="26">
        <v>3.3667465600000002</v>
      </c>
      <c r="H800" s="26">
        <v>3.3667465600000002</v>
      </c>
      <c r="I800" s="26">
        <v>3.3667465600000002</v>
      </c>
      <c r="J800" s="26">
        <v>3.3667465600000002</v>
      </c>
      <c r="K800" s="26">
        <v>3.3667465600000002</v>
      </c>
      <c r="L800" s="26">
        <v>3.3667465600000002</v>
      </c>
      <c r="M800" s="26">
        <v>3.3667465600000002</v>
      </c>
      <c r="N800" s="26">
        <v>3.3667465600000002</v>
      </c>
      <c r="O800" s="26">
        <v>3.3667465600000002</v>
      </c>
      <c r="P800" s="26">
        <v>3.3667465600000002</v>
      </c>
      <c r="Q800" s="26">
        <v>3.3667465600000002</v>
      </c>
      <c r="R800" s="26">
        <v>3.3667465600000002</v>
      </c>
      <c r="S800" s="26">
        <v>3.3667465600000002</v>
      </c>
      <c r="T800" s="26">
        <v>3.3667465600000002</v>
      </c>
      <c r="U800" s="26">
        <v>3.3667465600000002</v>
      </c>
      <c r="V800" s="26">
        <v>3.3667465600000002</v>
      </c>
      <c r="W800" s="26">
        <v>3.3667465600000002</v>
      </c>
      <c r="X800" s="26">
        <v>3.3667465600000002</v>
      </c>
      <c r="Y800" s="26">
        <v>3.3667465600000002</v>
      </c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</row>
    <row r="801" spans="1:38" s="13" customFormat="1" ht="18.75" customHeight="1" collapsed="1" thickBot="1" x14ac:dyDescent="0.25">
      <c r="A801" s="14">
        <v>6</v>
      </c>
      <c r="B801" s="66">
        <v>1210.1400000000001</v>
      </c>
      <c r="C801" s="66">
        <v>1250.99</v>
      </c>
      <c r="D801" s="66">
        <v>1293.6099999999999</v>
      </c>
      <c r="E801" s="66">
        <v>1318.74</v>
      </c>
      <c r="F801" s="66">
        <v>1324.92</v>
      </c>
      <c r="G801" s="66">
        <v>1299.53</v>
      </c>
      <c r="H801" s="66">
        <v>1261.8800000000001</v>
      </c>
      <c r="I801" s="66">
        <v>1153.93</v>
      </c>
      <c r="J801" s="66">
        <v>1124.58</v>
      </c>
      <c r="K801" s="66">
        <v>1137.58</v>
      </c>
      <c r="L801" s="66">
        <v>1118.71</v>
      </c>
      <c r="M801" s="66">
        <v>1105.05</v>
      </c>
      <c r="N801" s="66">
        <v>1142.1099999999999</v>
      </c>
      <c r="O801" s="66">
        <v>1138.56</v>
      </c>
      <c r="P801" s="66">
        <v>1158.4100000000001</v>
      </c>
      <c r="Q801" s="66">
        <v>1175.0899999999999</v>
      </c>
      <c r="R801" s="66">
        <v>1175.76</v>
      </c>
      <c r="S801" s="66">
        <v>1179.45</v>
      </c>
      <c r="T801" s="66">
        <v>1138.3399999999999</v>
      </c>
      <c r="U801" s="66">
        <v>1103.3</v>
      </c>
      <c r="V801" s="66">
        <v>1115.8599999999999</v>
      </c>
      <c r="W801" s="66">
        <v>1138.02</v>
      </c>
      <c r="X801" s="66">
        <v>1180.54</v>
      </c>
      <c r="Y801" s="66">
        <v>1236.98</v>
      </c>
      <c r="AB801" s="169"/>
      <c r="AC801" s="169"/>
      <c r="AD801" s="169"/>
      <c r="AE801" s="169"/>
      <c r="AF801" s="169"/>
      <c r="AG801" s="169"/>
      <c r="AH801" s="169"/>
      <c r="AI801" s="169"/>
      <c r="AJ801" s="169"/>
      <c r="AK801" s="169"/>
      <c r="AL801" s="169"/>
    </row>
    <row r="802" spans="1:38" s="6" customFormat="1" ht="41.25" hidden="1" customHeight="1" outlineLevel="1" x14ac:dyDescent="0.25">
      <c r="A802" s="54" t="s">
        <v>38</v>
      </c>
      <c r="B802" s="26">
        <v>1046.6434549000001</v>
      </c>
      <c r="C802" s="26">
        <v>1087.4929235699999</v>
      </c>
      <c r="D802" s="26">
        <v>1130.1157793499999</v>
      </c>
      <c r="E802" s="26">
        <v>1155.2455207</v>
      </c>
      <c r="F802" s="26">
        <v>1161.4266869999999</v>
      </c>
      <c r="G802" s="26">
        <v>1136.0346249900001</v>
      </c>
      <c r="H802" s="26">
        <v>1098.3861771700001</v>
      </c>
      <c r="I802" s="26">
        <v>990.43499562</v>
      </c>
      <c r="J802" s="26">
        <v>961.08522129000005</v>
      </c>
      <c r="K802" s="26">
        <v>974.08462957999996</v>
      </c>
      <c r="L802" s="26">
        <v>955.21407125999997</v>
      </c>
      <c r="M802" s="26">
        <v>941.5551246</v>
      </c>
      <c r="N802" s="26">
        <v>978.61332397000001</v>
      </c>
      <c r="O802" s="26">
        <v>975.06209545000002</v>
      </c>
      <c r="P802" s="26">
        <v>994.91770414999996</v>
      </c>
      <c r="Q802" s="26">
        <v>1011.5933525</v>
      </c>
      <c r="R802" s="26">
        <v>1012.2680579399999</v>
      </c>
      <c r="S802" s="26">
        <v>1015.95526093</v>
      </c>
      <c r="T802" s="26">
        <v>974.84477568</v>
      </c>
      <c r="U802" s="26">
        <v>939.80786223999996</v>
      </c>
      <c r="V802" s="26">
        <v>952.37084914000002</v>
      </c>
      <c r="W802" s="26">
        <v>974.52510541000004</v>
      </c>
      <c r="X802" s="26">
        <v>1017.05055176</v>
      </c>
      <c r="Y802" s="26">
        <v>1073.48700648</v>
      </c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</row>
    <row r="803" spans="1:38" s="6" customFormat="1" ht="39" hidden="1" outlineLevel="1" thickBot="1" x14ac:dyDescent="0.25">
      <c r="A803" s="3" t="s">
        <v>39</v>
      </c>
      <c r="B803" s="26" t="s">
        <v>75</v>
      </c>
      <c r="C803" s="26" t="s">
        <v>75</v>
      </c>
      <c r="D803" s="26" t="s">
        <v>75</v>
      </c>
      <c r="E803" s="26" t="s">
        <v>75</v>
      </c>
      <c r="F803" s="26" t="s">
        <v>75</v>
      </c>
      <c r="G803" s="26" t="s">
        <v>75</v>
      </c>
      <c r="H803" s="26" t="s">
        <v>75</v>
      </c>
      <c r="I803" s="26" t="s">
        <v>75</v>
      </c>
      <c r="J803" s="26" t="s">
        <v>75</v>
      </c>
      <c r="K803" s="26" t="s">
        <v>75</v>
      </c>
      <c r="L803" s="26" t="s">
        <v>75</v>
      </c>
      <c r="M803" s="26" t="s">
        <v>75</v>
      </c>
      <c r="N803" s="26" t="s">
        <v>75</v>
      </c>
      <c r="O803" s="26" t="s">
        <v>75</v>
      </c>
      <c r="P803" s="26" t="s">
        <v>75</v>
      </c>
      <c r="Q803" s="26" t="s">
        <v>75</v>
      </c>
      <c r="R803" s="26" t="s">
        <v>75</v>
      </c>
      <c r="S803" s="26" t="s">
        <v>75</v>
      </c>
      <c r="T803" s="26" t="s">
        <v>75</v>
      </c>
      <c r="U803" s="26" t="s">
        <v>75</v>
      </c>
      <c r="V803" s="26" t="s">
        <v>75</v>
      </c>
      <c r="W803" s="26" t="s">
        <v>75</v>
      </c>
      <c r="X803" s="26" t="s">
        <v>75</v>
      </c>
      <c r="Y803" s="26" t="s">
        <v>75</v>
      </c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</row>
    <row r="804" spans="1:38" s="6" customFormat="1" ht="18.75" hidden="1" customHeight="1" outlineLevel="1" x14ac:dyDescent="0.25">
      <c r="A804" s="3" t="s">
        <v>2</v>
      </c>
      <c r="B804" s="26">
        <v>85.656185999999991</v>
      </c>
      <c r="C804" s="26">
        <v>85.656185999999991</v>
      </c>
      <c r="D804" s="26">
        <v>85.656185999999991</v>
      </c>
      <c r="E804" s="26">
        <v>85.656185999999991</v>
      </c>
      <c r="F804" s="26">
        <v>85.656185999999991</v>
      </c>
      <c r="G804" s="26">
        <v>85.656185999999991</v>
      </c>
      <c r="H804" s="26">
        <v>85.656185999999991</v>
      </c>
      <c r="I804" s="26">
        <v>85.656185999999991</v>
      </c>
      <c r="J804" s="26">
        <v>85.656185999999991</v>
      </c>
      <c r="K804" s="26">
        <v>85.656185999999991</v>
      </c>
      <c r="L804" s="26">
        <v>85.656185999999991</v>
      </c>
      <c r="M804" s="26">
        <v>85.656185999999991</v>
      </c>
      <c r="N804" s="26">
        <v>85.656185999999991</v>
      </c>
      <c r="O804" s="26">
        <v>85.656185999999991</v>
      </c>
      <c r="P804" s="26">
        <v>85.656185999999991</v>
      </c>
      <c r="Q804" s="26">
        <v>85.656185999999991</v>
      </c>
      <c r="R804" s="26">
        <v>85.656185999999991</v>
      </c>
      <c r="S804" s="26">
        <v>85.656185999999991</v>
      </c>
      <c r="T804" s="26">
        <v>85.656185999999991</v>
      </c>
      <c r="U804" s="26">
        <v>85.656185999999991</v>
      </c>
      <c r="V804" s="26">
        <v>85.656185999999991</v>
      </c>
      <c r="W804" s="26">
        <v>85.656185999999991</v>
      </c>
      <c r="X804" s="26">
        <v>85.656185999999991</v>
      </c>
      <c r="Y804" s="26">
        <v>85.656185999999991</v>
      </c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</row>
    <row r="805" spans="1:38" s="6" customFormat="1" ht="18.75" hidden="1" customHeight="1" outlineLevel="1" x14ac:dyDescent="0.25">
      <c r="A805" s="4" t="s">
        <v>3</v>
      </c>
      <c r="B805" s="26">
        <v>74.47</v>
      </c>
      <c r="C805" s="26">
        <v>74.47</v>
      </c>
      <c r="D805" s="26">
        <v>74.47</v>
      </c>
      <c r="E805" s="26">
        <v>74.47</v>
      </c>
      <c r="F805" s="26">
        <v>74.47</v>
      </c>
      <c r="G805" s="26">
        <v>74.47</v>
      </c>
      <c r="H805" s="26">
        <v>74.47</v>
      </c>
      <c r="I805" s="26">
        <v>74.47</v>
      </c>
      <c r="J805" s="26">
        <v>74.47</v>
      </c>
      <c r="K805" s="26">
        <v>74.47</v>
      </c>
      <c r="L805" s="26">
        <v>74.47</v>
      </c>
      <c r="M805" s="26">
        <v>74.47</v>
      </c>
      <c r="N805" s="26">
        <v>74.47</v>
      </c>
      <c r="O805" s="26">
        <v>74.47</v>
      </c>
      <c r="P805" s="26">
        <v>74.47</v>
      </c>
      <c r="Q805" s="26">
        <v>74.47</v>
      </c>
      <c r="R805" s="26">
        <v>74.47</v>
      </c>
      <c r="S805" s="26">
        <v>74.47</v>
      </c>
      <c r="T805" s="26">
        <v>74.47</v>
      </c>
      <c r="U805" s="26">
        <v>74.47</v>
      </c>
      <c r="V805" s="26">
        <v>74.47</v>
      </c>
      <c r="W805" s="26">
        <v>74.47</v>
      </c>
      <c r="X805" s="26">
        <v>74.47</v>
      </c>
      <c r="Y805" s="26">
        <v>74.47</v>
      </c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</row>
    <row r="806" spans="1:38" s="6" customFormat="1" ht="18.75" hidden="1" customHeight="1" outlineLevel="1" thickBot="1" x14ac:dyDescent="0.25">
      <c r="A806" s="22" t="s">
        <v>64</v>
      </c>
      <c r="B806" s="26">
        <v>3.3667465600000002</v>
      </c>
      <c r="C806" s="26">
        <v>3.3667465600000002</v>
      </c>
      <c r="D806" s="26">
        <v>3.3667465600000002</v>
      </c>
      <c r="E806" s="26">
        <v>3.3667465600000002</v>
      </c>
      <c r="F806" s="26">
        <v>3.3667465600000002</v>
      </c>
      <c r="G806" s="26">
        <v>3.3667465600000002</v>
      </c>
      <c r="H806" s="26">
        <v>3.3667465600000002</v>
      </c>
      <c r="I806" s="26">
        <v>3.3667465600000002</v>
      </c>
      <c r="J806" s="26">
        <v>3.3667465600000002</v>
      </c>
      <c r="K806" s="26">
        <v>3.3667465600000002</v>
      </c>
      <c r="L806" s="26">
        <v>3.3667465600000002</v>
      </c>
      <c r="M806" s="26">
        <v>3.3667465600000002</v>
      </c>
      <c r="N806" s="26">
        <v>3.3667465600000002</v>
      </c>
      <c r="O806" s="26">
        <v>3.3667465600000002</v>
      </c>
      <c r="P806" s="26">
        <v>3.3667465600000002</v>
      </c>
      <c r="Q806" s="26">
        <v>3.3667465600000002</v>
      </c>
      <c r="R806" s="26">
        <v>3.3667465600000002</v>
      </c>
      <c r="S806" s="26">
        <v>3.3667465600000002</v>
      </c>
      <c r="T806" s="26">
        <v>3.3667465600000002</v>
      </c>
      <c r="U806" s="26">
        <v>3.3667465600000002</v>
      </c>
      <c r="V806" s="26">
        <v>3.3667465600000002</v>
      </c>
      <c r="W806" s="26">
        <v>3.3667465600000002</v>
      </c>
      <c r="X806" s="26">
        <v>3.3667465600000002</v>
      </c>
      <c r="Y806" s="26">
        <v>3.3667465600000002</v>
      </c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</row>
    <row r="807" spans="1:38" s="13" customFormat="1" ht="18.75" customHeight="1" collapsed="1" thickBot="1" x14ac:dyDescent="0.25">
      <c r="A807" s="14">
        <v>7</v>
      </c>
      <c r="B807" s="66">
        <v>1271.98</v>
      </c>
      <c r="C807" s="66">
        <v>1321.11</v>
      </c>
      <c r="D807" s="66">
        <v>1336.26</v>
      </c>
      <c r="E807" s="66">
        <v>1329.56</v>
      </c>
      <c r="F807" s="66">
        <v>1327.04</v>
      </c>
      <c r="G807" s="66">
        <v>1310.22</v>
      </c>
      <c r="H807" s="66">
        <v>1262.47</v>
      </c>
      <c r="I807" s="66">
        <v>1186.08</v>
      </c>
      <c r="J807" s="66">
        <v>1147.9100000000001</v>
      </c>
      <c r="K807" s="66">
        <v>1141.1400000000001</v>
      </c>
      <c r="L807" s="66">
        <v>1144.08</v>
      </c>
      <c r="M807" s="66">
        <v>1156.2</v>
      </c>
      <c r="N807" s="66">
        <v>1172.3800000000001</v>
      </c>
      <c r="O807" s="66">
        <v>1181.95</v>
      </c>
      <c r="P807" s="66">
        <v>1204.77</v>
      </c>
      <c r="Q807" s="66">
        <v>1166.3499999999999</v>
      </c>
      <c r="R807" s="66">
        <v>1159.32</v>
      </c>
      <c r="S807" s="66">
        <v>1172.47</v>
      </c>
      <c r="T807" s="66">
        <v>1104.2</v>
      </c>
      <c r="U807" s="66">
        <v>1079.42</v>
      </c>
      <c r="V807" s="66">
        <v>1096.33</v>
      </c>
      <c r="W807" s="66">
        <v>1114.92</v>
      </c>
      <c r="X807" s="66">
        <v>1133.8699999999999</v>
      </c>
      <c r="Y807" s="66">
        <v>1197.58</v>
      </c>
      <c r="AB807" s="169"/>
      <c r="AC807" s="169"/>
      <c r="AD807" s="169"/>
      <c r="AE807" s="169"/>
      <c r="AF807" s="169"/>
      <c r="AG807" s="169"/>
      <c r="AH807" s="169"/>
      <c r="AI807" s="169"/>
      <c r="AJ807" s="169"/>
      <c r="AK807" s="169"/>
      <c r="AL807" s="169"/>
    </row>
    <row r="808" spans="1:38" s="6" customFormat="1" ht="43.5" hidden="1" customHeight="1" outlineLevel="1" x14ac:dyDescent="0.25">
      <c r="A808" s="3" t="s">
        <v>38</v>
      </c>
      <c r="B808" s="26">
        <v>1108.4844151499999</v>
      </c>
      <c r="C808" s="26">
        <v>1157.6210804100001</v>
      </c>
      <c r="D808" s="26">
        <v>1172.76892086</v>
      </c>
      <c r="E808" s="26">
        <v>1166.06317597</v>
      </c>
      <c r="F808" s="26">
        <v>1163.54565819</v>
      </c>
      <c r="G808" s="26">
        <v>1146.7298942699999</v>
      </c>
      <c r="H808" s="26">
        <v>1098.9775377999999</v>
      </c>
      <c r="I808" s="26">
        <v>1022.58420067</v>
      </c>
      <c r="J808" s="26">
        <v>984.41605757000002</v>
      </c>
      <c r="K808" s="26">
        <v>977.64540008999995</v>
      </c>
      <c r="L808" s="26">
        <v>980.58917016999999</v>
      </c>
      <c r="M808" s="26">
        <v>992.70706255000005</v>
      </c>
      <c r="N808" s="26">
        <v>1008.8870326700001</v>
      </c>
      <c r="O808" s="26">
        <v>1018.45865716</v>
      </c>
      <c r="P808" s="26">
        <v>1041.2742740399999</v>
      </c>
      <c r="Q808" s="26">
        <v>1002.86033152</v>
      </c>
      <c r="R808" s="26">
        <v>995.82564644000001</v>
      </c>
      <c r="S808" s="26">
        <v>1008.98028575</v>
      </c>
      <c r="T808" s="26">
        <v>940.70490357999995</v>
      </c>
      <c r="U808" s="26">
        <v>915.93191923999996</v>
      </c>
      <c r="V808" s="26">
        <v>932.83391653000001</v>
      </c>
      <c r="W808" s="26">
        <v>951.42302375999998</v>
      </c>
      <c r="X808" s="26">
        <v>970.37775367999996</v>
      </c>
      <c r="Y808" s="26">
        <v>1034.08548597</v>
      </c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</row>
    <row r="809" spans="1:38" s="6" customFormat="1" ht="39" hidden="1" outlineLevel="1" thickBot="1" x14ac:dyDescent="0.25">
      <c r="A809" s="3" t="s">
        <v>39</v>
      </c>
      <c r="B809" s="26" t="s">
        <v>75</v>
      </c>
      <c r="C809" s="26" t="s">
        <v>75</v>
      </c>
      <c r="D809" s="26" t="s">
        <v>75</v>
      </c>
      <c r="E809" s="26" t="s">
        <v>75</v>
      </c>
      <c r="F809" s="26" t="s">
        <v>75</v>
      </c>
      <c r="G809" s="26" t="s">
        <v>75</v>
      </c>
      <c r="H809" s="26" t="s">
        <v>75</v>
      </c>
      <c r="I809" s="26" t="s">
        <v>75</v>
      </c>
      <c r="J809" s="26" t="s">
        <v>75</v>
      </c>
      <c r="K809" s="26" t="s">
        <v>75</v>
      </c>
      <c r="L809" s="26" t="s">
        <v>75</v>
      </c>
      <c r="M809" s="26" t="s">
        <v>75</v>
      </c>
      <c r="N809" s="26" t="s">
        <v>75</v>
      </c>
      <c r="O809" s="26" t="s">
        <v>75</v>
      </c>
      <c r="P809" s="26" t="s">
        <v>75</v>
      </c>
      <c r="Q809" s="26" t="s">
        <v>75</v>
      </c>
      <c r="R809" s="26" t="s">
        <v>75</v>
      </c>
      <c r="S809" s="26" t="s">
        <v>75</v>
      </c>
      <c r="T809" s="26" t="s">
        <v>75</v>
      </c>
      <c r="U809" s="26" t="s">
        <v>75</v>
      </c>
      <c r="V809" s="26" t="s">
        <v>75</v>
      </c>
      <c r="W809" s="26" t="s">
        <v>75</v>
      </c>
      <c r="X809" s="26" t="s">
        <v>75</v>
      </c>
      <c r="Y809" s="26" t="s">
        <v>75</v>
      </c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</row>
    <row r="810" spans="1:38" s="6" customFormat="1" ht="18.75" hidden="1" customHeight="1" outlineLevel="1" x14ac:dyDescent="0.25">
      <c r="A810" s="3" t="s">
        <v>2</v>
      </c>
      <c r="B810" s="26">
        <v>85.656185999999991</v>
      </c>
      <c r="C810" s="26">
        <v>85.656185999999991</v>
      </c>
      <c r="D810" s="26">
        <v>85.656185999999991</v>
      </c>
      <c r="E810" s="26">
        <v>85.656185999999991</v>
      </c>
      <c r="F810" s="26">
        <v>85.656185999999991</v>
      </c>
      <c r="G810" s="26">
        <v>85.656185999999991</v>
      </c>
      <c r="H810" s="26">
        <v>85.656185999999991</v>
      </c>
      <c r="I810" s="26">
        <v>85.656185999999991</v>
      </c>
      <c r="J810" s="26">
        <v>85.656185999999991</v>
      </c>
      <c r="K810" s="26">
        <v>85.656185999999991</v>
      </c>
      <c r="L810" s="26">
        <v>85.656185999999991</v>
      </c>
      <c r="M810" s="26">
        <v>85.656185999999991</v>
      </c>
      <c r="N810" s="26">
        <v>85.656185999999991</v>
      </c>
      <c r="O810" s="26">
        <v>85.656185999999991</v>
      </c>
      <c r="P810" s="26">
        <v>85.656185999999991</v>
      </c>
      <c r="Q810" s="26">
        <v>85.656185999999991</v>
      </c>
      <c r="R810" s="26">
        <v>85.656185999999991</v>
      </c>
      <c r="S810" s="26">
        <v>85.656185999999991</v>
      </c>
      <c r="T810" s="26">
        <v>85.656185999999991</v>
      </c>
      <c r="U810" s="26">
        <v>85.656185999999991</v>
      </c>
      <c r="V810" s="26">
        <v>85.656185999999991</v>
      </c>
      <c r="W810" s="26">
        <v>85.656185999999991</v>
      </c>
      <c r="X810" s="26">
        <v>85.656185999999991</v>
      </c>
      <c r="Y810" s="26">
        <v>85.656185999999991</v>
      </c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</row>
    <row r="811" spans="1:38" s="6" customFormat="1" ht="18.75" hidden="1" customHeight="1" outlineLevel="1" x14ac:dyDescent="0.25">
      <c r="A811" s="4" t="s">
        <v>3</v>
      </c>
      <c r="B811" s="26">
        <v>74.47</v>
      </c>
      <c r="C811" s="26">
        <v>74.47</v>
      </c>
      <c r="D811" s="26">
        <v>74.47</v>
      </c>
      <c r="E811" s="26">
        <v>74.47</v>
      </c>
      <c r="F811" s="26">
        <v>74.47</v>
      </c>
      <c r="G811" s="26">
        <v>74.47</v>
      </c>
      <c r="H811" s="26">
        <v>74.47</v>
      </c>
      <c r="I811" s="26">
        <v>74.47</v>
      </c>
      <c r="J811" s="26">
        <v>74.47</v>
      </c>
      <c r="K811" s="26">
        <v>74.47</v>
      </c>
      <c r="L811" s="26">
        <v>74.47</v>
      </c>
      <c r="M811" s="26">
        <v>74.47</v>
      </c>
      <c r="N811" s="26">
        <v>74.47</v>
      </c>
      <c r="O811" s="26">
        <v>74.47</v>
      </c>
      <c r="P811" s="26">
        <v>74.47</v>
      </c>
      <c r="Q811" s="26">
        <v>74.47</v>
      </c>
      <c r="R811" s="26">
        <v>74.47</v>
      </c>
      <c r="S811" s="26">
        <v>74.47</v>
      </c>
      <c r="T811" s="26">
        <v>74.47</v>
      </c>
      <c r="U811" s="26">
        <v>74.47</v>
      </c>
      <c r="V811" s="26">
        <v>74.47</v>
      </c>
      <c r="W811" s="26">
        <v>74.47</v>
      </c>
      <c r="X811" s="26">
        <v>74.47</v>
      </c>
      <c r="Y811" s="26">
        <v>74.47</v>
      </c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</row>
    <row r="812" spans="1:38" s="6" customFormat="1" ht="18.75" hidden="1" customHeight="1" outlineLevel="1" thickBot="1" x14ac:dyDescent="0.25">
      <c r="A812" s="22" t="s">
        <v>64</v>
      </c>
      <c r="B812" s="26">
        <v>3.3667465600000002</v>
      </c>
      <c r="C812" s="26">
        <v>3.3667465600000002</v>
      </c>
      <c r="D812" s="26">
        <v>3.3667465600000002</v>
      </c>
      <c r="E812" s="26">
        <v>3.3667465600000002</v>
      </c>
      <c r="F812" s="26">
        <v>3.3667465600000002</v>
      </c>
      <c r="G812" s="26">
        <v>3.3667465600000002</v>
      </c>
      <c r="H812" s="26">
        <v>3.3667465600000002</v>
      </c>
      <c r="I812" s="26">
        <v>3.3667465600000002</v>
      </c>
      <c r="J812" s="26">
        <v>3.3667465600000002</v>
      </c>
      <c r="K812" s="26">
        <v>3.3667465600000002</v>
      </c>
      <c r="L812" s="26">
        <v>3.3667465600000002</v>
      </c>
      <c r="M812" s="26">
        <v>3.3667465600000002</v>
      </c>
      <c r="N812" s="26">
        <v>3.3667465600000002</v>
      </c>
      <c r="O812" s="26">
        <v>3.3667465600000002</v>
      </c>
      <c r="P812" s="26">
        <v>3.3667465600000002</v>
      </c>
      <c r="Q812" s="26">
        <v>3.3667465600000002</v>
      </c>
      <c r="R812" s="26">
        <v>3.3667465600000002</v>
      </c>
      <c r="S812" s="26">
        <v>3.3667465600000002</v>
      </c>
      <c r="T812" s="26">
        <v>3.3667465600000002</v>
      </c>
      <c r="U812" s="26">
        <v>3.3667465600000002</v>
      </c>
      <c r="V812" s="26">
        <v>3.3667465600000002</v>
      </c>
      <c r="W812" s="26">
        <v>3.3667465600000002</v>
      </c>
      <c r="X812" s="26">
        <v>3.3667465600000002</v>
      </c>
      <c r="Y812" s="26">
        <v>3.3667465600000002</v>
      </c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</row>
    <row r="813" spans="1:38" s="13" customFormat="1" ht="18.75" customHeight="1" collapsed="1" thickBot="1" x14ac:dyDescent="0.25">
      <c r="A813" s="14">
        <v>8</v>
      </c>
      <c r="B813" s="66">
        <v>1216.72</v>
      </c>
      <c r="C813" s="66">
        <v>1249.94</v>
      </c>
      <c r="D813" s="66">
        <v>1280.54</v>
      </c>
      <c r="E813" s="66">
        <v>1290.51</v>
      </c>
      <c r="F813" s="66">
        <v>1291.52</v>
      </c>
      <c r="G813" s="66">
        <v>1269.94</v>
      </c>
      <c r="H813" s="66">
        <v>1192.33</v>
      </c>
      <c r="I813" s="66">
        <v>1163.07</v>
      </c>
      <c r="J813" s="66">
        <v>1161.49</v>
      </c>
      <c r="K813" s="66">
        <v>1133.19</v>
      </c>
      <c r="L813" s="66">
        <v>1126.72</v>
      </c>
      <c r="M813" s="66">
        <v>1155.3499999999999</v>
      </c>
      <c r="N813" s="66">
        <v>1174.55</v>
      </c>
      <c r="O813" s="66">
        <v>1170.33</v>
      </c>
      <c r="P813" s="66">
        <v>1155.8900000000001</v>
      </c>
      <c r="Q813" s="66">
        <v>1155.6500000000001</v>
      </c>
      <c r="R813" s="66">
        <v>1151.74</v>
      </c>
      <c r="S813" s="66">
        <v>1160.1099999999999</v>
      </c>
      <c r="T813" s="66">
        <v>1129.22</v>
      </c>
      <c r="U813" s="66">
        <v>1105.29</v>
      </c>
      <c r="V813" s="66">
        <v>1112.08</v>
      </c>
      <c r="W813" s="66">
        <v>1119.57</v>
      </c>
      <c r="X813" s="66">
        <v>1138.78</v>
      </c>
      <c r="Y813" s="66">
        <v>1149.57</v>
      </c>
      <c r="AB813" s="169"/>
      <c r="AC813" s="169"/>
      <c r="AD813" s="169"/>
      <c r="AE813" s="169"/>
      <c r="AF813" s="169"/>
      <c r="AG813" s="169"/>
      <c r="AH813" s="169"/>
      <c r="AI813" s="169"/>
      <c r="AJ813" s="169"/>
      <c r="AK813" s="169"/>
      <c r="AL813" s="169"/>
    </row>
    <row r="814" spans="1:38" s="6" customFormat="1" ht="47.25" hidden="1" customHeight="1" outlineLevel="1" x14ac:dyDescent="0.25">
      <c r="A814" s="54" t="s">
        <v>38</v>
      </c>
      <c r="B814" s="26">
        <v>1053.22840892</v>
      </c>
      <c r="C814" s="26">
        <v>1086.45004976</v>
      </c>
      <c r="D814" s="26">
        <v>1117.0448192900001</v>
      </c>
      <c r="E814" s="26">
        <v>1127.0153223100001</v>
      </c>
      <c r="F814" s="26">
        <v>1128.0260104700001</v>
      </c>
      <c r="G814" s="26">
        <v>1106.4430396099999</v>
      </c>
      <c r="H814" s="26">
        <v>1028.83874395</v>
      </c>
      <c r="I814" s="26">
        <v>999.57483065999998</v>
      </c>
      <c r="J814" s="26">
        <v>997.99685968999995</v>
      </c>
      <c r="K814" s="26">
        <v>969.69519294999998</v>
      </c>
      <c r="L814" s="26">
        <v>963.22891949999996</v>
      </c>
      <c r="M814" s="26">
        <v>991.85336324000002</v>
      </c>
      <c r="N814" s="26">
        <v>1011.0593555</v>
      </c>
      <c r="O814" s="26">
        <v>1006.83383747</v>
      </c>
      <c r="P814" s="26">
        <v>992.39808690999996</v>
      </c>
      <c r="Q814" s="26">
        <v>992.15654188999997</v>
      </c>
      <c r="R814" s="26">
        <v>988.24261635000005</v>
      </c>
      <c r="S814" s="26">
        <v>996.62193400000001</v>
      </c>
      <c r="T814" s="26">
        <v>965.72388409999996</v>
      </c>
      <c r="U814" s="26">
        <v>941.79851110000004</v>
      </c>
      <c r="V814" s="26">
        <v>948.58547060000001</v>
      </c>
      <c r="W814" s="26">
        <v>956.07317924999995</v>
      </c>
      <c r="X814" s="26">
        <v>975.28888962999997</v>
      </c>
      <c r="Y814" s="26">
        <v>986.07494514999996</v>
      </c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</row>
    <row r="815" spans="1:38" s="6" customFormat="1" ht="39" hidden="1" outlineLevel="1" thickBot="1" x14ac:dyDescent="0.25">
      <c r="A815" s="3" t="s">
        <v>39</v>
      </c>
      <c r="B815" s="26" t="s">
        <v>75</v>
      </c>
      <c r="C815" s="26" t="s">
        <v>75</v>
      </c>
      <c r="D815" s="26" t="s">
        <v>75</v>
      </c>
      <c r="E815" s="26" t="s">
        <v>75</v>
      </c>
      <c r="F815" s="26" t="s">
        <v>75</v>
      </c>
      <c r="G815" s="26" t="s">
        <v>75</v>
      </c>
      <c r="H815" s="26" t="s">
        <v>75</v>
      </c>
      <c r="I815" s="26" t="s">
        <v>75</v>
      </c>
      <c r="J815" s="26" t="s">
        <v>75</v>
      </c>
      <c r="K815" s="26" t="s">
        <v>75</v>
      </c>
      <c r="L815" s="26" t="s">
        <v>75</v>
      </c>
      <c r="M815" s="26" t="s">
        <v>75</v>
      </c>
      <c r="N815" s="26" t="s">
        <v>75</v>
      </c>
      <c r="O815" s="26" t="s">
        <v>75</v>
      </c>
      <c r="P815" s="26" t="s">
        <v>75</v>
      </c>
      <c r="Q815" s="26" t="s">
        <v>75</v>
      </c>
      <c r="R815" s="26" t="s">
        <v>75</v>
      </c>
      <c r="S815" s="26" t="s">
        <v>75</v>
      </c>
      <c r="T815" s="26" t="s">
        <v>75</v>
      </c>
      <c r="U815" s="26" t="s">
        <v>75</v>
      </c>
      <c r="V815" s="26" t="s">
        <v>75</v>
      </c>
      <c r="W815" s="26" t="s">
        <v>75</v>
      </c>
      <c r="X815" s="26" t="s">
        <v>75</v>
      </c>
      <c r="Y815" s="26" t="s">
        <v>75</v>
      </c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</row>
    <row r="816" spans="1:38" s="6" customFormat="1" ht="18.75" hidden="1" customHeight="1" outlineLevel="1" x14ac:dyDescent="0.25">
      <c r="A816" s="3" t="s">
        <v>2</v>
      </c>
      <c r="B816" s="26">
        <v>85.656185999999991</v>
      </c>
      <c r="C816" s="26">
        <v>85.656185999999991</v>
      </c>
      <c r="D816" s="26">
        <v>85.656185999999991</v>
      </c>
      <c r="E816" s="26">
        <v>85.656185999999991</v>
      </c>
      <c r="F816" s="26">
        <v>85.656185999999991</v>
      </c>
      <c r="G816" s="26">
        <v>85.656185999999991</v>
      </c>
      <c r="H816" s="26">
        <v>85.656185999999991</v>
      </c>
      <c r="I816" s="26">
        <v>85.656185999999991</v>
      </c>
      <c r="J816" s="26">
        <v>85.656185999999991</v>
      </c>
      <c r="K816" s="26">
        <v>85.656185999999991</v>
      </c>
      <c r="L816" s="26">
        <v>85.656185999999991</v>
      </c>
      <c r="M816" s="26">
        <v>85.656185999999991</v>
      </c>
      <c r="N816" s="26">
        <v>85.656185999999991</v>
      </c>
      <c r="O816" s="26">
        <v>85.656185999999991</v>
      </c>
      <c r="P816" s="26">
        <v>85.656185999999991</v>
      </c>
      <c r="Q816" s="26">
        <v>85.656185999999991</v>
      </c>
      <c r="R816" s="26">
        <v>85.656185999999991</v>
      </c>
      <c r="S816" s="26">
        <v>85.656185999999991</v>
      </c>
      <c r="T816" s="26">
        <v>85.656185999999991</v>
      </c>
      <c r="U816" s="26">
        <v>85.656185999999991</v>
      </c>
      <c r="V816" s="26">
        <v>85.656185999999991</v>
      </c>
      <c r="W816" s="26">
        <v>85.656185999999991</v>
      </c>
      <c r="X816" s="26">
        <v>85.656185999999991</v>
      </c>
      <c r="Y816" s="26">
        <v>85.656185999999991</v>
      </c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</row>
    <row r="817" spans="1:38" s="6" customFormat="1" ht="18.75" hidden="1" customHeight="1" outlineLevel="1" x14ac:dyDescent="0.25">
      <c r="A817" s="4" t="s">
        <v>3</v>
      </c>
      <c r="B817" s="26">
        <v>74.47</v>
      </c>
      <c r="C817" s="26">
        <v>74.47</v>
      </c>
      <c r="D817" s="26">
        <v>74.47</v>
      </c>
      <c r="E817" s="26">
        <v>74.47</v>
      </c>
      <c r="F817" s="26">
        <v>74.47</v>
      </c>
      <c r="G817" s="26">
        <v>74.47</v>
      </c>
      <c r="H817" s="26">
        <v>74.47</v>
      </c>
      <c r="I817" s="26">
        <v>74.47</v>
      </c>
      <c r="J817" s="26">
        <v>74.47</v>
      </c>
      <c r="K817" s="26">
        <v>74.47</v>
      </c>
      <c r="L817" s="26">
        <v>74.47</v>
      </c>
      <c r="M817" s="26">
        <v>74.47</v>
      </c>
      <c r="N817" s="26">
        <v>74.47</v>
      </c>
      <c r="O817" s="26">
        <v>74.47</v>
      </c>
      <c r="P817" s="26">
        <v>74.47</v>
      </c>
      <c r="Q817" s="26">
        <v>74.47</v>
      </c>
      <c r="R817" s="26">
        <v>74.47</v>
      </c>
      <c r="S817" s="26">
        <v>74.47</v>
      </c>
      <c r="T817" s="26">
        <v>74.47</v>
      </c>
      <c r="U817" s="26">
        <v>74.47</v>
      </c>
      <c r="V817" s="26">
        <v>74.47</v>
      </c>
      <c r="W817" s="26">
        <v>74.47</v>
      </c>
      <c r="X817" s="26">
        <v>74.47</v>
      </c>
      <c r="Y817" s="26">
        <v>74.47</v>
      </c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</row>
    <row r="818" spans="1:38" s="6" customFormat="1" ht="18.75" hidden="1" customHeight="1" outlineLevel="1" thickBot="1" x14ac:dyDescent="0.25">
      <c r="A818" s="22" t="s">
        <v>64</v>
      </c>
      <c r="B818" s="26">
        <v>3.3667465600000002</v>
      </c>
      <c r="C818" s="26">
        <v>3.3667465600000002</v>
      </c>
      <c r="D818" s="26">
        <v>3.3667465600000002</v>
      </c>
      <c r="E818" s="26">
        <v>3.3667465600000002</v>
      </c>
      <c r="F818" s="26">
        <v>3.3667465600000002</v>
      </c>
      <c r="G818" s="26">
        <v>3.3667465600000002</v>
      </c>
      <c r="H818" s="26">
        <v>3.3667465600000002</v>
      </c>
      <c r="I818" s="26">
        <v>3.3667465600000002</v>
      </c>
      <c r="J818" s="26">
        <v>3.3667465600000002</v>
      </c>
      <c r="K818" s="26">
        <v>3.3667465600000002</v>
      </c>
      <c r="L818" s="26">
        <v>3.3667465600000002</v>
      </c>
      <c r="M818" s="26">
        <v>3.3667465600000002</v>
      </c>
      <c r="N818" s="26">
        <v>3.3667465600000002</v>
      </c>
      <c r="O818" s="26">
        <v>3.3667465600000002</v>
      </c>
      <c r="P818" s="26">
        <v>3.3667465600000002</v>
      </c>
      <c r="Q818" s="26">
        <v>3.3667465600000002</v>
      </c>
      <c r="R818" s="26">
        <v>3.3667465600000002</v>
      </c>
      <c r="S818" s="26">
        <v>3.3667465600000002</v>
      </c>
      <c r="T818" s="26">
        <v>3.3667465600000002</v>
      </c>
      <c r="U818" s="26">
        <v>3.3667465600000002</v>
      </c>
      <c r="V818" s="26">
        <v>3.3667465600000002</v>
      </c>
      <c r="W818" s="26">
        <v>3.3667465600000002</v>
      </c>
      <c r="X818" s="26">
        <v>3.3667465600000002</v>
      </c>
      <c r="Y818" s="26">
        <v>3.3667465600000002</v>
      </c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</row>
    <row r="819" spans="1:38" s="13" customFormat="1" ht="18.75" customHeight="1" collapsed="1" thickBot="1" x14ac:dyDescent="0.25">
      <c r="A819" s="14">
        <v>9</v>
      </c>
      <c r="B819" s="66">
        <v>1227.2</v>
      </c>
      <c r="C819" s="66">
        <v>1254.33</v>
      </c>
      <c r="D819" s="66">
        <v>1268.8399999999999</v>
      </c>
      <c r="E819" s="66">
        <v>1280.74</v>
      </c>
      <c r="F819" s="66">
        <v>1278.97</v>
      </c>
      <c r="G819" s="66">
        <v>1265.1099999999999</v>
      </c>
      <c r="H819" s="66">
        <v>1204.73</v>
      </c>
      <c r="I819" s="66">
        <v>1137.47</v>
      </c>
      <c r="J819" s="66">
        <v>1134.31</v>
      </c>
      <c r="K819" s="66">
        <v>1156.3399999999999</v>
      </c>
      <c r="L819" s="66">
        <v>1157.53</v>
      </c>
      <c r="M819" s="66">
        <v>1164.43</v>
      </c>
      <c r="N819" s="66">
        <v>1154.03</v>
      </c>
      <c r="O819" s="66">
        <v>1153.92</v>
      </c>
      <c r="P819" s="66">
        <v>1146.75</v>
      </c>
      <c r="Q819" s="66">
        <v>1170.76</v>
      </c>
      <c r="R819" s="66">
        <v>1182.81</v>
      </c>
      <c r="S819" s="66">
        <v>1166.44</v>
      </c>
      <c r="T819" s="66">
        <v>1119.7</v>
      </c>
      <c r="U819" s="66">
        <v>1102.01</v>
      </c>
      <c r="V819" s="66">
        <v>1087.82</v>
      </c>
      <c r="W819" s="66">
        <v>1103.1199999999999</v>
      </c>
      <c r="X819" s="66">
        <v>1119.1099999999999</v>
      </c>
      <c r="Y819" s="66">
        <v>1164.97</v>
      </c>
      <c r="AB819" s="169"/>
      <c r="AC819" s="169"/>
      <c r="AD819" s="169"/>
      <c r="AE819" s="169"/>
      <c r="AF819" s="169"/>
      <c r="AG819" s="169"/>
      <c r="AH819" s="169"/>
      <c r="AI819" s="169"/>
      <c r="AJ819" s="169"/>
      <c r="AK819" s="169"/>
      <c r="AL819" s="169"/>
    </row>
    <row r="820" spans="1:38" s="6" customFormat="1" ht="42.75" hidden="1" customHeight="1" outlineLevel="1" x14ac:dyDescent="0.25">
      <c r="A820" s="3" t="s">
        <v>38</v>
      </c>
      <c r="B820" s="26">
        <v>1063.7104981099999</v>
      </c>
      <c r="C820" s="26">
        <v>1090.83473602</v>
      </c>
      <c r="D820" s="26">
        <v>1105.3435083100001</v>
      </c>
      <c r="E820" s="26">
        <v>1117.24576</v>
      </c>
      <c r="F820" s="26">
        <v>1115.4726980200001</v>
      </c>
      <c r="G820" s="26">
        <v>1101.620148</v>
      </c>
      <c r="H820" s="26">
        <v>1041.2353968800001</v>
      </c>
      <c r="I820" s="26">
        <v>973.97590674000003</v>
      </c>
      <c r="J820" s="26">
        <v>970.82115352999995</v>
      </c>
      <c r="K820" s="26">
        <v>992.84469132000004</v>
      </c>
      <c r="L820" s="26">
        <v>994.03512375000003</v>
      </c>
      <c r="M820" s="26">
        <v>1000.93886336</v>
      </c>
      <c r="N820" s="26">
        <v>990.53558796000004</v>
      </c>
      <c r="O820" s="26">
        <v>990.43063107</v>
      </c>
      <c r="P820" s="26">
        <v>983.26163193000002</v>
      </c>
      <c r="Q820" s="26">
        <v>1007.27008248</v>
      </c>
      <c r="R820" s="26">
        <v>1019.31395017</v>
      </c>
      <c r="S820" s="26">
        <v>1002.94863515</v>
      </c>
      <c r="T820" s="26">
        <v>956.20473560000005</v>
      </c>
      <c r="U820" s="26">
        <v>938.51424946999998</v>
      </c>
      <c r="V820" s="26">
        <v>924.32469899</v>
      </c>
      <c r="W820" s="26">
        <v>939.62308250000001</v>
      </c>
      <c r="X820" s="26">
        <v>955.61280846</v>
      </c>
      <c r="Y820" s="26">
        <v>1001.4731308200001</v>
      </c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</row>
    <row r="821" spans="1:38" s="6" customFormat="1" ht="39" hidden="1" outlineLevel="1" thickBot="1" x14ac:dyDescent="0.25">
      <c r="A821" s="3" t="s">
        <v>39</v>
      </c>
      <c r="B821" s="26" t="s">
        <v>75</v>
      </c>
      <c r="C821" s="26" t="s">
        <v>75</v>
      </c>
      <c r="D821" s="26" t="s">
        <v>75</v>
      </c>
      <c r="E821" s="26" t="s">
        <v>75</v>
      </c>
      <c r="F821" s="26" t="s">
        <v>75</v>
      </c>
      <c r="G821" s="26" t="s">
        <v>75</v>
      </c>
      <c r="H821" s="26" t="s">
        <v>75</v>
      </c>
      <c r="I821" s="26" t="s">
        <v>75</v>
      </c>
      <c r="J821" s="26" t="s">
        <v>75</v>
      </c>
      <c r="K821" s="26" t="s">
        <v>75</v>
      </c>
      <c r="L821" s="26" t="s">
        <v>75</v>
      </c>
      <c r="M821" s="26" t="s">
        <v>75</v>
      </c>
      <c r="N821" s="26" t="s">
        <v>75</v>
      </c>
      <c r="O821" s="26" t="s">
        <v>75</v>
      </c>
      <c r="P821" s="26" t="s">
        <v>75</v>
      </c>
      <c r="Q821" s="26" t="s">
        <v>75</v>
      </c>
      <c r="R821" s="26" t="s">
        <v>75</v>
      </c>
      <c r="S821" s="26" t="s">
        <v>75</v>
      </c>
      <c r="T821" s="26" t="s">
        <v>75</v>
      </c>
      <c r="U821" s="26" t="s">
        <v>75</v>
      </c>
      <c r="V821" s="26" t="s">
        <v>75</v>
      </c>
      <c r="W821" s="26" t="s">
        <v>75</v>
      </c>
      <c r="X821" s="26" t="s">
        <v>75</v>
      </c>
      <c r="Y821" s="26" t="s">
        <v>75</v>
      </c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</row>
    <row r="822" spans="1:38" s="6" customFormat="1" ht="18.75" hidden="1" customHeight="1" outlineLevel="1" x14ac:dyDescent="0.25">
      <c r="A822" s="3" t="s">
        <v>2</v>
      </c>
      <c r="B822" s="26">
        <v>85.656185999999991</v>
      </c>
      <c r="C822" s="26">
        <v>85.656185999999991</v>
      </c>
      <c r="D822" s="26">
        <v>85.656185999999991</v>
      </c>
      <c r="E822" s="26">
        <v>85.656185999999991</v>
      </c>
      <c r="F822" s="26">
        <v>85.656185999999991</v>
      </c>
      <c r="G822" s="26">
        <v>85.656185999999991</v>
      </c>
      <c r="H822" s="26">
        <v>85.656185999999991</v>
      </c>
      <c r="I822" s="26">
        <v>85.656185999999991</v>
      </c>
      <c r="J822" s="26">
        <v>85.656185999999991</v>
      </c>
      <c r="K822" s="26">
        <v>85.656185999999991</v>
      </c>
      <c r="L822" s="26">
        <v>85.656185999999991</v>
      </c>
      <c r="M822" s="26">
        <v>85.656185999999991</v>
      </c>
      <c r="N822" s="26">
        <v>85.656185999999991</v>
      </c>
      <c r="O822" s="26">
        <v>85.656185999999991</v>
      </c>
      <c r="P822" s="26">
        <v>85.656185999999991</v>
      </c>
      <c r="Q822" s="26">
        <v>85.656185999999991</v>
      </c>
      <c r="R822" s="26">
        <v>85.656185999999991</v>
      </c>
      <c r="S822" s="26">
        <v>85.656185999999991</v>
      </c>
      <c r="T822" s="26">
        <v>85.656185999999991</v>
      </c>
      <c r="U822" s="26">
        <v>85.656185999999991</v>
      </c>
      <c r="V822" s="26">
        <v>85.656185999999991</v>
      </c>
      <c r="W822" s="26">
        <v>85.656185999999991</v>
      </c>
      <c r="X822" s="26">
        <v>85.656185999999991</v>
      </c>
      <c r="Y822" s="26">
        <v>85.656185999999991</v>
      </c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</row>
    <row r="823" spans="1:38" s="6" customFormat="1" ht="18.75" hidden="1" customHeight="1" outlineLevel="1" x14ac:dyDescent="0.25">
      <c r="A823" s="4" t="s">
        <v>3</v>
      </c>
      <c r="B823" s="26">
        <v>74.47</v>
      </c>
      <c r="C823" s="26">
        <v>74.47</v>
      </c>
      <c r="D823" s="26">
        <v>74.47</v>
      </c>
      <c r="E823" s="26">
        <v>74.47</v>
      </c>
      <c r="F823" s="26">
        <v>74.47</v>
      </c>
      <c r="G823" s="26">
        <v>74.47</v>
      </c>
      <c r="H823" s="26">
        <v>74.47</v>
      </c>
      <c r="I823" s="26">
        <v>74.47</v>
      </c>
      <c r="J823" s="26">
        <v>74.47</v>
      </c>
      <c r="K823" s="26">
        <v>74.47</v>
      </c>
      <c r="L823" s="26">
        <v>74.47</v>
      </c>
      <c r="M823" s="26">
        <v>74.47</v>
      </c>
      <c r="N823" s="26">
        <v>74.47</v>
      </c>
      <c r="O823" s="26">
        <v>74.47</v>
      </c>
      <c r="P823" s="26">
        <v>74.47</v>
      </c>
      <c r="Q823" s="26">
        <v>74.47</v>
      </c>
      <c r="R823" s="26">
        <v>74.47</v>
      </c>
      <c r="S823" s="26">
        <v>74.47</v>
      </c>
      <c r="T823" s="26">
        <v>74.47</v>
      </c>
      <c r="U823" s="26">
        <v>74.47</v>
      </c>
      <c r="V823" s="26">
        <v>74.47</v>
      </c>
      <c r="W823" s="26">
        <v>74.47</v>
      </c>
      <c r="X823" s="26">
        <v>74.47</v>
      </c>
      <c r="Y823" s="26">
        <v>74.47</v>
      </c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</row>
    <row r="824" spans="1:38" s="6" customFormat="1" ht="18.75" hidden="1" customHeight="1" outlineLevel="1" thickBot="1" x14ac:dyDescent="0.25">
      <c r="A824" s="22" t="s">
        <v>64</v>
      </c>
      <c r="B824" s="26">
        <v>3.3667465600000002</v>
      </c>
      <c r="C824" s="26">
        <v>3.3667465600000002</v>
      </c>
      <c r="D824" s="26">
        <v>3.3667465600000002</v>
      </c>
      <c r="E824" s="26">
        <v>3.3667465600000002</v>
      </c>
      <c r="F824" s="26">
        <v>3.3667465600000002</v>
      </c>
      <c r="G824" s="26">
        <v>3.3667465600000002</v>
      </c>
      <c r="H824" s="26">
        <v>3.3667465600000002</v>
      </c>
      <c r="I824" s="26">
        <v>3.3667465600000002</v>
      </c>
      <c r="J824" s="26">
        <v>3.3667465600000002</v>
      </c>
      <c r="K824" s="26">
        <v>3.3667465600000002</v>
      </c>
      <c r="L824" s="26">
        <v>3.3667465600000002</v>
      </c>
      <c r="M824" s="26">
        <v>3.3667465600000002</v>
      </c>
      <c r="N824" s="26">
        <v>3.3667465600000002</v>
      </c>
      <c r="O824" s="26">
        <v>3.3667465600000002</v>
      </c>
      <c r="P824" s="26">
        <v>3.3667465600000002</v>
      </c>
      <c r="Q824" s="26">
        <v>3.3667465600000002</v>
      </c>
      <c r="R824" s="26">
        <v>3.3667465600000002</v>
      </c>
      <c r="S824" s="26">
        <v>3.3667465600000002</v>
      </c>
      <c r="T824" s="26">
        <v>3.3667465600000002</v>
      </c>
      <c r="U824" s="26">
        <v>3.3667465600000002</v>
      </c>
      <c r="V824" s="26">
        <v>3.3667465600000002</v>
      </c>
      <c r="W824" s="26">
        <v>3.3667465600000002</v>
      </c>
      <c r="X824" s="26">
        <v>3.3667465600000002</v>
      </c>
      <c r="Y824" s="26">
        <v>3.3667465600000002</v>
      </c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</row>
    <row r="825" spans="1:38" s="13" customFormat="1" ht="18.75" customHeight="1" collapsed="1" thickBot="1" x14ac:dyDescent="0.25">
      <c r="A825" s="14">
        <v>10</v>
      </c>
      <c r="B825" s="66">
        <v>1202.3399999999999</v>
      </c>
      <c r="C825" s="66">
        <v>1243.9100000000001</v>
      </c>
      <c r="D825" s="66">
        <v>1266.57</v>
      </c>
      <c r="E825" s="66">
        <v>1266.6600000000001</v>
      </c>
      <c r="F825" s="66">
        <v>1271.97</v>
      </c>
      <c r="G825" s="66">
        <v>1247.08</v>
      </c>
      <c r="H825" s="66">
        <v>1181.0899999999999</v>
      </c>
      <c r="I825" s="66">
        <v>1123.8599999999999</v>
      </c>
      <c r="J825" s="66">
        <v>1132.6199999999999</v>
      </c>
      <c r="K825" s="66">
        <v>1147.21</v>
      </c>
      <c r="L825" s="66">
        <v>1129.9000000000001</v>
      </c>
      <c r="M825" s="66">
        <v>1149.3599999999999</v>
      </c>
      <c r="N825" s="66">
        <v>1156.17</v>
      </c>
      <c r="O825" s="66">
        <v>1122.75</v>
      </c>
      <c r="P825" s="66">
        <v>1112.4100000000001</v>
      </c>
      <c r="Q825" s="66">
        <v>1112.3699999999999</v>
      </c>
      <c r="R825" s="66">
        <v>1120.95</v>
      </c>
      <c r="S825" s="66">
        <v>1130.68</v>
      </c>
      <c r="T825" s="66">
        <v>1098.6600000000001</v>
      </c>
      <c r="U825" s="66">
        <v>1084.45</v>
      </c>
      <c r="V825" s="66">
        <v>1111.9000000000001</v>
      </c>
      <c r="W825" s="66">
        <v>1125.93</v>
      </c>
      <c r="X825" s="66">
        <v>1119.6600000000001</v>
      </c>
      <c r="Y825" s="66">
        <v>1127.45</v>
      </c>
      <c r="AB825" s="169"/>
      <c r="AC825" s="169"/>
      <c r="AD825" s="169"/>
      <c r="AE825" s="169"/>
      <c r="AF825" s="169"/>
      <c r="AG825" s="169"/>
      <c r="AH825" s="169"/>
      <c r="AI825" s="169"/>
      <c r="AJ825" s="169"/>
      <c r="AK825" s="169"/>
      <c r="AL825" s="169"/>
    </row>
    <row r="826" spans="1:38" s="6" customFormat="1" ht="43.5" hidden="1" customHeight="1" outlineLevel="1" x14ac:dyDescent="0.25">
      <c r="A826" s="54" t="s">
        <v>38</v>
      </c>
      <c r="B826" s="26">
        <v>1038.8474103999999</v>
      </c>
      <c r="C826" s="26">
        <v>1080.4142801099999</v>
      </c>
      <c r="D826" s="26">
        <v>1103.07255027</v>
      </c>
      <c r="E826" s="26">
        <v>1103.1666934299999</v>
      </c>
      <c r="F826" s="26">
        <v>1108.4766425800001</v>
      </c>
      <c r="G826" s="26">
        <v>1083.5889770599999</v>
      </c>
      <c r="H826" s="26">
        <v>1017.59623766</v>
      </c>
      <c r="I826" s="26">
        <v>960.36664373999997</v>
      </c>
      <c r="J826" s="26">
        <v>969.13199092000002</v>
      </c>
      <c r="K826" s="26">
        <v>983.71682422000003</v>
      </c>
      <c r="L826" s="26">
        <v>966.40554816999997</v>
      </c>
      <c r="M826" s="26">
        <v>985.86961157999997</v>
      </c>
      <c r="N826" s="26">
        <v>992.67856710000001</v>
      </c>
      <c r="O826" s="26">
        <v>959.25609326999995</v>
      </c>
      <c r="P826" s="26">
        <v>948.91207722000001</v>
      </c>
      <c r="Q826" s="26">
        <v>948.87650174999999</v>
      </c>
      <c r="R826" s="26">
        <v>957.45841049000001</v>
      </c>
      <c r="S826" s="26">
        <v>967.18926028999999</v>
      </c>
      <c r="T826" s="26">
        <v>935.16515151999999</v>
      </c>
      <c r="U826" s="26">
        <v>920.96050504000004</v>
      </c>
      <c r="V826" s="26">
        <v>948.40578270000003</v>
      </c>
      <c r="W826" s="26">
        <v>962.43956620999995</v>
      </c>
      <c r="X826" s="26">
        <v>956.16701035000006</v>
      </c>
      <c r="Y826" s="26">
        <v>963.96010780999995</v>
      </c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</row>
    <row r="827" spans="1:38" s="6" customFormat="1" ht="39" hidden="1" outlineLevel="1" thickBot="1" x14ac:dyDescent="0.25">
      <c r="A827" s="3" t="s">
        <v>39</v>
      </c>
      <c r="B827" s="26" t="s">
        <v>75</v>
      </c>
      <c r="C827" s="26" t="s">
        <v>75</v>
      </c>
      <c r="D827" s="26" t="s">
        <v>75</v>
      </c>
      <c r="E827" s="26" t="s">
        <v>75</v>
      </c>
      <c r="F827" s="26" t="s">
        <v>75</v>
      </c>
      <c r="G827" s="26" t="s">
        <v>75</v>
      </c>
      <c r="H827" s="26" t="s">
        <v>75</v>
      </c>
      <c r="I827" s="26" t="s">
        <v>75</v>
      </c>
      <c r="J827" s="26" t="s">
        <v>75</v>
      </c>
      <c r="K827" s="26" t="s">
        <v>75</v>
      </c>
      <c r="L827" s="26" t="s">
        <v>75</v>
      </c>
      <c r="M827" s="26" t="s">
        <v>75</v>
      </c>
      <c r="N827" s="26" t="s">
        <v>75</v>
      </c>
      <c r="O827" s="26" t="s">
        <v>75</v>
      </c>
      <c r="P827" s="26" t="s">
        <v>75</v>
      </c>
      <c r="Q827" s="26" t="s">
        <v>75</v>
      </c>
      <c r="R827" s="26" t="s">
        <v>75</v>
      </c>
      <c r="S827" s="26" t="s">
        <v>75</v>
      </c>
      <c r="T827" s="26" t="s">
        <v>75</v>
      </c>
      <c r="U827" s="26" t="s">
        <v>75</v>
      </c>
      <c r="V827" s="26" t="s">
        <v>75</v>
      </c>
      <c r="W827" s="26" t="s">
        <v>75</v>
      </c>
      <c r="X827" s="26" t="s">
        <v>75</v>
      </c>
      <c r="Y827" s="26" t="s">
        <v>75</v>
      </c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</row>
    <row r="828" spans="1:38" s="6" customFormat="1" ht="18.75" hidden="1" customHeight="1" outlineLevel="1" x14ac:dyDescent="0.25">
      <c r="A828" s="3" t="s">
        <v>2</v>
      </c>
      <c r="B828" s="26">
        <v>85.656185999999991</v>
      </c>
      <c r="C828" s="26">
        <v>85.656185999999991</v>
      </c>
      <c r="D828" s="26">
        <v>85.656185999999991</v>
      </c>
      <c r="E828" s="26">
        <v>85.656185999999991</v>
      </c>
      <c r="F828" s="26">
        <v>85.656185999999991</v>
      </c>
      <c r="G828" s="26">
        <v>85.656185999999991</v>
      </c>
      <c r="H828" s="26">
        <v>85.656185999999991</v>
      </c>
      <c r="I828" s="26">
        <v>85.656185999999991</v>
      </c>
      <c r="J828" s="26">
        <v>85.656185999999991</v>
      </c>
      <c r="K828" s="26">
        <v>85.656185999999991</v>
      </c>
      <c r="L828" s="26">
        <v>85.656185999999991</v>
      </c>
      <c r="M828" s="26">
        <v>85.656185999999991</v>
      </c>
      <c r="N828" s="26">
        <v>85.656185999999991</v>
      </c>
      <c r="O828" s="26">
        <v>85.656185999999991</v>
      </c>
      <c r="P828" s="26">
        <v>85.656185999999991</v>
      </c>
      <c r="Q828" s="26">
        <v>85.656185999999991</v>
      </c>
      <c r="R828" s="26">
        <v>85.656185999999991</v>
      </c>
      <c r="S828" s="26">
        <v>85.656185999999991</v>
      </c>
      <c r="T828" s="26">
        <v>85.656185999999991</v>
      </c>
      <c r="U828" s="26">
        <v>85.656185999999991</v>
      </c>
      <c r="V828" s="26">
        <v>85.656185999999991</v>
      </c>
      <c r="W828" s="26">
        <v>85.656185999999991</v>
      </c>
      <c r="X828" s="26">
        <v>85.656185999999991</v>
      </c>
      <c r="Y828" s="26">
        <v>85.656185999999991</v>
      </c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</row>
    <row r="829" spans="1:38" s="6" customFormat="1" ht="18.75" hidden="1" customHeight="1" outlineLevel="1" x14ac:dyDescent="0.25">
      <c r="A829" s="4" t="s">
        <v>3</v>
      </c>
      <c r="B829" s="26">
        <v>74.47</v>
      </c>
      <c r="C829" s="26">
        <v>74.47</v>
      </c>
      <c r="D829" s="26">
        <v>74.47</v>
      </c>
      <c r="E829" s="26">
        <v>74.47</v>
      </c>
      <c r="F829" s="26">
        <v>74.47</v>
      </c>
      <c r="G829" s="26">
        <v>74.47</v>
      </c>
      <c r="H829" s="26">
        <v>74.47</v>
      </c>
      <c r="I829" s="26">
        <v>74.47</v>
      </c>
      <c r="J829" s="26">
        <v>74.47</v>
      </c>
      <c r="K829" s="26">
        <v>74.47</v>
      </c>
      <c r="L829" s="26">
        <v>74.47</v>
      </c>
      <c r="M829" s="26">
        <v>74.47</v>
      </c>
      <c r="N829" s="26">
        <v>74.47</v>
      </c>
      <c r="O829" s="26">
        <v>74.47</v>
      </c>
      <c r="P829" s="26">
        <v>74.47</v>
      </c>
      <c r="Q829" s="26">
        <v>74.47</v>
      </c>
      <c r="R829" s="26">
        <v>74.47</v>
      </c>
      <c r="S829" s="26">
        <v>74.47</v>
      </c>
      <c r="T829" s="26">
        <v>74.47</v>
      </c>
      <c r="U829" s="26">
        <v>74.47</v>
      </c>
      <c r="V829" s="26">
        <v>74.47</v>
      </c>
      <c r="W829" s="26">
        <v>74.47</v>
      </c>
      <c r="X829" s="26">
        <v>74.47</v>
      </c>
      <c r="Y829" s="26">
        <v>74.47</v>
      </c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</row>
    <row r="830" spans="1:38" s="6" customFormat="1" ht="18.75" hidden="1" customHeight="1" outlineLevel="1" thickBot="1" x14ac:dyDescent="0.25">
      <c r="A830" s="22" t="s">
        <v>64</v>
      </c>
      <c r="B830" s="26">
        <v>3.3667465600000002</v>
      </c>
      <c r="C830" s="26">
        <v>3.3667465600000002</v>
      </c>
      <c r="D830" s="26">
        <v>3.3667465600000002</v>
      </c>
      <c r="E830" s="26">
        <v>3.3667465600000002</v>
      </c>
      <c r="F830" s="26">
        <v>3.3667465600000002</v>
      </c>
      <c r="G830" s="26">
        <v>3.3667465600000002</v>
      </c>
      <c r="H830" s="26">
        <v>3.3667465600000002</v>
      </c>
      <c r="I830" s="26">
        <v>3.3667465600000002</v>
      </c>
      <c r="J830" s="26">
        <v>3.3667465600000002</v>
      </c>
      <c r="K830" s="26">
        <v>3.3667465600000002</v>
      </c>
      <c r="L830" s="26">
        <v>3.3667465600000002</v>
      </c>
      <c r="M830" s="26">
        <v>3.3667465600000002</v>
      </c>
      <c r="N830" s="26">
        <v>3.3667465600000002</v>
      </c>
      <c r="O830" s="26">
        <v>3.3667465600000002</v>
      </c>
      <c r="P830" s="26">
        <v>3.3667465600000002</v>
      </c>
      <c r="Q830" s="26">
        <v>3.3667465600000002</v>
      </c>
      <c r="R830" s="26">
        <v>3.3667465600000002</v>
      </c>
      <c r="S830" s="26">
        <v>3.3667465600000002</v>
      </c>
      <c r="T830" s="26">
        <v>3.3667465600000002</v>
      </c>
      <c r="U830" s="26">
        <v>3.3667465600000002</v>
      </c>
      <c r="V830" s="26">
        <v>3.3667465600000002</v>
      </c>
      <c r="W830" s="26">
        <v>3.3667465600000002</v>
      </c>
      <c r="X830" s="26">
        <v>3.3667465600000002</v>
      </c>
      <c r="Y830" s="26">
        <v>3.3667465600000002</v>
      </c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</row>
    <row r="831" spans="1:38" s="13" customFormat="1" ht="18.75" customHeight="1" collapsed="1" thickBot="1" x14ac:dyDescent="0.25">
      <c r="A831" s="14">
        <v>11</v>
      </c>
      <c r="B831" s="66">
        <v>1169.67</v>
      </c>
      <c r="C831" s="66">
        <v>1208.1500000000001</v>
      </c>
      <c r="D831" s="66">
        <v>1224.97</v>
      </c>
      <c r="E831" s="66">
        <v>1238.56</v>
      </c>
      <c r="F831" s="66">
        <v>1247.73</v>
      </c>
      <c r="G831" s="66">
        <v>1230.78</v>
      </c>
      <c r="H831" s="66">
        <v>1209.28</v>
      </c>
      <c r="I831" s="66">
        <v>1176.44</v>
      </c>
      <c r="J831" s="66">
        <v>1146.05</v>
      </c>
      <c r="K831" s="66">
        <v>1088.99</v>
      </c>
      <c r="L831" s="66">
        <v>1078.2</v>
      </c>
      <c r="M831" s="66">
        <v>1092.5999999999999</v>
      </c>
      <c r="N831" s="66">
        <v>1094.7</v>
      </c>
      <c r="O831" s="66">
        <v>1120.26</v>
      </c>
      <c r="P831" s="66">
        <v>1140.1199999999999</v>
      </c>
      <c r="Q831" s="66">
        <v>1157.8399999999999</v>
      </c>
      <c r="R831" s="66">
        <v>1163.94</v>
      </c>
      <c r="S831" s="66">
        <v>1104.32</v>
      </c>
      <c r="T831" s="66">
        <v>1052.97</v>
      </c>
      <c r="U831" s="66">
        <v>1023.27</v>
      </c>
      <c r="V831" s="66">
        <v>1036.6400000000001</v>
      </c>
      <c r="W831" s="66">
        <v>1034.95</v>
      </c>
      <c r="X831" s="66">
        <v>1045.02</v>
      </c>
      <c r="Y831" s="66">
        <v>1085.04</v>
      </c>
      <c r="AB831" s="169"/>
      <c r="AC831" s="169"/>
      <c r="AD831" s="169"/>
      <c r="AE831" s="169"/>
      <c r="AF831" s="169"/>
      <c r="AG831" s="169"/>
      <c r="AH831" s="169"/>
      <c r="AI831" s="169"/>
      <c r="AJ831" s="169"/>
      <c r="AK831" s="169"/>
      <c r="AL831" s="169"/>
    </row>
    <row r="832" spans="1:38" s="6" customFormat="1" ht="51.75" hidden="1" outlineLevel="1" thickBot="1" x14ac:dyDescent="0.25">
      <c r="A832" s="3" t="s">
        <v>38</v>
      </c>
      <c r="B832" s="26">
        <v>1006.17470911</v>
      </c>
      <c r="C832" s="26">
        <v>1044.66129237</v>
      </c>
      <c r="D832" s="26">
        <v>1061.4735878900001</v>
      </c>
      <c r="E832" s="26">
        <v>1075.0675688900001</v>
      </c>
      <c r="F832" s="26">
        <v>1084.2373937499999</v>
      </c>
      <c r="G832" s="26">
        <v>1067.2847660100001</v>
      </c>
      <c r="H832" s="26">
        <v>1045.78296082</v>
      </c>
      <c r="I832" s="26">
        <v>1012.94525638</v>
      </c>
      <c r="J832" s="26">
        <v>982.55990727000005</v>
      </c>
      <c r="K832" s="26">
        <v>925.49428521000004</v>
      </c>
      <c r="L832" s="26">
        <v>914.70420111999999</v>
      </c>
      <c r="M832" s="26">
        <v>929.10399872000005</v>
      </c>
      <c r="N832" s="26">
        <v>931.20317173000001</v>
      </c>
      <c r="O832" s="26">
        <v>956.76729556999999</v>
      </c>
      <c r="P832" s="26">
        <v>976.62348841000005</v>
      </c>
      <c r="Q832" s="26">
        <v>994.34559733000003</v>
      </c>
      <c r="R832" s="26">
        <v>1000.44845915</v>
      </c>
      <c r="S832" s="26">
        <v>940.82837759999995</v>
      </c>
      <c r="T832" s="26">
        <v>889.47706288999996</v>
      </c>
      <c r="U832" s="26">
        <v>859.77863023999998</v>
      </c>
      <c r="V832" s="26">
        <v>873.14281848999997</v>
      </c>
      <c r="W832" s="26">
        <v>871.45566034000001</v>
      </c>
      <c r="X832" s="26">
        <v>881.53078800000003</v>
      </c>
      <c r="Y832" s="26">
        <v>921.55160715</v>
      </c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</row>
    <row r="833" spans="1:38" s="6" customFormat="1" ht="39" hidden="1" outlineLevel="1" thickBot="1" x14ac:dyDescent="0.25">
      <c r="A833" s="3" t="s">
        <v>39</v>
      </c>
      <c r="B833" s="26" t="s">
        <v>75</v>
      </c>
      <c r="C833" s="26" t="s">
        <v>75</v>
      </c>
      <c r="D833" s="26" t="s">
        <v>75</v>
      </c>
      <c r="E833" s="26" t="s">
        <v>75</v>
      </c>
      <c r="F833" s="26" t="s">
        <v>75</v>
      </c>
      <c r="G833" s="26" t="s">
        <v>75</v>
      </c>
      <c r="H833" s="26" t="s">
        <v>75</v>
      </c>
      <c r="I833" s="26" t="s">
        <v>75</v>
      </c>
      <c r="J833" s="26" t="s">
        <v>75</v>
      </c>
      <c r="K833" s="26" t="s">
        <v>75</v>
      </c>
      <c r="L833" s="26" t="s">
        <v>75</v>
      </c>
      <c r="M833" s="26" t="s">
        <v>75</v>
      </c>
      <c r="N833" s="26" t="s">
        <v>75</v>
      </c>
      <c r="O833" s="26" t="s">
        <v>75</v>
      </c>
      <c r="P833" s="26" t="s">
        <v>75</v>
      </c>
      <c r="Q833" s="26" t="s">
        <v>75</v>
      </c>
      <c r="R833" s="26" t="s">
        <v>75</v>
      </c>
      <c r="S833" s="26" t="s">
        <v>75</v>
      </c>
      <c r="T833" s="26" t="s">
        <v>75</v>
      </c>
      <c r="U833" s="26" t="s">
        <v>75</v>
      </c>
      <c r="V833" s="26" t="s">
        <v>75</v>
      </c>
      <c r="W833" s="26" t="s">
        <v>75</v>
      </c>
      <c r="X833" s="26" t="s">
        <v>75</v>
      </c>
      <c r="Y833" s="26" t="s">
        <v>75</v>
      </c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</row>
    <row r="834" spans="1:38" s="6" customFormat="1" ht="18.75" hidden="1" customHeight="1" outlineLevel="1" x14ac:dyDescent="0.25">
      <c r="A834" s="3" t="s">
        <v>2</v>
      </c>
      <c r="B834" s="26">
        <v>85.656185999999991</v>
      </c>
      <c r="C834" s="26">
        <v>85.656185999999991</v>
      </c>
      <c r="D834" s="26">
        <v>85.656185999999991</v>
      </c>
      <c r="E834" s="26">
        <v>85.656185999999991</v>
      </c>
      <c r="F834" s="26">
        <v>85.656185999999991</v>
      </c>
      <c r="G834" s="26">
        <v>85.656185999999991</v>
      </c>
      <c r="H834" s="26">
        <v>85.656185999999991</v>
      </c>
      <c r="I834" s="26">
        <v>85.656185999999991</v>
      </c>
      <c r="J834" s="26">
        <v>85.656185999999991</v>
      </c>
      <c r="K834" s="26">
        <v>85.656185999999991</v>
      </c>
      <c r="L834" s="26">
        <v>85.656185999999991</v>
      </c>
      <c r="M834" s="26">
        <v>85.656185999999991</v>
      </c>
      <c r="N834" s="26">
        <v>85.656185999999991</v>
      </c>
      <c r="O834" s="26">
        <v>85.656185999999991</v>
      </c>
      <c r="P834" s="26">
        <v>85.656185999999991</v>
      </c>
      <c r="Q834" s="26">
        <v>85.656185999999991</v>
      </c>
      <c r="R834" s="26">
        <v>85.656185999999991</v>
      </c>
      <c r="S834" s="26">
        <v>85.656185999999991</v>
      </c>
      <c r="T834" s="26">
        <v>85.656185999999991</v>
      </c>
      <c r="U834" s="26">
        <v>85.656185999999991</v>
      </c>
      <c r="V834" s="26">
        <v>85.656185999999991</v>
      </c>
      <c r="W834" s="26">
        <v>85.656185999999991</v>
      </c>
      <c r="X834" s="26">
        <v>85.656185999999991</v>
      </c>
      <c r="Y834" s="26">
        <v>85.656185999999991</v>
      </c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</row>
    <row r="835" spans="1:38" s="6" customFormat="1" ht="18.75" hidden="1" customHeight="1" outlineLevel="1" x14ac:dyDescent="0.25">
      <c r="A835" s="4" t="s">
        <v>3</v>
      </c>
      <c r="B835" s="26">
        <v>74.47</v>
      </c>
      <c r="C835" s="26">
        <v>74.47</v>
      </c>
      <c r="D835" s="26">
        <v>74.47</v>
      </c>
      <c r="E835" s="26">
        <v>74.47</v>
      </c>
      <c r="F835" s="26">
        <v>74.47</v>
      </c>
      <c r="G835" s="26">
        <v>74.47</v>
      </c>
      <c r="H835" s="26">
        <v>74.47</v>
      </c>
      <c r="I835" s="26">
        <v>74.47</v>
      </c>
      <c r="J835" s="26">
        <v>74.47</v>
      </c>
      <c r="K835" s="26">
        <v>74.47</v>
      </c>
      <c r="L835" s="26">
        <v>74.47</v>
      </c>
      <c r="M835" s="26">
        <v>74.47</v>
      </c>
      <c r="N835" s="26">
        <v>74.47</v>
      </c>
      <c r="O835" s="26">
        <v>74.47</v>
      </c>
      <c r="P835" s="26">
        <v>74.47</v>
      </c>
      <c r="Q835" s="26">
        <v>74.47</v>
      </c>
      <c r="R835" s="26">
        <v>74.47</v>
      </c>
      <c r="S835" s="26">
        <v>74.47</v>
      </c>
      <c r="T835" s="26">
        <v>74.47</v>
      </c>
      <c r="U835" s="26">
        <v>74.47</v>
      </c>
      <c r="V835" s="26">
        <v>74.47</v>
      </c>
      <c r="W835" s="26">
        <v>74.47</v>
      </c>
      <c r="X835" s="26">
        <v>74.47</v>
      </c>
      <c r="Y835" s="26">
        <v>74.47</v>
      </c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</row>
    <row r="836" spans="1:38" s="6" customFormat="1" ht="18.75" hidden="1" customHeight="1" outlineLevel="1" thickBot="1" x14ac:dyDescent="0.25">
      <c r="A836" s="22" t="s">
        <v>64</v>
      </c>
      <c r="B836" s="26">
        <v>3.3667465600000002</v>
      </c>
      <c r="C836" s="26">
        <v>3.3667465600000002</v>
      </c>
      <c r="D836" s="26">
        <v>3.3667465600000002</v>
      </c>
      <c r="E836" s="26">
        <v>3.3667465600000002</v>
      </c>
      <c r="F836" s="26">
        <v>3.3667465600000002</v>
      </c>
      <c r="G836" s="26">
        <v>3.3667465600000002</v>
      </c>
      <c r="H836" s="26">
        <v>3.3667465600000002</v>
      </c>
      <c r="I836" s="26">
        <v>3.3667465600000002</v>
      </c>
      <c r="J836" s="26">
        <v>3.3667465600000002</v>
      </c>
      <c r="K836" s="26">
        <v>3.3667465600000002</v>
      </c>
      <c r="L836" s="26">
        <v>3.3667465600000002</v>
      </c>
      <c r="M836" s="26">
        <v>3.3667465600000002</v>
      </c>
      <c r="N836" s="26">
        <v>3.3667465600000002</v>
      </c>
      <c r="O836" s="26">
        <v>3.3667465600000002</v>
      </c>
      <c r="P836" s="26">
        <v>3.3667465600000002</v>
      </c>
      <c r="Q836" s="26">
        <v>3.3667465600000002</v>
      </c>
      <c r="R836" s="26">
        <v>3.3667465600000002</v>
      </c>
      <c r="S836" s="26">
        <v>3.3667465600000002</v>
      </c>
      <c r="T836" s="26">
        <v>3.3667465600000002</v>
      </c>
      <c r="U836" s="26">
        <v>3.3667465600000002</v>
      </c>
      <c r="V836" s="26">
        <v>3.3667465600000002</v>
      </c>
      <c r="W836" s="26">
        <v>3.3667465600000002</v>
      </c>
      <c r="X836" s="26">
        <v>3.3667465600000002</v>
      </c>
      <c r="Y836" s="26">
        <v>3.3667465600000002</v>
      </c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</row>
    <row r="837" spans="1:38" s="13" customFormat="1" ht="18.75" customHeight="1" collapsed="1" thickBot="1" x14ac:dyDescent="0.25">
      <c r="A837" s="14">
        <v>12</v>
      </c>
      <c r="B837" s="66">
        <v>1125.5899999999999</v>
      </c>
      <c r="C837" s="66">
        <v>1158.03</v>
      </c>
      <c r="D837" s="66">
        <v>1176.28</v>
      </c>
      <c r="E837" s="66">
        <v>1193.8499999999999</v>
      </c>
      <c r="F837" s="66">
        <v>1185.26</v>
      </c>
      <c r="G837" s="66">
        <v>1192.1099999999999</v>
      </c>
      <c r="H837" s="66">
        <v>1173.6199999999999</v>
      </c>
      <c r="I837" s="66">
        <v>1169.1199999999999</v>
      </c>
      <c r="J837" s="66">
        <v>1184.3</v>
      </c>
      <c r="K837" s="66">
        <v>1133.1099999999999</v>
      </c>
      <c r="L837" s="66">
        <v>1089.97</v>
      </c>
      <c r="M837" s="66">
        <v>1110.68</v>
      </c>
      <c r="N837" s="66">
        <v>1116.4000000000001</v>
      </c>
      <c r="O837" s="66">
        <v>1147.6600000000001</v>
      </c>
      <c r="P837" s="66">
        <v>1157.95</v>
      </c>
      <c r="Q837" s="66">
        <v>1158.94</v>
      </c>
      <c r="R837" s="66">
        <v>1175.02</v>
      </c>
      <c r="S837" s="66">
        <v>1167.9000000000001</v>
      </c>
      <c r="T837" s="66">
        <v>1112.9000000000001</v>
      </c>
      <c r="U837" s="66">
        <v>1033.76</v>
      </c>
      <c r="V837" s="66">
        <v>1043.5899999999999</v>
      </c>
      <c r="W837" s="66">
        <v>1051.1099999999999</v>
      </c>
      <c r="X837" s="66">
        <v>1092.5999999999999</v>
      </c>
      <c r="Y837" s="66">
        <v>1139.95</v>
      </c>
      <c r="AB837" s="169"/>
      <c r="AC837" s="169"/>
      <c r="AD837" s="169"/>
      <c r="AE837" s="169"/>
      <c r="AF837" s="169"/>
      <c r="AG837" s="169"/>
      <c r="AH837" s="169"/>
      <c r="AI837" s="169"/>
      <c r="AJ837" s="169"/>
      <c r="AK837" s="169"/>
      <c r="AL837" s="169"/>
    </row>
    <row r="838" spans="1:38" s="6" customFormat="1" ht="51.75" hidden="1" outlineLevel="1" thickBot="1" x14ac:dyDescent="0.25">
      <c r="A838" s="54" t="s">
        <v>38</v>
      </c>
      <c r="B838" s="26">
        <v>962.09612303999995</v>
      </c>
      <c r="C838" s="26">
        <v>994.53734402999999</v>
      </c>
      <c r="D838" s="26">
        <v>1012.7900924100001</v>
      </c>
      <c r="E838" s="26">
        <v>1030.35364078</v>
      </c>
      <c r="F838" s="26">
        <v>1021.77096576</v>
      </c>
      <c r="G838" s="26">
        <v>1028.6136028999999</v>
      </c>
      <c r="H838" s="26">
        <v>1010.12971512</v>
      </c>
      <c r="I838" s="26">
        <v>1005.6237264599999</v>
      </c>
      <c r="J838" s="26">
        <v>1020.80435355</v>
      </c>
      <c r="K838" s="26">
        <v>969.61314609999999</v>
      </c>
      <c r="L838" s="26">
        <v>926.48156782000001</v>
      </c>
      <c r="M838" s="26">
        <v>947.18956904000004</v>
      </c>
      <c r="N838" s="26">
        <v>952.90746730000001</v>
      </c>
      <c r="O838" s="26">
        <v>984.16865101999997</v>
      </c>
      <c r="P838" s="26">
        <v>994.46149521999996</v>
      </c>
      <c r="Q838" s="26">
        <v>995.45082694999996</v>
      </c>
      <c r="R838" s="26">
        <v>1011.53171916</v>
      </c>
      <c r="S838" s="26">
        <v>1004.4086488200001</v>
      </c>
      <c r="T838" s="26">
        <v>949.40636598000003</v>
      </c>
      <c r="U838" s="26">
        <v>870.26927129000001</v>
      </c>
      <c r="V838" s="26">
        <v>880.10158667999997</v>
      </c>
      <c r="W838" s="26">
        <v>887.61713320000001</v>
      </c>
      <c r="X838" s="26">
        <v>929.11195120000002</v>
      </c>
      <c r="Y838" s="26">
        <v>976.45680371000003</v>
      </c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</row>
    <row r="839" spans="1:38" s="6" customFormat="1" ht="39" hidden="1" outlineLevel="1" thickBot="1" x14ac:dyDescent="0.25">
      <c r="A839" s="3" t="s">
        <v>39</v>
      </c>
      <c r="B839" s="26" t="s">
        <v>75</v>
      </c>
      <c r="C839" s="26" t="s">
        <v>75</v>
      </c>
      <c r="D839" s="26" t="s">
        <v>75</v>
      </c>
      <c r="E839" s="26" t="s">
        <v>75</v>
      </c>
      <c r="F839" s="26" t="s">
        <v>75</v>
      </c>
      <c r="G839" s="26" t="s">
        <v>75</v>
      </c>
      <c r="H839" s="26" t="s">
        <v>75</v>
      </c>
      <c r="I839" s="26" t="s">
        <v>75</v>
      </c>
      <c r="J839" s="26" t="s">
        <v>75</v>
      </c>
      <c r="K839" s="26" t="s">
        <v>75</v>
      </c>
      <c r="L839" s="26" t="s">
        <v>75</v>
      </c>
      <c r="M839" s="26" t="s">
        <v>75</v>
      </c>
      <c r="N839" s="26" t="s">
        <v>75</v>
      </c>
      <c r="O839" s="26" t="s">
        <v>75</v>
      </c>
      <c r="P839" s="26" t="s">
        <v>75</v>
      </c>
      <c r="Q839" s="26" t="s">
        <v>75</v>
      </c>
      <c r="R839" s="26" t="s">
        <v>75</v>
      </c>
      <c r="S839" s="26" t="s">
        <v>75</v>
      </c>
      <c r="T839" s="26" t="s">
        <v>75</v>
      </c>
      <c r="U839" s="26" t="s">
        <v>75</v>
      </c>
      <c r="V839" s="26" t="s">
        <v>75</v>
      </c>
      <c r="W839" s="26" t="s">
        <v>75</v>
      </c>
      <c r="X839" s="26" t="s">
        <v>75</v>
      </c>
      <c r="Y839" s="26" t="s">
        <v>75</v>
      </c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</row>
    <row r="840" spans="1:38" s="6" customFormat="1" ht="18.75" hidden="1" customHeight="1" outlineLevel="1" x14ac:dyDescent="0.25">
      <c r="A840" s="3" t="s">
        <v>2</v>
      </c>
      <c r="B840" s="26">
        <v>85.656185999999991</v>
      </c>
      <c r="C840" s="26">
        <v>85.656185999999991</v>
      </c>
      <c r="D840" s="26">
        <v>85.656185999999991</v>
      </c>
      <c r="E840" s="26">
        <v>85.656185999999991</v>
      </c>
      <c r="F840" s="26">
        <v>85.656185999999991</v>
      </c>
      <c r="G840" s="26">
        <v>85.656185999999991</v>
      </c>
      <c r="H840" s="26">
        <v>85.656185999999991</v>
      </c>
      <c r="I840" s="26">
        <v>85.656185999999991</v>
      </c>
      <c r="J840" s="26">
        <v>85.656185999999991</v>
      </c>
      <c r="K840" s="26">
        <v>85.656185999999991</v>
      </c>
      <c r="L840" s="26">
        <v>85.656185999999991</v>
      </c>
      <c r="M840" s="26">
        <v>85.656185999999991</v>
      </c>
      <c r="N840" s="26">
        <v>85.656185999999991</v>
      </c>
      <c r="O840" s="26">
        <v>85.656185999999991</v>
      </c>
      <c r="P840" s="26">
        <v>85.656185999999991</v>
      </c>
      <c r="Q840" s="26">
        <v>85.656185999999991</v>
      </c>
      <c r="R840" s="26">
        <v>85.656185999999991</v>
      </c>
      <c r="S840" s="26">
        <v>85.656185999999991</v>
      </c>
      <c r="T840" s="26">
        <v>85.656185999999991</v>
      </c>
      <c r="U840" s="26">
        <v>85.656185999999991</v>
      </c>
      <c r="V840" s="26">
        <v>85.656185999999991</v>
      </c>
      <c r="W840" s="26">
        <v>85.656185999999991</v>
      </c>
      <c r="X840" s="26">
        <v>85.656185999999991</v>
      </c>
      <c r="Y840" s="26">
        <v>85.656185999999991</v>
      </c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</row>
    <row r="841" spans="1:38" s="6" customFormat="1" ht="18.75" hidden="1" customHeight="1" outlineLevel="1" x14ac:dyDescent="0.25">
      <c r="A841" s="4" t="s">
        <v>3</v>
      </c>
      <c r="B841" s="26">
        <v>74.47</v>
      </c>
      <c r="C841" s="26">
        <v>74.47</v>
      </c>
      <c r="D841" s="26">
        <v>74.47</v>
      </c>
      <c r="E841" s="26">
        <v>74.47</v>
      </c>
      <c r="F841" s="26">
        <v>74.47</v>
      </c>
      <c r="G841" s="26">
        <v>74.47</v>
      </c>
      <c r="H841" s="26">
        <v>74.47</v>
      </c>
      <c r="I841" s="26">
        <v>74.47</v>
      </c>
      <c r="J841" s="26">
        <v>74.47</v>
      </c>
      <c r="K841" s="26">
        <v>74.47</v>
      </c>
      <c r="L841" s="26">
        <v>74.47</v>
      </c>
      <c r="M841" s="26">
        <v>74.47</v>
      </c>
      <c r="N841" s="26">
        <v>74.47</v>
      </c>
      <c r="O841" s="26">
        <v>74.47</v>
      </c>
      <c r="P841" s="26">
        <v>74.47</v>
      </c>
      <c r="Q841" s="26">
        <v>74.47</v>
      </c>
      <c r="R841" s="26">
        <v>74.47</v>
      </c>
      <c r="S841" s="26">
        <v>74.47</v>
      </c>
      <c r="T841" s="26">
        <v>74.47</v>
      </c>
      <c r="U841" s="26">
        <v>74.47</v>
      </c>
      <c r="V841" s="26">
        <v>74.47</v>
      </c>
      <c r="W841" s="26">
        <v>74.47</v>
      </c>
      <c r="X841" s="26">
        <v>74.47</v>
      </c>
      <c r="Y841" s="26">
        <v>74.47</v>
      </c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</row>
    <row r="842" spans="1:38" s="6" customFormat="1" ht="18.75" hidden="1" customHeight="1" outlineLevel="1" thickBot="1" x14ac:dyDescent="0.25">
      <c r="A842" s="22" t="s">
        <v>64</v>
      </c>
      <c r="B842" s="26">
        <v>3.3667465600000002</v>
      </c>
      <c r="C842" s="26">
        <v>3.3667465600000002</v>
      </c>
      <c r="D842" s="26">
        <v>3.3667465600000002</v>
      </c>
      <c r="E842" s="26">
        <v>3.3667465600000002</v>
      </c>
      <c r="F842" s="26">
        <v>3.3667465600000002</v>
      </c>
      <c r="G842" s="26">
        <v>3.3667465600000002</v>
      </c>
      <c r="H842" s="26">
        <v>3.3667465600000002</v>
      </c>
      <c r="I842" s="26">
        <v>3.3667465600000002</v>
      </c>
      <c r="J842" s="26">
        <v>3.3667465600000002</v>
      </c>
      <c r="K842" s="26">
        <v>3.3667465600000002</v>
      </c>
      <c r="L842" s="26">
        <v>3.3667465600000002</v>
      </c>
      <c r="M842" s="26">
        <v>3.3667465600000002</v>
      </c>
      <c r="N842" s="26">
        <v>3.3667465600000002</v>
      </c>
      <c r="O842" s="26">
        <v>3.3667465600000002</v>
      </c>
      <c r="P842" s="26">
        <v>3.3667465600000002</v>
      </c>
      <c r="Q842" s="26">
        <v>3.3667465600000002</v>
      </c>
      <c r="R842" s="26">
        <v>3.3667465600000002</v>
      </c>
      <c r="S842" s="26">
        <v>3.3667465600000002</v>
      </c>
      <c r="T842" s="26">
        <v>3.3667465600000002</v>
      </c>
      <c r="U842" s="26">
        <v>3.3667465600000002</v>
      </c>
      <c r="V842" s="26">
        <v>3.3667465600000002</v>
      </c>
      <c r="W842" s="26">
        <v>3.3667465600000002</v>
      </c>
      <c r="X842" s="26">
        <v>3.3667465600000002</v>
      </c>
      <c r="Y842" s="26">
        <v>3.3667465600000002</v>
      </c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</row>
    <row r="843" spans="1:38" s="13" customFormat="1" ht="18.75" customHeight="1" collapsed="1" thickBot="1" x14ac:dyDescent="0.25">
      <c r="A843" s="14">
        <v>13</v>
      </c>
      <c r="B843" s="66">
        <v>1199.29</v>
      </c>
      <c r="C843" s="66">
        <v>1219.0999999999999</v>
      </c>
      <c r="D843" s="66">
        <v>1209.3499999999999</v>
      </c>
      <c r="E843" s="66">
        <v>1228.69</v>
      </c>
      <c r="F843" s="66">
        <v>1235.67</v>
      </c>
      <c r="G843" s="66">
        <v>1215.1500000000001</v>
      </c>
      <c r="H843" s="66">
        <v>1153.8599999999999</v>
      </c>
      <c r="I843" s="66">
        <v>1138.25</v>
      </c>
      <c r="J843" s="66">
        <v>1118.1500000000001</v>
      </c>
      <c r="K843" s="66">
        <v>1109.54</v>
      </c>
      <c r="L843" s="66">
        <v>1138.78</v>
      </c>
      <c r="M843" s="66">
        <v>1138.77</v>
      </c>
      <c r="N843" s="66">
        <v>1125.0899999999999</v>
      </c>
      <c r="O843" s="66">
        <v>1122.5</v>
      </c>
      <c r="P843" s="66">
        <v>1124.75</v>
      </c>
      <c r="Q843" s="66">
        <v>1123.3900000000001</v>
      </c>
      <c r="R843" s="66">
        <v>1135.8599999999999</v>
      </c>
      <c r="S843" s="66">
        <v>1122.76</v>
      </c>
      <c r="T843" s="66">
        <v>1099.0899999999999</v>
      </c>
      <c r="U843" s="66">
        <v>1129.6300000000001</v>
      </c>
      <c r="V843" s="66">
        <v>1167.73</v>
      </c>
      <c r="W843" s="66">
        <v>1133.5</v>
      </c>
      <c r="X843" s="66">
        <v>1145.77</v>
      </c>
      <c r="Y843" s="66">
        <v>1151.23</v>
      </c>
      <c r="AB843" s="169"/>
      <c r="AC843" s="169"/>
      <c r="AD843" s="169"/>
      <c r="AE843" s="169"/>
      <c r="AF843" s="169"/>
      <c r="AG843" s="169"/>
      <c r="AH843" s="169"/>
      <c r="AI843" s="169"/>
      <c r="AJ843" s="169"/>
      <c r="AK843" s="169"/>
      <c r="AL843" s="169"/>
    </row>
    <row r="844" spans="1:38" s="6" customFormat="1" ht="51.75" hidden="1" outlineLevel="1" thickBot="1" x14ac:dyDescent="0.25">
      <c r="A844" s="3" t="s">
        <v>38</v>
      </c>
      <c r="B844" s="26">
        <v>1035.7961648800001</v>
      </c>
      <c r="C844" s="26">
        <v>1055.6023067799999</v>
      </c>
      <c r="D844" s="26">
        <v>1045.8612111299999</v>
      </c>
      <c r="E844" s="26">
        <v>1065.1921276600001</v>
      </c>
      <c r="F844" s="26">
        <v>1072.1794746099999</v>
      </c>
      <c r="G844" s="26">
        <v>1051.65719653</v>
      </c>
      <c r="H844" s="26">
        <v>990.36603132000005</v>
      </c>
      <c r="I844" s="26">
        <v>974.75975371000004</v>
      </c>
      <c r="J844" s="26">
        <v>954.65684561</v>
      </c>
      <c r="K844" s="26">
        <v>946.04768799999999</v>
      </c>
      <c r="L844" s="26">
        <v>975.28792346</v>
      </c>
      <c r="M844" s="26">
        <v>975.27882388</v>
      </c>
      <c r="N844" s="26">
        <v>961.59983050999995</v>
      </c>
      <c r="O844" s="26">
        <v>959.00360633000003</v>
      </c>
      <c r="P844" s="26">
        <v>961.25380861999997</v>
      </c>
      <c r="Q844" s="26">
        <v>959.89534985</v>
      </c>
      <c r="R844" s="26">
        <v>972.36232000999996</v>
      </c>
      <c r="S844" s="26">
        <v>959.26712901999997</v>
      </c>
      <c r="T844" s="26">
        <v>935.59235520000004</v>
      </c>
      <c r="U844" s="26">
        <v>966.13953026000002</v>
      </c>
      <c r="V844" s="26">
        <v>1004.23343471</v>
      </c>
      <c r="W844" s="26">
        <v>970.01026847000003</v>
      </c>
      <c r="X844" s="26">
        <v>982.27574385000003</v>
      </c>
      <c r="Y844" s="26">
        <v>987.73786700000005</v>
      </c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</row>
    <row r="845" spans="1:38" s="6" customFormat="1" ht="39" hidden="1" outlineLevel="1" thickBot="1" x14ac:dyDescent="0.25">
      <c r="A845" s="3" t="s">
        <v>39</v>
      </c>
      <c r="B845" s="26" t="s">
        <v>75</v>
      </c>
      <c r="C845" s="26" t="s">
        <v>75</v>
      </c>
      <c r="D845" s="26" t="s">
        <v>75</v>
      </c>
      <c r="E845" s="26" t="s">
        <v>75</v>
      </c>
      <c r="F845" s="26" t="s">
        <v>75</v>
      </c>
      <c r="G845" s="26" t="s">
        <v>75</v>
      </c>
      <c r="H845" s="26" t="s">
        <v>75</v>
      </c>
      <c r="I845" s="26" t="s">
        <v>75</v>
      </c>
      <c r="J845" s="26" t="s">
        <v>75</v>
      </c>
      <c r="K845" s="26" t="s">
        <v>75</v>
      </c>
      <c r="L845" s="26" t="s">
        <v>75</v>
      </c>
      <c r="M845" s="26" t="s">
        <v>75</v>
      </c>
      <c r="N845" s="26" t="s">
        <v>75</v>
      </c>
      <c r="O845" s="26" t="s">
        <v>75</v>
      </c>
      <c r="P845" s="26" t="s">
        <v>75</v>
      </c>
      <c r="Q845" s="26" t="s">
        <v>75</v>
      </c>
      <c r="R845" s="26" t="s">
        <v>75</v>
      </c>
      <c r="S845" s="26" t="s">
        <v>75</v>
      </c>
      <c r="T845" s="26" t="s">
        <v>75</v>
      </c>
      <c r="U845" s="26" t="s">
        <v>75</v>
      </c>
      <c r="V845" s="26" t="s">
        <v>75</v>
      </c>
      <c r="W845" s="26" t="s">
        <v>75</v>
      </c>
      <c r="X845" s="26" t="s">
        <v>75</v>
      </c>
      <c r="Y845" s="26" t="s">
        <v>75</v>
      </c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</row>
    <row r="846" spans="1:38" s="6" customFormat="1" ht="18.75" hidden="1" customHeight="1" outlineLevel="1" x14ac:dyDescent="0.25">
      <c r="A846" s="3" t="s">
        <v>2</v>
      </c>
      <c r="B846" s="26">
        <v>85.656185999999991</v>
      </c>
      <c r="C846" s="26">
        <v>85.656185999999991</v>
      </c>
      <c r="D846" s="26">
        <v>85.656185999999991</v>
      </c>
      <c r="E846" s="26">
        <v>85.656185999999991</v>
      </c>
      <c r="F846" s="26">
        <v>85.656185999999991</v>
      </c>
      <c r="G846" s="26">
        <v>85.656185999999991</v>
      </c>
      <c r="H846" s="26">
        <v>85.656185999999991</v>
      </c>
      <c r="I846" s="26">
        <v>85.656185999999991</v>
      </c>
      <c r="J846" s="26">
        <v>85.656185999999991</v>
      </c>
      <c r="K846" s="26">
        <v>85.656185999999991</v>
      </c>
      <c r="L846" s="26">
        <v>85.656185999999991</v>
      </c>
      <c r="M846" s="26">
        <v>85.656185999999991</v>
      </c>
      <c r="N846" s="26">
        <v>85.656185999999991</v>
      </c>
      <c r="O846" s="26">
        <v>85.656185999999991</v>
      </c>
      <c r="P846" s="26">
        <v>85.656185999999991</v>
      </c>
      <c r="Q846" s="26">
        <v>85.656185999999991</v>
      </c>
      <c r="R846" s="26">
        <v>85.656185999999991</v>
      </c>
      <c r="S846" s="26">
        <v>85.656185999999991</v>
      </c>
      <c r="T846" s="26">
        <v>85.656185999999991</v>
      </c>
      <c r="U846" s="26">
        <v>85.656185999999991</v>
      </c>
      <c r="V846" s="26">
        <v>85.656185999999991</v>
      </c>
      <c r="W846" s="26">
        <v>85.656185999999991</v>
      </c>
      <c r="X846" s="26">
        <v>85.656185999999991</v>
      </c>
      <c r="Y846" s="26">
        <v>85.656185999999991</v>
      </c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</row>
    <row r="847" spans="1:38" s="6" customFormat="1" ht="18.75" hidden="1" customHeight="1" outlineLevel="1" x14ac:dyDescent="0.25">
      <c r="A847" s="4" t="s">
        <v>3</v>
      </c>
      <c r="B847" s="26">
        <v>74.47</v>
      </c>
      <c r="C847" s="26">
        <v>74.47</v>
      </c>
      <c r="D847" s="26">
        <v>74.47</v>
      </c>
      <c r="E847" s="26">
        <v>74.47</v>
      </c>
      <c r="F847" s="26">
        <v>74.47</v>
      </c>
      <c r="G847" s="26">
        <v>74.47</v>
      </c>
      <c r="H847" s="26">
        <v>74.47</v>
      </c>
      <c r="I847" s="26">
        <v>74.47</v>
      </c>
      <c r="J847" s="26">
        <v>74.47</v>
      </c>
      <c r="K847" s="26">
        <v>74.47</v>
      </c>
      <c r="L847" s="26">
        <v>74.47</v>
      </c>
      <c r="M847" s="26">
        <v>74.47</v>
      </c>
      <c r="N847" s="26">
        <v>74.47</v>
      </c>
      <c r="O847" s="26">
        <v>74.47</v>
      </c>
      <c r="P847" s="26">
        <v>74.47</v>
      </c>
      <c r="Q847" s="26">
        <v>74.47</v>
      </c>
      <c r="R847" s="26">
        <v>74.47</v>
      </c>
      <c r="S847" s="26">
        <v>74.47</v>
      </c>
      <c r="T847" s="26">
        <v>74.47</v>
      </c>
      <c r="U847" s="26">
        <v>74.47</v>
      </c>
      <c r="V847" s="26">
        <v>74.47</v>
      </c>
      <c r="W847" s="26">
        <v>74.47</v>
      </c>
      <c r="X847" s="26">
        <v>74.47</v>
      </c>
      <c r="Y847" s="26">
        <v>74.47</v>
      </c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</row>
    <row r="848" spans="1:38" s="6" customFormat="1" ht="18.75" hidden="1" customHeight="1" outlineLevel="1" thickBot="1" x14ac:dyDescent="0.25">
      <c r="A848" s="22" t="s">
        <v>64</v>
      </c>
      <c r="B848" s="26">
        <v>3.3667465600000002</v>
      </c>
      <c r="C848" s="26">
        <v>3.3667465600000002</v>
      </c>
      <c r="D848" s="26">
        <v>3.3667465600000002</v>
      </c>
      <c r="E848" s="26">
        <v>3.3667465600000002</v>
      </c>
      <c r="F848" s="26">
        <v>3.3667465600000002</v>
      </c>
      <c r="G848" s="26">
        <v>3.3667465600000002</v>
      </c>
      <c r="H848" s="26">
        <v>3.3667465600000002</v>
      </c>
      <c r="I848" s="26">
        <v>3.3667465600000002</v>
      </c>
      <c r="J848" s="26">
        <v>3.3667465600000002</v>
      </c>
      <c r="K848" s="26">
        <v>3.3667465600000002</v>
      </c>
      <c r="L848" s="26">
        <v>3.3667465600000002</v>
      </c>
      <c r="M848" s="26">
        <v>3.3667465600000002</v>
      </c>
      <c r="N848" s="26">
        <v>3.3667465600000002</v>
      </c>
      <c r="O848" s="26">
        <v>3.3667465600000002</v>
      </c>
      <c r="P848" s="26">
        <v>3.3667465600000002</v>
      </c>
      <c r="Q848" s="26">
        <v>3.3667465600000002</v>
      </c>
      <c r="R848" s="26">
        <v>3.3667465600000002</v>
      </c>
      <c r="S848" s="26">
        <v>3.3667465600000002</v>
      </c>
      <c r="T848" s="26">
        <v>3.3667465600000002</v>
      </c>
      <c r="U848" s="26">
        <v>3.3667465600000002</v>
      </c>
      <c r="V848" s="26">
        <v>3.3667465600000002</v>
      </c>
      <c r="W848" s="26">
        <v>3.3667465600000002</v>
      </c>
      <c r="X848" s="26">
        <v>3.3667465600000002</v>
      </c>
      <c r="Y848" s="26">
        <v>3.3667465600000002</v>
      </c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</row>
    <row r="849" spans="1:38" s="13" customFormat="1" ht="18.75" customHeight="1" collapsed="1" thickBot="1" x14ac:dyDescent="0.25">
      <c r="A849" s="14">
        <v>14</v>
      </c>
      <c r="B849" s="66">
        <v>1116.3800000000001</v>
      </c>
      <c r="C849" s="66">
        <v>1148.0999999999999</v>
      </c>
      <c r="D849" s="66">
        <v>1159.21</v>
      </c>
      <c r="E849" s="66">
        <v>1162.68</v>
      </c>
      <c r="F849" s="66">
        <v>1158.4100000000001</v>
      </c>
      <c r="G849" s="66">
        <v>1167.68</v>
      </c>
      <c r="H849" s="66">
        <v>1138.9100000000001</v>
      </c>
      <c r="I849" s="66">
        <v>1134.78</v>
      </c>
      <c r="J849" s="66">
        <v>1124.72</v>
      </c>
      <c r="K849" s="66">
        <v>1109.42</v>
      </c>
      <c r="L849" s="66">
        <v>1138.72</v>
      </c>
      <c r="M849" s="66">
        <v>1159.2</v>
      </c>
      <c r="N849" s="66">
        <v>1199.0999999999999</v>
      </c>
      <c r="O849" s="66">
        <v>1189.92</v>
      </c>
      <c r="P849" s="66">
        <v>1196.9000000000001</v>
      </c>
      <c r="Q849" s="66">
        <v>1216.1400000000001</v>
      </c>
      <c r="R849" s="66">
        <v>1188.76</v>
      </c>
      <c r="S849" s="66">
        <v>1200.0899999999999</v>
      </c>
      <c r="T849" s="66">
        <v>1164.73</v>
      </c>
      <c r="U849" s="66">
        <v>1145.08</v>
      </c>
      <c r="V849" s="66">
        <v>1145.27</v>
      </c>
      <c r="W849" s="66">
        <v>1119.04</v>
      </c>
      <c r="X849" s="66">
        <v>1154.97</v>
      </c>
      <c r="Y849" s="66">
        <v>1155.72</v>
      </c>
      <c r="AB849" s="169"/>
      <c r="AC849" s="169"/>
      <c r="AD849" s="169"/>
      <c r="AE849" s="169"/>
      <c r="AF849" s="169"/>
      <c r="AG849" s="169"/>
      <c r="AH849" s="169"/>
      <c r="AI849" s="169"/>
      <c r="AJ849" s="169"/>
      <c r="AK849" s="169"/>
      <c r="AL849" s="169"/>
    </row>
    <row r="850" spans="1:38" s="6" customFormat="1" ht="51.75" hidden="1" outlineLevel="1" thickBot="1" x14ac:dyDescent="0.25">
      <c r="A850" s="54" t="s">
        <v>38</v>
      </c>
      <c r="B850" s="26">
        <v>952.88453130000005</v>
      </c>
      <c r="C850" s="26">
        <v>984.60896926999999</v>
      </c>
      <c r="D850" s="26">
        <v>995.71674340000004</v>
      </c>
      <c r="E850" s="26">
        <v>999.18485032000001</v>
      </c>
      <c r="F850" s="26">
        <v>994.91866603000005</v>
      </c>
      <c r="G850" s="26">
        <v>1004.18672294</v>
      </c>
      <c r="H850" s="26">
        <v>975.41341261000002</v>
      </c>
      <c r="I850" s="26">
        <v>971.28258848999997</v>
      </c>
      <c r="J850" s="26">
        <v>961.22608806000005</v>
      </c>
      <c r="K850" s="26">
        <v>945.92836219000003</v>
      </c>
      <c r="L850" s="26">
        <v>975.23178002999998</v>
      </c>
      <c r="M850" s="26">
        <v>995.71002347000001</v>
      </c>
      <c r="N850" s="26">
        <v>1035.6104416600001</v>
      </c>
      <c r="O850" s="26">
        <v>1026.42596428</v>
      </c>
      <c r="P850" s="26">
        <v>1033.4052736199999</v>
      </c>
      <c r="Q850" s="26">
        <v>1052.64672408</v>
      </c>
      <c r="R850" s="26">
        <v>1025.26665327</v>
      </c>
      <c r="S850" s="26">
        <v>1036.5996530699999</v>
      </c>
      <c r="T850" s="26">
        <v>1001.23390262</v>
      </c>
      <c r="U850" s="26">
        <v>981.59128764000002</v>
      </c>
      <c r="V850" s="26">
        <v>981.77409546000001</v>
      </c>
      <c r="W850" s="26">
        <v>955.54326376999995</v>
      </c>
      <c r="X850" s="26">
        <v>991.47360184000001</v>
      </c>
      <c r="Y850" s="26">
        <v>992.22587258999999</v>
      </c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</row>
    <row r="851" spans="1:38" s="6" customFormat="1" ht="39" hidden="1" outlineLevel="1" thickBot="1" x14ac:dyDescent="0.25">
      <c r="A851" s="3" t="s">
        <v>39</v>
      </c>
      <c r="B851" s="26" t="s">
        <v>75</v>
      </c>
      <c r="C851" s="26" t="s">
        <v>75</v>
      </c>
      <c r="D851" s="26" t="s">
        <v>75</v>
      </c>
      <c r="E851" s="26" t="s">
        <v>75</v>
      </c>
      <c r="F851" s="26" t="s">
        <v>75</v>
      </c>
      <c r="G851" s="26" t="s">
        <v>75</v>
      </c>
      <c r="H851" s="26" t="s">
        <v>75</v>
      </c>
      <c r="I851" s="26" t="s">
        <v>75</v>
      </c>
      <c r="J851" s="26" t="s">
        <v>75</v>
      </c>
      <c r="K851" s="26" t="s">
        <v>75</v>
      </c>
      <c r="L851" s="26" t="s">
        <v>75</v>
      </c>
      <c r="M851" s="26" t="s">
        <v>75</v>
      </c>
      <c r="N851" s="26" t="s">
        <v>75</v>
      </c>
      <c r="O851" s="26" t="s">
        <v>75</v>
      </c>
      <c r="P851" s="26" t="s">
        <v>75</v>
      </c>
      <c r="Q851" s="26" t="s">
        <v>75</v>
      </c>
      <c r="R851" s="26" t="s">
        <v>75</v>
      </c>
      <c r="S851" s="26" t="s">
        <v>75</v>
      </c>
      <c r="T851" s="26" t="s">
        <v>75</v>
      </c>
      <c r="U851" s="26" t="s">
        <v>75</v>
      </c>
      <c r="V851" s="26" t="s">
        <v>75</v>
      </c>
      <c r="W851" s="26" t="s">
        <v>75</v>
      </c>
      <c r="X851" s="26" t="s">
        <v>75</v>
      </c>
      <c r="Y851" s="26" t="s">
        <v>75</v>
      </c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</row>
    <row r="852" spans="1:38" s="6" customFormat="1" ht="18.75" hidden="1" customHeight="1" outlineLevel="1" x14ac:dyDescent="0.25">
      <c r="A852" s="3" t="s">
        <v>2</v>
      </c>
      <c r="B852" s="26">
        <v>85.656185999999991</v>
      </c>
      <c r="C852" s="26">
        <v>85.656185999999991</v>
      </c>
      <c r="D852" s="26">
        <v>85.656185999999991</v>
      </c>
      <c r="E852" s="26">
        <v>85.656185999999991</v>
      </c>
      <c r="F852" s="26">
        <v>85.656185999999991</v>
      </c>
      <c r="G852" s="26">
        <v>85.656185999999991</v>
      </c>
      <c r="H852" s="26">
        <v>85.656185999999991</v>
      </c>
      <c r="I852" s="26">
        <v>85.656185999999991</v>
      </c>
      <c r="J852" s="26">
        <v>85.656185999999991</v>
      </c>
      <c r="K852" s="26">
        <v>85.656185999999991</v>
      </c>
      <c r="L852" s="26">
        <v>85.656185999999991</v>
      </c>
      <c r="M852" s="26">
        <v>85.656185999999991</v>
      </c>
      <c r="N852" s="26">
        <v>85.656185999999991</v>
      </c>
      <c r="O852" s="26">
        <v>85.656185999999991</v>
      </c>
      <c r="P852" s="26">
        <v>85.656185999999991</v>
      </c>
      <c r="Q852" s="26">
        <v>85.656185999999991</v>
      </c>
      <c r="R852" s="26">
        <v>85.656185999999991</v>
      </c>
      <c r="S852" s="26">
        <v>85.656185999999991</v>
      </c>
      <c r="T852" s="26">
        <v>85.656185999999991</v>
      </c>
      <c r="U852" s="26">
        <v>85.656185999999991</v>
      </c>
      <c r="V852" s="26">
        <v>85.656185999999991</v>
      </c>
      <c r="W852" s="26">
        <v>85.656185999999991</v>
      </c>
      <c r="X852" s="26">
        <v>85.656185999999991</v>
      </c>
      <c r="Y852" s="26">
        <v>85.656185999999991</v>
      </c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</row>
    <row r="853" spans="1:38" s="6" customFormat="1" ht="18.75" hidden="1" customHeight="1" outlineLevel="1" x14ac:dyDescent="0.25">
      <c r="A853" s="4" t="s">
        <v>3</v>
      </c>
      <c r="B853" s="26">
        <v>74.47</v>
      </c>
      <c r="C853" s="26">
        <v>74.47</v>
      </c>
      <c r="D853" s="26">
        <v>74.47</v>
      </c>
      <c r="E853" s="26">
        <v>74.47</v>
      </c>
      <c r="F853" s="26">
        <v>74.47</v>
      </c>
      <c r="G853" s="26">
        <v>74.47</v>
      </c>
      <c r="H853" s="26">
        <v>74.47</v>
      </c>
      <c r="I853" s="26">
        <v>74.47</v>
      </c>
      <c r="J853" s="26">
        <v>74.47</v>
      </c>
      <c r="K853" s="26">
        <v>74.47</v>
      </c>
      <c r="L853" s="26">
        <v>74.47</v>
      </c>
      <c r="M853" s="26">
        <v>74.47</v>
      </c>
      <c r="N853" s="26">
        <v>74.47</v>
      </c>
      <c r="O853" s="26">
        <v>74.47</v>
      </c>
      <c r="P853" s="26">
        <v>74.47</v>
      </c>
      <c r="Q853" s="26">
        <v>74.47</v>
      </c>
      <c r="R853" s="26">
        <v>74.47</v>
      </c>
      <c r="S853" s="26">
        <v>74.47</v>
      </c>
      <c r="T853" s="26">
        <v>74.47</v>
      </c>
      <c r="U853" s="26">
        <v>74.47</v>
      </c>
      <c r="V853" s="26">
        <v>74.47</v>
      </c>
      <c r="W853" s="26">
        <v>74.47</v>
      </c>
      <c r="X853" s="26">
        <v>74.47</v>
      </c>
      <c r="Y853" s="26">
        <v>74.47</v>
      </c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</row>
    <row r="854" spans="1:38" s="6" customFormat="1" ht="18.75" hidden="1" customHeight="1" outlineLevel="1" thickBot="1" x14ac:dyDescent="0.25">
      <c r="A854" s="22" t="s">
        <v>64</v>
      </c>
      <c r="B854" s="26">
        <v>3.3667465600000002</v>
      </c>
      <c r="C854" s="26">
        <v>3.3667465600000002</v>
      </c>
      <c r="D854" s="26">
        <v>3.3667465600000002</v>
      </c>
      <c r="E854" s="26">
        <v>3.3667465600000002</v>
      </c>
      <c r="F854" s="26">
        <v>3.3667465600000002</v>
      </c>
      <c r="G854" s="26">
        <v>3.3667465600000002</v>
      </c>
      <c r="H854" s="26">
        <v>3.3667465600000002</v>
      </c>
      <c r="I854" s="26">
        <v>3.3667465600000002</v>
      </c>
      <c r="J854" s="26">
        <v>3.3667465600000002</v>
      </c>
      <c r="K854" s="26">
        <v>3.3667465600000002</v>
      </c>
      <c r="L854" s="26">
        <v>3.3667465600000002</v>
      </c>
      <c r="M854" s="26">
        <v>3.3667465600000002</v>
      </c>
      <c r="N854" s="26">
        <v>3.3667465600000002</v>
      </c>
      <c r="O854" s="26">
        <v>3.3667465600000002</v>
      </c>
      <c r="P854" s="26">
        <v>3.3667465600000002</v>
      </c>
      <c r="Q854" s="26">
        <v>3.3667465600000002</v>
      </c>
      <c r="R854" s="26">
        <v>3.3667465600000002</v>
      </c>
      <c r="S854" s="26">
        <v>3.3667465600000002</v>
      </c>
      <c r="T854" s="26">
        <v>3.3667465600000002</v>
      </c>
      <c r="U854" s="26">
        <v>3.3667465600000002</v>
      </c>
      <c r="V854" s="26">
        <v>3.3667465600000002</v>
      </c>
      <c r="W854" s="26">
        <v>3.3667465600000002</v>
      </c>
      <c r="X854" s="26">
        <v>3.3667465600000002</v>
      </c>
      <c r="Y854" s="26">
        <v>3.3667465600000002</v>
      </c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</row>
    <row r="855" spans="1:38" s="13" customFormat="1" ht="18.75" customHeight="1" collapsed="1" thickBot="1" x14ac:dyDescent="0.25">
      <c r="A855" s="14">
        <v>15</v>
      </c>
      <c r="B855" s="66">
        <v>1171.27</v>
      </c>
      <c r="C855" s="66">
        <v>1218.8399999999999</v>
      </c>
      <c r="D855" s="66">
        <v>1242.21</v>
      </c>
      <c r="E855" s="66">
        <v>1239.57</v>
      </c>
      <c r="F855" s="66">
        <v>1237.82</v>
      </c>
      <c r="G855" s="66">
        <v>1207.07</v>
      </c>
      <c r="H855" s="66">
        <v>1156.1400000000001</v>
      </c>
      <c r="I855" s="66">
        <v>1161.29</v>
      </c>
      <c r="J855" s="66">
        <v>1171.99</v>
      </c>
      <c r="K855" s="66">
        <v>1191.96</v>
      </c>
      <c r="L855" s="66">
        <v>1161.3399999999999</v>
      </c>
      <c r="M855" s="66">
        <v>1167.18</v>
      </c>
      <c r="N855" s="66">
        <v>1124.79</v>
      </c>
      <c r="O855" s="66">
        <v>1158.06</v>
      </c>
      <c r="P855" s="66">
        <v>1165</v>
      </c>
      <c r="Q855" s="66">
        <v>1129.46</v>
      </c>
      <c r="R855" s="66">
        <v>1128.57</v>
      </c>
      <c r="S855" s="66">
        <v>1140.44</v>
      </c>
      <c r="T855" s="66">
        <v>1084.42</v>
      </c>
      <c r="U855" s="66">
        <v>1086.3</v>
      </c>
      <c r="V855" s="66">
        <v>1104.5899999999999</v>
      </c>
      <c r="W855" s="66">
        <v>1108.58</v>
      </c>
      <c r="X855" s="66">
        <v>1129.69</v>
      </c>
      <c r="Y855" s="66">
        <v>1129.02</v>
      </c>
      <c r="AB855" s="169"/>
      <c r="AC855" s="169"/>
      <c r="AD855" s="169"/>
      <c r="AE855" s="169"/>
      <c r="AF855" s="169"/>
      <c r="AG855" s="169"/>
      <c r="AH855" s="169"/>
      <c r="AI855" s="169"/>
      <c r="AJ855" s="169"/>
      <c r="AK855" s="169"/>
      <c r="AL855" s="169"/>
    </row>
    <row r="856" spans="1:38" s="6" customFormat="1" ht="51.75" hidden="1" outlineLevel="1" thickBot="1" x14ac:dyDescent="0.25">
      <c r="A856" s="3" t="s">
        <v>38</v>
      </c>
      <c r="B856" s="26">
        <v>1007.77739172</v>
      </c>
      <c r="C856" s="26">
        <v>1055.3425293400001</v>
      </c>
      <c r="D856" s="26">
        <v>1078.7134070699999</v>
      </c>
      <c r="E856" s="26">
        <v>1076.07302774</v>
      </c>
      <c r="F856" s="26">
        <v>1074.3280264299999</v>
      </c>
      <c r="G856" s="26">
        <v>1043.57657488</v>
      </c>
      <c r="H856" s="26">
        <v>992.64828813999998</v>
      </c>
      <c r="I856" s="26">
        <v>997.80061849000003</v>
      </c>
      <c r="J856" s="26">
        <v>1008.49433117</v>
      </c>
      <c r="K856" s="26">
        <v>1028.4624706</v>
      </c>
      <c r="L856" s="26">
        <v>997.84307607999995</v>
      </c>
      <c r="M856" s="26">
        <v>1003.68345752</v>
      </c>
      <c r="N856" s="26">
        <v>961.29685090999999</v>
      </c>
      <c r="O856" s="26">
        <v>994.5669365</v>
      </c>
      <c r="P856" s="26">
        <v>1001.50588548</v>
      </c>
      <c r="Q856" s="26">
        <v>965.97029370999996</v>
      </c>
      <c r="R856" s="26">
        <v>965.07598999000004</v>
      </c>
      <c r="S856" s="26">
        <v>976.94855701999995</v>
      </c>
      <c r="T856" s="26">
        <v>920.92890439999996</v>
      </c>
      <c r="U856" s="26">
        <v>922.80627919999995</v>
      </c>
      <c r="V856" s="26">
        <v>941.09452170999998</v>
      </c>
      <c r="W856" s="26">
        <v>945.09008053000002</v>
      </c>
      <c r="X856" s="26">
        <v>966.19316744000002</v>
      </c>
      <c r="Y856" s="26">
        <v>965.52818718000003</v>
      </c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</row>
    <row r="857" spans="1:38" s="6" customFormat="1" ht="39" hidden="1" outlineLevel="1" thickBot="1" x14ac:dyDescent="0.25">
      <c r="A857" s="3" t="s">
        <v>39</v>
      </c>
      <c r="B857" s="26" t="s">
        <v>75</v>
      </c>
      <c r="C857" s="26" t="s">
        <v>75</v>
      </c>
      <c r="D857" s="26" t="s">
        <v>75</v>
      </c>
      <c r="E857" s="26" t="s">
        <v>75</v>
      </c>
      <c r="F857" s="26" t="s">
        <v>75</v>
      </c>
      <c r="G857" s="26" t="s">
        <v>75</v>
      </c>
      <c r="H857" s="26" t="s">
        <v>75</v>
      </c>
      <c r="I857" s="26" t="s">
        <v>75</v>
      </c>
      <c r="J857" s="26" t="s">
        <v>75</v>
      </c>
      <c r="K857" s="26" t="s">
        <v>75</v>
      </c>
      <c r="L857" s="26" t="s">
        <v>75</v>
      </c>
      <c r="M857" s="26" t="s">
        <v>75</v>
      </c>
      <c r="N857" s="26" t="s">
        <v>75</v>
      </c>
      <c r="O857" s="26" t="s">
        <v>75</v>
      </c>
      <c r="P857" s="26" t="s">
        <v>75</v>
      </c>
      <c r="Q857" s="26" t="s">
        <v>75</v>
      </c>
      <c r="R857" s="26" t="s">
        <v>75</v>
      </c>
      <c r="S857" s="26" t="s">
        <v>75</v>
      </c>
      <c r="T857" s="26" t="s">
        <v>75</v>
      </c>
      <c r="U857" s="26" t="s">
        <v>75</v>
      </c>
      <c r="V857" s="26" t="s">
        <v>75</v>
      </c>
      <c r="W857" s="26" t="s">
        <v>75</v>
      </c>
      <c r="X857" s="26" t="s">
        <v>75</v>
      </c>
      <c r="Y857" s="26" t="s">
        <v>75</v>
      </c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</row>
    <row r="858" spans="1:38" s="6" customFormat="1" ht="18.75" hidden="1" customHeight="1" outlineLevel="1" x14ac:dyDescent="0.25">
      <c r="A858" s="3" t="s">
        <v>2</v>
      </c>
      <c r="B858" s="26">
        <v>85.656185999999991</v>
      </c>
      <c r="C858" s="26">
        <v>85.656185999999991</v>
      </c>
      <c r="D858" s="26">
        <v>85.656185999999991</v>
      </c>
      <c r="E858" s="26">
        <v>85.656185999999991</v>
      </c>
      <c r="F858" s="26">
        <v>85.656185999999991</v>
      </c>
      <c r="G858" s="26">
        <v>85.656185999999991</v>
      </c>
      <c r="H858" s="26">
        <v>85.656185999999991</v>
      </c>
      <c r="I858" s="26">
        <v>85.656185999999991</v>
      </c>
      <c r="J858" s="26">
        <v>85.656185999999991</v>
      </c>
      <c r="K858" s="26">
        <v>85.656185999999991</v>
      </c>
      <c r="L858" s="26">
        <v>85.656185999999991</v>
      </c>
      <c r="M858" s="26">
        <v>85.656185999999991</v>
      </c>
      <c r="N858" s="26">
        <v>85.656185999999991</v>
      </c>
      <c r="O858" s="26">
        <v>85.656185999999991</v>
      </c>
      <c r="P858" s="26">
        <v>85.656185999999991</v>
      </c>
      <c r="Q858" s="26">
        <v>85.656185999999991</v>
      </c>
      <c r="R858" s="26">
        <v>85.656185999999991</v>
      </c>
      <c r="S858" s="26">
        <v>85.656185999999991</v>
      </c>
      <c r="T858" s="26">
        <v>85.656185999999991</v>
      </c>
      <c r="U858" s="26">
        <v>85.656185999999991</v>
      </c>
      <c r="V858" s="26">
        <v>85.656185999999991</v>
      </c>
      <c r="W858" s="26">
        <v>85.656185999999991</v>
      </c>
      <c r="X858" s="26">
        <v>85.656185999999991</v>
      </c>
      <c r="Y858" s="26">
        <v>85.656185999999991</v>
      </c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</row>
    <row r="859" spans="1:38" s="6" customFormat="1" ht="18.75" hidden="1" customHeight="1" outlineLevel="1" x14ac:dyDescent="0.25">
      <c r="A859" s="4" t="s">
        <v>3</v>
      </c>
      <c r="B859" s="26">
        <v>74.47</v>
      </c>
      <c r="C859" s="26">
        <v>74.47</v>
      </c>
      <c r="D859" s="26">
        <v>74.47</v>
      </c>
      <c r="E859" s="26">
        <v>74.47</v>
      </c>
      <c r="F859" s="26">
        <v>74.47</v>
      </c>
      <c r="G859" s="26">
        <v>74.47</v>
      </c>
      <c r="H859" s="26">
        <v>74.47</v>
      </c>
      <c r="I859" s="26">
        <v>74.47</v>
      </c>
      <c r="J859" s="26">
        <v>74.47</v>
      </c>
      <c r="K859" s="26">
        <v>74.47</v>
      </c>
      <c r="L859" s="26">
        <v>74.47</v>
      </c>
      <c r="M859" s="26">
        <v>74.47</v>
      </c>
      <c r="N859" s="26">
        <v>74.47</v>
      </c>
      <c r="O859" s="26">
        <v>74.47</v>
      </c>
      <c r="P859" s="26">
        <v>74.47</v>
      </c>
      <c r="Q859" s="26">
        <v>74.47</v>
      </c>
      <c r="R859" s="26">
        <v>74.47</v>
      </c>
      <c r="S859" s="26">
        <v>74.47</v>
      </c>
      <c r="T859" s="26">
        <v>74.47</v>
      </c>
      <c r="U859" s="26">
        <v>74.47</v>
      </c>
      <c r="V859" s="26">
        <v>74.47</v>
      </c>
      <c r="W859" s="26">
        <v>74.47</v>
      </c>
      <c r="X859" s="26">
        <v>74.47</v>
      </c>
      <c r="Y859" s="26">
        <v>74.47</v>
      </c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</row>
    <row r="860" spans="1:38" s="6" customFormat="1" ht="18.75" hidden="1" customHeight="1" outlineLevel="1" thickBot="1" x14ac:dyDescent="0.25">
      <c r="A860" s="22" t="s">
        <v>64</v>
      </c>
      <c r="B860" s="26">
        <v>3.3667465600000002</v>
      </c>
      <c r="C860" s="26">
        <v>3.3667465600000002</v>
      </c>
      <c r="D860" s="26">
        <v>3.3667465600000002</v>
      </c>
      <c r="E860" s="26">
        <v>3.3667465600000002</v>
      </c>
      <c r="F860" s="26">
        <v>3.3667465600000002</v>
      </c>
      <c r="G860" s="26">
        <v>3.3667465600000002</v>
      </c>
      <c r="H860" s="26">
        <v>3.3667465600000002</v>
      </c>
      <c r="I860" s="26">
        <v>3.3667465600000002</v>
      </c>
      <c r="J860" s="26">
        <v>3.3667465600000002</v>
      </c>
      <c r="K860" s="26">
        <v>3.3667465600000002</v>
      </c>
      <c r="L860" s="26">
        <v>3.3667465600000002</v>
      </c>
      <c r="M860" s="26">
        <v>3.3667465600000002</v>
      </c>
      <c r="N860" s="26">
        <v>3.3667465600000002</v>
      </c>
      <c r="O860" s="26">
        <v>3.3667465600000002</v>
      </c>
      <c r="P860" s="26">
        <v>3.3667465600000002</v>
      </c>
      <c r="Q860" s="26">
        <v>3.3667465600000002</v>
      </c>
      <c r="R860" s="26">
        <v>3.3667465600000002</v>
      </c>
      <c r="S860" s="26">
        <v>3.3667465600000002</v>
      </c>
      <c r="T860" s="26">
        <v>3.3667465600000002</v>
      </c>
      <c r="U860" s="26">
        <v>3.3667465600000002</v>
      </c>
      <c r="V860" s="26">
        <v>3.3667465600000002</v>
      </c>
      <c r="W860" s="26">
        <v>3.3667465600000002</v>
      </c>
      <c r="X860" s="26">
        <v>3.3667465600000002</v>
      </c>
      <c r="Y860" s="26">
        <v>3.3667465600000002</v>
      </c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</row>
    <row r="861" spans="1:38" s="13" customFormat="1" ht="18.75" customHeight="1" collapsed="1" thickBot="1" x14ac:dyDescent="0.25">
      <c r="A861" s="14">
        <v>16</v>
      </c>
      <c r="B861" s="66">
        <v>1128.47</v>
      </c>
      <c r="C861" s="66">
        <v>1152.1099999999999</v>
      </c>
      <c r="D861" s="66">
        <v>1173.4100000000001</v>
      </c>
      <c r="E861" s="66">
        <v>1184.22</v>
      </c>
      <c r="F861" s="66">
        <v>1184.05</v>
      </c>
      <c r="G861" s="66">
        <v>1158.33</v>
      </c>
      <c r="H861" s="66">
        <v>1142.18</v>
      </c>
      <c r="I861" s="66">
        <v>1151.19</v>
      </c>
      <c r="J861" s="66">
        <v>1197.8399999999999</v>
      </c>
      <c r="K861" s="66">
        <v>1187.05</v>
      </c>
      <c r="L861" s="66">
        <v>1183.7</v>
      </c>
      <c r="M861" s="66">
        <v>1189.47</v>
      </c>
      <c r="N861" s="66">
        <v>1173.49</v>
      </c>
      <c r="O861" s="66">
        <v>1152.3699999999999</v>
      </c>
      <c r="P861" s="66">
        <v>1154.29</v>
      </c>
      <c r="Q861" s="66">
        <v>1152.24</v>
      </c>
      <c r="R861" s="66">
        <v>1158.44</v>
      </c>
      <c r="S861" s="66">
        <v>1164.48</v>
      </c>
      <c r="T861" s="66">
        <v>1160.45</v>
      </c>
      <c r="U861" s="66">
        <v>1192.3399999999999</v>
      </c>
      <c r="V861" s="66">
        <v>1178.83</v>
      </c>
      <c r="W861" s="66">
        <v>1162.1600000000001</v>
      </c>
      <c r="X861" s="66">
        <v>1164.52</v>
      </c>
      <c r="Y861" s="66">
        <v>1169</v>
      </c>
      <c r="AB861" s="169"/>
      <c r="AC861" s="169"/>
      <c r="AD861" s="169"/>
      <c r="AE861" s="169"/>
      <c r="AF861" s="169"/>
      <c r="AG861" s="169"/>
      <c r="AH861" s="169"/>
      <c r="AI861" s="169"/>
      <c r="AJ861" s="169"/>
      <c r="AK861" s="169"/>
      <c r="AL861" s="169"/>
    </row>
    <row r="862" spans="1:38" s="6" customFormat="1" ht="42.75" hidden="1" customHeight="1" outlineLevel="1" x14ac:dyDescent="0.25">
      <c r="A862" s="54" t="s">
        <v>38</v>
      </c>
      <c r="B862" s="26">
        <v>964.97479952000003</v>
      </c>
      <c r="C862" s="26">
        <v>988.61750715999995</v>
      </c>
      <c r="D862" s="26">
        <v>1009.91867372</v>
      </c>
      <c r="E862" s="26">
        <v>1020.72579369</v>
      </c>
      <c r="F862" s="26">
        <v>1020.55474255</v>
      </c>
      <c r="G862" s="26">
        <v>994.83451676000004</v>
      </c>
      <c r="H862" s="26">
        <v>978.68537648999995</v>
      </c>
      <c r="I862" s="26">
        <v>987.69318685999997</v>
      </c>
      <c r="J862" s="26">
        <v>1034.3472971399999</v>
      </c>
      <c r="K862" s="26">
        <v>1023.55982403</v>
      </c>
      <c r="L862" s="26">
        <v>1020.21036893</v>
      </c>
      <c r="M862" s="26">
        <v>1025.9730837699999</v>
      </c>
      <c r="N862" s="26">
        <v>1009.99992432</v>
      </c>
      <c r="O862" s="26">
        <v>988.87779992000003</v>
      </c>
      <c r="P862" s="26">
        <v>990.79604416999996</v>
      </c>
      <c r="Q862" s="26">
        <v>988.74888685999997</v>
      </c>
      <c r="R862" s="26">
        <v>994.94497566999996</v>
      </c>
      <c r="S862" s="26">
        <v>1000.98818812</v>
      </c>
      <c r="T862" s="26">
        <v>996.96009599000001</v>
      </c>
      <c r="U862" s="26">
        <v>1028.8492324900001</v>
      </c>
      <c r="V862" s="26">
        <v>1015.33680127</v>
      </c>
      <c r="W862" s="26">
        <v>998.67047787000001</v>
      </c>
      <c r="X862" s="26">
        <v>1001.0296670499999</v>
      </c>
      <c r="Y862" s="26">
        <v>1005.51166476</v>
      </c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</row>
    <row r="863" spans="1:38" s="6" customFormat="1" ht="39" hidden="1" outlineLevel="1" thickBot="1" x14ac:dyDescent="0.25">
      <c r="A863" s="3" t="s">
        <v>39</v>
      </c>
      <c r="B863" s="26" t="s">
        <v>75</v>
      </c>
      <c r="C863" s="26" t="s">
        <v>75</v>
      </c>
      <c r="D863" s="26" t="s">
        <v>75</v>
      </c>
      <c r="E863" s="26" t="s">
        <v>75</v>
      </c>
      <c r="F863" s="26" t="s">
        <v>75</v>
      </c>
      <c r="G863" s="26" t="s">
        <v>75</v>
      </c>
      <c r="H863" s="26" t="s">
        <v>75</v>
      </c>
      <c r="I863" s="26" t="s">
        <v>75</v>
      </c>
      <c r="J863" s="26" t="s">
        <v>75</v>
      </c>
      <c r="K863" s="26" t="s">
        <v>75</v>
      </c>
      <c r="L863" s="26" t="s">
        <v>75</v>
      </c>
      <c r="M863" s="26" t="s">
        <v>75</v>
      </c>
      <c r="N863" s="26" t="s">
        <v>75</v>
      </c>
      <c r="O863" s="26" t="s">
        <v>75</v>
      </c>
      <c r="P863" s="26" t="s">
        <v>75</v>
      </c>
      <c r="Q863" s="26" t="s">
        <v>75</v>
      </c>
      <c r="R863" s="26" t="s">
        <v>75</v>
      </c>
      <c r="S863" s="26" t="s">
        <v>75</v>
      </c>
      <c r="T863" s="26" t="s">
        <v>75</v>
      </c>
      <c r="U863" s="26" t="s">
        <v>75</v>
      </c>
      <c r="V863" s="26" t="s">
        <v>75</v>
      </c>
      <c r="W863" s="26" t="s">
        <v>75</v>
      </c>
      <c r="X863" s="26" t="s">
        <v>75</v>
      </c>
      <c r="Y863" s="26" t="s">
        <v>75</v>
      </c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</row>
    <row r="864" spans="1:38" s="6" customFormat="1" ht="18.75" hidden="1" customHeight="1" outlineLevel="1" x14ac:dyDescent="0.25">
      <c r="A864" s="3" t="s">
        <v>2</v>
      </c>
      <c r="B864" s="26">
        <v>85.656185999999991</v>
      </c>
      <c r="C864" s="26">
        <v>85.656185999999991</v>
      </c>
      <c r="D864" s="26">
        <v>85.656185999999991</v>
      </c>
      <c r="E864" s="26">
        <v>85.656185999999991</v>
      </c>
      <c r="F864" s="26">
        <v>85.656185999999991</v>
      </c>
      <c r="G864" s="26">
        <v>85.656185999999991</v>
      </c>
      <c r="H864" s="26">
        <v>85.656185999999991</v>
      </c>
      <c r="I864" s="26">
        <v>85.656185999999991</v>
      </c>
      <c r="J864" s="26">
        <v>85.656185999999991</v>
      </c>
      <c r="K864" s="26">
        <v>85.656185999999991</v>
      </c>
      <c r="L864" s="26">
        <v>85.656185999999991</v>
      </c>
      <c r="M864" s="26">
        <v>85.656185999999991</v>
      </c>
      <c r="N864" s="26">
        <v>85.656185999999991</v>
      </c>
      <c r="O864" s="26">
        <v>85.656185999999991</v>
      </c>
      <c r="P864" s="26">
        <v>85.656185999999991</v>
      </c>
      <c r="Q864" s="26">
        <v>85.656185999999991</v>
      </c>
      <c r="R864" s="26">
        <v>85.656185999999991</v>
      </c>
      <c r="S864" s="26">
        <v>85.656185999999991</v>
      </c>
      <c r="T864" s="26">
        <v>85.656185999999991</v>
      </c>
      <c r="U864" s="26">
        <v>85.656185999999991</v>
      </c>
      <c r="V864" s="26">
        <v>85.656185999999991</v>
      </c>
      <c r="W864" s="26">
        <v>85.656185999999991</v>
      </c>
      <c r="X864" s="26">
        <v>85.656185999999991</v>
      </c>
      <c r="Y864" s="26">
        <v>85.656185999999991</v>
      </c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</row>
    <row r="865" spans="1:38" s="6" customFormat="1" ht="18.75" hidden="1" customHeight="1" outlineLevel="1" x14ac:dyDescent="0.25">
      <c r="A865" s="4" t="s">
        <v>3</v>
      </c>
      <c r="B865" s="26">
        <v>74.47</v>
      </c>
      <c r="C865" s="26">
        <v>74.47</v>
      </c>
      <c r="D865" s="26">
        <v>74.47</v>
      </c>
      <c r="E865" s="26">
        <v>74.47</v>
      </c>
      <c r="F865" s="26">
        <v>74.47</v>
      </c>
      <c r="G865" s="26">
        <v>74.47</v>
      </c>
      <c r="H865" s="26">
        <v>74.47</v>
      </c>
      <c r="I865" s="26">
        <v>74.47</v>
      </c>
      <c r="J865" s="26">
        <v>74.47</v>
      </c>
      <c r="K865" s="26">
        <v>74.47</v>
      </c>
      <c r="L865" s="26">
        <v>74.47</v>
      </c>
      <c r="M865" s="26">
        <v>74.47</v>
      </c>
      <c r="N865" s="26">
        <v>74.47</v>
      </c>
      <c r="O865" s="26">
        <v>74.47</v>
      </c>
      <c r="P865" s="26">
        <v>74.47</v>
      </c>
      <c r="Q865" s="26">
        <v>74.47</v>
      </c>
      <c r="R865" s="26">
        <v>74.47</v>
      </c>
      <c r="S865" s="26">
        <v>74.47</v>
      </c>
      <c r="T865" s="26">
        <v>74.47</v>
      </c>
      <c r="U865" s="26">
        <v>74.47</v>
      </c>
      <c r="V865" s="26">
        <v>74.47</v>
      </c>
      <c r="W865" s="26">
        <v>74.47</v>
      </c>
      <c r="X865" s="26">
        <v>74.47</v>
      </c>
      <c r="Y865" s="26">
        <v>74.47</v>
      </c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</row>
    <row r="866" spans="1:38" s="6" customFormat="1" ht="18.75" hidden="1" customHeight="1" outlineLevel="1" thickBot="1" x14ac:dyDescent="0.25">
      <c r="A866" s="22" t="s">
        <v>64</v>
      </c>
      <c r="B866" s="26">
        <v>3.3667465600000002</v>
      </c>
      <c r="C866" s="26">
        <v>3.3667465600000002</v>
      </c>
      <c r="D866" s="26">
        <v>3.3667465600000002</v>
      </c>
      <c r="E866" s="26">
        <v>3.3667465600000002</v>
      </c>
      <c r="F866" s="26">
        <v>3.3667465600000002</v>
      </c>
      <c r="G866" s="26">
        <v>3.3667465600000002</v>
      </c>
      <c r="H866" s="26">
        <v>3.3667465600000002</v>
      </c>
      <c r="I866" s="26">
        <v>3.3667465600000002</v>
      </c>
      <c r="J866" s="26">
        <v>3.3667465600000002</v>
      </c>
      <c r="K866" s="26">
        <v>3.3667465600000002</v>
      </c>
      <c r="L866" s="26">
        <v>3.3667465600000002</v>
      </c>
      <c r="M866" s="26">
        <v>3.3667465600000002</v>
      </c>
      <c r="N866" s="26">
        <v>3.3667465600000002</v>
      </c>
      <c r="O866" s="26">
        <v>3.3667465600000002</v>
      </c>
      <c r="P866" s="26">
        <v>3.3667465600000002</v>
      </c>
      <c r="Q866" s="26">
        <v>3.3667465600000002</v>
      </c>
      <c r="R866" s="26">
        <v>3.3667465600000002</v>
      </c>
      <c r="S866" s="26">
        <v>3.3667465600000002</v>
      </c>
      <c r="T866" s="26">
        <v>3.3667465600000002</v>
      </c>
      <c r="U866" s="26">
        <v>3.3667465600000002</v>
      </c>
      <c r="V866" s="26">
        <v>3.3667465600000002</v>
      </c>
      <c r="W866" s="26">
        <v>3.3667465600000002</v>
      </c>
      <c r="X866" s="26">
        <v>3.3667465600000002</v>
      </c>
      <c r="Y866" s="26">
        <v>3.3667465600000002</v>
      </c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</row>
    <row r="867" spans="1:38" s="13" customFormat="1" ht="18.75" customHeight="1" collapsed="1" thickBot="1" x14ac:dyDescent="0.25">
      <c r="A867" s="14">
        <v>17</v>
      </c>
      <c r="B867" s="66">
        <v>1214.06</v>
      </c>
      <c r="C867" s="66">
        <v>1244.9100000000001</v>
      </c>
      <c r="D867" s="66">
        <v>1261.21</v>
      </c>
      <c r="E867" s="66">
        <v>1269.74</v>
      </c>
      <c r="F867" s="66">
        <v>1250.4000000000001</v>
      </c>
      <c r="G867" s="66">
        <v>1242.26</v>
      </c>
      <c r="H867" s="66">
        <v>1164.82</v>
      </c>
      <c r="I867" s="66">
        <v>1164.47</v>
      </c>
      <c r="J867" s="66">
        <v>1172</v>
      </c>
      <c r="K867" s="66">
        <v>1179.51</v>
      </c>
      <c r="L867" s="66">
        <v>1144.45</v>
      </c>
      <c r="M867" s="66">
        <v>1147.1300000000001</v>
      </c>
      <c r="N867" s="66">
        <v>1163.3499999999999</v>
      </c>
      <c r="O867" s="66">
        <v>1139.8499999999999</v>
      </c>
      <c r="P867" s="66">
        <v>1146.8499999999999</v>
      </c>
      <c r="Q867" s="66">
        <v>1142.48</v>
      </c>
      <c r="R867" s="66">
        <v>1142.74</v>
      </c>
      <c r="S867" s="66">
        <v>1112.07</v>
      </c>
      <c r="T867" s="66">
        <v>1081.07</v>
      </c>
      <c r="U867" s="66">
        <v>1081.0999999999999</v>
      </c>
      <c r="V867" s="66">
        <v>1086.52</v>
      </c>
      <c r="W867" s="66">
        <v>1031.52</v>
      </c>
      <c r="X867" s="66">
        <v>988.93</v>
      </c>
      <c r="Y867" s="66">
        <v>1017.8</v>
      </c>
      <c r="AB867" s="169"/>
      <c r="AC867" s="169"/>
      <c r="AD867" s="169"/>
      <c r="AE867" s="169"/>
      <c r="AF867" s="169"/>
      <c r="AG867" s="169"/>
      <c r="AH867" s="169"/>
      <c r="AI867" s="169"/>
      <c r="AJ867" s="169"/>
      <c r="AK867" s="169"/>
      <c r="AL867" s="169"/>
    </row>
    <row r="868" spans="1:38" s="6" customFormat="1" ht="38.25" hidden="1" customHeight="1" outlineLevel="1" x14ac:dyDescent="0.25">
      <c r="A868" s="3" t="s">
        <v>38</v>
      </c>
      <c r="B868" s="26">
        <v>1050.5639653799999</v>
      </c>
      <c r="C868" s="26">
        <v>1081.4174451399999</v>
      </c>
      <c r="D868" s="26">
        <v>1097.71575919</v>
      </c>
      <c r="E868" s="26">
        <v>1106.24570513</v>
      </c>
      <c r="F868" s="26">
        <v>1086.9082035500001</v>
      </c>
      <c r="G868" s="26">
        <v>1078.7661087700001</v>
      </c>
      <c r="H868" s="26">
        <v>1001.32449846</v>
      </c>
      <c r="I868" s="26">
        <v>1000.9787487999999</v>
      </c>
      <c r="J868" s="26">
        <v>1008.50605248</v>
      </c>
      <c r="K868" s="26">
        <v>1016.01485752</v>
      </c>
      <c r="L868" s="26">
        <v>980.95837855000002</v>
      </c>
      <c r="M868" s="26">
        <v>983.63550548000001</v>
      </c>
      <c r="N868" s="26">
        <v>999.86137751000001</v>
      </c>
      <c r="O868" s="26">
        <v>976.35282475999998</v>
      </c>
      <c r="P868" s="26">
        <v>983.35800114999995</v>
      </c>
      <c r="Q868" s="26">
        <v>978.98656867</v>
      </c>
      <c r="R868" s="26">
        <v>979.24965577</v>
      </c>
      <c r="S868" s="26">
        <v>948.57639064</v>
      </c>
      <c r="T868" s="26">
        <v>917.58086662999995</v>
      </c>
      <c r="U868" s="26">
        <v>917.60738065999999</v>
      </c>
      <c r="V868" s="26">
        <v>923.03048994000005</v>
      </c>
      <c r="W868" s="26">
        <v>868.02564456000005</v>
      </c>
      <c r="X868" s="26">
        <v>825.43415674000005</v>
      </c>
      <c r="Y868" s="26">
        <v>854.30387565000001</v>
      </c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</row>
    <row r="869" spans="1:38" s="6" customFormat="1" ht="39.75" hidden="1" customHeight="1" outlineLevel="1" x14ac:dyDescent="0.25">
      <c r="A869" s="3" t="s">
        <v>39</v>
      </c>
      <c r="B869" s="26" t="s">
        <v>75</v>
      </c>
      <c r="C869" s="26" t="s">
        <v>75</v>
      </c>
      <c r="D869" s="26" t="s">
        <v>75</v>
      </c>
      <c r="E869" s="26" t="s">
        <v>75</v>
      </c>
      <c r="F869" s="26" t="s">
        <v>75</v>
      </c>
      <c r="G869" s="26" t="s">
        <v>75</v>
      </c>
      <c r="H869" s="26" t="s">
        <v>75</v>
      </c>
      <c r="I869" s="26" t="s">
        <v>75</v>
      </c>
      <c r="J869" s="26" t="s">
        <v>75</v>
      </c>
      <c r="K869" s="26" t="s">
        <v>75</v>
      </c>
      <c r="L869" s="26" t="s">
        <v>75</v>
      </c>
      <c r="M869" s="26" t="s">
        <v>75</v>
      </c>
      <c r="N869" s="26" t="s">
        <v>75</v>
      </c>
      <c r="O869" s="26" t="s">
        <v>75</v>
      </c>
      <c r="P869" s="26" t="s">
        <v>75</v>
      </c>
      <c r="Q869" s="26" t="s">
        <v>75</v>
      </c>
      <c r="R869" s="26" t="s">
        <v>75</v>
      </c>
      <c r="S869" s="26" t="s">
        <v>75</v>
      </c>
      <c r="T869" s="26" t="s">
        <v>75</v>
      </c>
      <c r="U869" s="26" t="s">
        <v>75</v>
      </c>
      <c r="V869" s="26" t="s">
        <v>75</v>
      </c>
      <c r="W869" s="26" t="s">
        <v>75</v>
      </c>
      <c r="X869" s="26" t="s">
        <v>75</v>
      </c>
      <c r="Y869" s="26" t="s">
        <v>75</v>
      </c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</row>
    <row r="870" spans="1:38" s="6" customFormat="1" ht="18.75" hidden="1" customHeight="1" outlineLevel="1" x14ac:dyDescent="0.25">
      <c r="A870" s="3" t="s">
        <v>2</v>
      </c>
      <c r="B870" s="26">
        <v>85.656185999999991</v>
      </c>
      <c r="C870" s="26">
        <v>85.656185999999991</v>
      </c>
      <c r="D870" s="26">
        <v>85.656185999999991</v>
      </c>
      <c r="E870" s="26">
        <v>85.656185999999991</v>
      </c>
      <c r="F870" s="26">
        <v>85.656185999999991</v>
      </c>
      <c r="G870" s="26">
        <v>85.656185999999991</v>
      </c>
      <c r="H870" s="26">
        <v>85.656185999999991</v>
      </c>
      <c r="I870" s="26">
        <v>85.656185999999991</v>
      </c>
      <c r="J870" s="26">
        <v>85.656185999999991</v>
      </c>
      <c r="K870" s="26">
        <v>85.656185999999991</v>
      </c>
      <c r="L870" s="26">
        <v>85.656185999999991</v>
      </c>
      <c r="M870" s="26">
        <v>85.656185999999991</v>
      </c>
      <c r="N870" s="26">
        <v>85.656185999999991</v>
      </c>
      <c r="O870" s="26">
        <v>85.656185999999991</v>
      </c>
      <c r="P870" s="26">
        <v>85.656185999999991</v>
      </c>
      <c r="Q870" s="26">
        <v>85.656185999999991</v>
      </c>
      <c r="R870" s="26">
        <v>85.656185999999991</v>
      </c>
      <c r="S870" s="26">
        <v>85.656185999999991</v>
      </c>
      <c r="T870" s="26">
        <v>85.656185999999991</v>
      </c>
      <c r="U870" s="26">
        <v>85.656185999999991</v>
      </c>
      <c r="V870" s="26">
        <v>85.656185999999991</v>
      </c>
      <c r="W870" s="26">
        <v>85.656185999999991</v>
      </c>
      <c r="X870" s="26">
        <v>85.656185999999991</v>
      </c>
      <c r="Y870" s="26">
        <v>85.656185999999991</v>
      </c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</row>
    <row r="871" spans="1:38" s="6" customFormat="1" ht="18.75" hidden="1" customHeight="1" outlineLevel="1" x14ac:dyDescent="0.25">
      <c r="A871" s="4" t="s">
        <v>3</v>
      </c>
      <c r="B871" s="26">
        <v>74.47</v>
      </c>
      <c r="C871" s="26">
        <v>74.47</v>
      </c>
      <c r="D871" s="26">
        <v>74.47</v>
      </c>
      <c r="E871" s="26">
        <v>74.47</v>
      </c>
      <c r="F871" s="26">
        <v>74.47</v>
      </c>
      <c r="G871" s="26">
        <v>74.47</v>
      </c>
      <c r="H871" s="26">
        <v>74.47</v>
      </c>
      <c r="I871" s="26">
        <v>74.47</v>
      </c>
      <c r="J871" s="26">
        <v>74.47</v>
      </c>
      <c r="K871" s="26">
        <v>74.47</v>
      </c>
      <c r="L871" s="26">
        <v>74.47</v>
      </c>
      <c r="M871" s="26">
        <v>74.47</v>
      </c>
      <c r="N871" s="26">
        <v>74.47</v>
      </c>
      <c r="O871" s="26">
        <v>74.47</v>
      </c>
      <c r="P871" s="26">
        <v>74.47</v>
      </c>
      <c r="Q871" s="26">
        <v>74.47</v>
      </c>
      <c r="R871" s="26">
        <v>74.47</v>
      </c>
      <c r="S871" s="26">
        <v>74.47</v>
      </c>
      <c r="T871" s="26">
        <v>74.47</v>
      </c>
      <c r="U871" s="26">
        <v>74.47</v>
      </c>
      <c r="V871" s="26">
        <v>74.47</v>
      </c>
      <c r="W871" s="26">
        <v>74.47</v>
      </c>
      <c r="X871" s="26">
        <v>74.47</v>
      </c>
      <c r="Y871" s="26">
        <v>74.47</v>
      </c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</row>
    <row r="872" spans="1:38" s="6" customFormat="1" ht="18.75" hidden="1" customHeight="1" outlineLevel="1" thickBot="1" x14ac:dyDescent="0.25">
      <c r="A872" s="22" t="s">
        <v>64</v>
      </c>
      <c r="B872" s="26">
        <v>3.3667465600000002</v>
      </c>
      <c r="C872" s="26">
        <v>3.3667465600000002</v>
      </c>
      <c r="D872" s="26">
        <v>3.3667465600000002</v>
      </c>
      <c r="E872" s="26">
        <v>3.3667465600000002</v>
      </c>
      <c r="F872" s="26">
        <v>3.3667465600000002</v>
      </c>
      <c r="G872" s="26">
        <v>3.3667465600000002</v>
      </c>
      <c r="H872" s="26">
        <v>3.3667465600000002</v>
      </c>
      <c r="I872" s="26">
        <v>3.3667465600000002</v>
      </c>
      <c r="J872" s="26">
        <v>3.3667465600000002</v>
      </c>
      <c r="K872" s="26">
        <v>3.3667465600000002</v>
      </c>
      <c r="L872" s="26">
        <v>3.3667465600000002</v>
      </c>
      <c r="M872" s="26">
        <v>3.3667465600000002</v>
      </c>
      <c r="N872" s="26">
        <v>3.3667465600000002</v>
      </c>
      <c r="O872" s="26">
        <v>3.3667465600000002</v>
      </c>
      <c r="P872" s="26">
        <v>3.3667465600000002</v>
      </c>
      <c r="Q872" s="26">
        <v>3.3667465600000002</v>
      </c>
      <c r="R872" s="26">
        <v>3.3667465600000002</v>
      </c>
      <c r="S872" s="26">
        <v>3.3667465600000002</v>
      </c>
      <c r="T872" s="26">
        <v>3.3667465600000002</v>
      </c>
      <c r="U872" s="26">
        <v>3.3667465600000002</v>
      </c>
      <c r="V872" s="26">
        <v>3.3667465600000002</v>
      </c>
      <c r="W872" s="26">
        <v>3.3667465600000002</v>
      </c>
      <c r="X872" s="26">
        <v>3.3667465600000002</v>
      </c>
      <c r="Y872" s="26">
        <v>3.3667465600000002</v>
      </c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</row>
    <row r="873" spans="1:38" s="13" customFormat="1" ht="18.75" customHeight="1" collapsed="1" thickBot="1" x14ac:dyDescent="0.25">
      <c r="A873" s="15">
        <v>18</v>
      </c>
      <c r="B873" s="66">
        <v>1094.22</v>
      </c>
      <c r="C873" s="66">
        <v>1107.48</v>
      </c>
      <c r="D873" s="66">
        <v>1147.6400000000001</v>
      </c>
      <c r="E873" s="66">
        <v>1167.8900000000001</v>
      </c>
      <c r="F873" s="66">
        <v>1164.43</v>
      </c>
      <c r="G873" s="66">
        <v>1164.1099999999999</v>
      </c>
      <c r="H873" s="66">
        <v>1132.67</v>
      </c>
      <c r="I873" s="66">
        <v>1102.75</v>
      </c>
      <c r="J873" s="66">
        <v>1064.1300000000001</v>
      </c>
      <c r="K873" s="66">
        <v>1026.28</v>
      </c>
      <c r="L873" s="66">
        <v>1011.43</v>
      </c>
      <c r="M873" s="66">
        <v>1017.16</v>
      </c>
      <c r="N873" s="66">
        <v>1031.71</v>
      </c>
      <c r="O873" s="66">
        <v>1019</v>
      </c>
      <c r="P873" s="66">
        <v>1015.32</v>
      </c>
      <c r="Q873" s="66">
        <v>1003.72</v>
      </c>
      <c r="R873" s="66">
        <v>1007.64</v>
      </c>
      <c r="S873" s="66">
        <v>1034.23</v>
      </c>
      <c r="T873" s="66">
        <v>1024.1500000000001</v>
      </c>
      <c r="U873" s="66">
        <v>994.94</v>
      </c>
      <c r="V873" s="66">
        <v>1032.77</v>
      </c>
      <c r="W873" s="66">
        <v>1041.2</v>
      </c>
      <c r="X873" s="66">
        <v>1062.4100000000001</v>
      </c>
      <c r="Y873" s="66">
        <v>1065.57</v>
      </c>
      <c r="AB873" s="169"/>
      <c r="AC873" s="169"/>
      <c r="AD873" s="169"/>
      <c r="AE873" s="169"/>
      <c r="AF873" s="169"/>
      <c r="AG873" s="169"/>
      <c r="AH873" s="169"/>
      <c r="AI873" s="169"/>
      <c r="AJ873" s="169"/>
      <c r="AK873" s="169"/>
      <c r="AL873" s="169"/>
    </row>
    <row r="874" spans="1:38" s="6" customFormat="1" ht="51.75" hidden="1" outlineLevel="1" thickBot="1" x14ac:dyDescent="0.25">
      <c r="A874" s="3" t="s">
        <v>38</v>
      </c>
      <c r="B874" s="26">
        <v>930.72338789000003</v>
      </c>
      <c r="C874" s="26">
        <v>943.98376367000003</v>
      </c>
      <c r="D874" s="26">
        <v>984.14387719000001</v>
      </c>
      <c r="E874" s="26">
        <v>1004.39344558</v>
      </c>
      <c r="F874" s="26">
        <v>1000.93519615</v>
      </c>
      <c r="G874" s="26">
        <v>1000.61362474</v>
      </c>
      <c r="H874" s="26">
        <v>969.17814238999995</v>
      </c>
      <c r="I874" s="26">
        <v>939.25209129999996</v>
      </c>
      <c r="J874" s="26">
        <v>900.63801240999999</v>
      </c>
      <c r="K874" s="26">
        <v>862.78702830999998</v>
      </c>
      <c r="L874" s="26">
        <v>847.93681793999997</v>
      </c>
      <c r="M874" s="26">
        <v>853.67078739999999</v>
      </c>
      <c r="N874" s="26">
        <v>868.21427803999995</v>
      </c>
      <c r="O874" s="26">
        <v>855.50627841999994</v>
      </c>
      <c r="P874" s="26">
        <v>851.82337594000001</v>
      </c>
      <c r="Q874" s="26">
        <v>840.22229844000003</v>
      </c>
      <c r="R874" s="26">
        <v>844.15106092999997</v>
      </c>
      <c r="S874" s="26">
        <v>870.73510386999999</v>
      </c>
      <c r="T874" s="26">
        <v>860.66145465</v>
      </c>
      <c r="U874" s="26">
        <v>831.45167008999999</v>
      </c>
      <c r="V874" s="26">
        <v>869.27493256000002</v>
      </c>
      <c r="W874" s="26">
        <v>877.71133815999997</v>
      </c>
      <c r="X874" s="26">
        <v>898.91965911</v>
      </c>
      <c r="Y874" s="26">
        <v>902.08061799999996</v>
      </c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</row>
    <row r="875" spans="1:38" s="6" customFormat="1" ht="39" hidden="1" outlineLevel="1" thickBot="1" x14ac:dyDescent="0.25">
      <c r="A875" s="3" t="s">
        <v>39</v>
      </c>
      <c r="B875" s="26" t="s">
        <v>75</v>
      </c>
      <c r="C875" s="26" t="s">
        <v>75</v>
      </c>
      <c r="D875" s="26" t="s">
        <v>75</v>
      </c>
      <c r="E875" s="26" t="s">
        <v>75</v>
      </c>
      <c r="F875" s="26" t="s">
        <v>75</v>
      </c>
      <c r="G875" s="26" t="s">
        <v>75</v>
      </c>
      <c r="H875" s="26" t="s">
        <v>75</v>
      </c>
      <c r="I875" s="26" t="s">
        <v>75</v>
      </c>
      <c r="J875" s="26" t="s">
        <v>75</v>
      </c>
      <c r="K875" s="26" t="s">
        <v>75</v>
      </c>
      <c r="L875" s="26" t="s">
        <v>75</v>
      </c>
      <c r="M875" s="26" t="s">
        <v>75</v>
      </c>
      <c r="N875" s="26" t="s">
        <v>75</v>
      </c>
      <c r="O875" s="26" t="s">
        <v>75</v>
      </c>
      <c r="P875" s="26" t="s">
        <v>75</v>
      </c>
      <c r="Q875" s="26" t="s">
        <v>75</v>
      </c>
      <c r="R875" s="26" t="s">
        <v>75</v>
      </c>
      <c r="S875" s="26" t="s">
        <v>75</v>
      </c>
      <c r="T875" s="26" t="s">
        <v>75</v>
      </c>
      <c r="U875" s="26" t="s">
        <v>75</v>
      </c>
      <c r="V875" s="26" t="s">
        <v>75</v>
      </c>
      <c r="W875" s="26" t="s">
        <v>75</v>
      </c>
      <c r="X875" s="26" t="s">
        <v>75</v>
      </c>
      <c r="Y875" s="26" t="s">
        <v>75</v>
      </c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</row>
    <row r="876" spans="1:38" s="6" customFormat="1" ht="18.75" hidden="1" customHeight="1" outlineLevel="1" x14ac:dyDescent="0.25">
      <c r="A876" s="3" t="s">
        <v>2</v>
      </c>
      <c r="B876" s="26">
        <v>85.656185999999991</v>
      </c>
      <c r="C876" s="26">
        <v>85.656185999999991</v>
      </c>
      <c r="D876" s="26">
        <v>85.656185999999991</v>
      </c>
      <c r="E876" s="26">
        <v>85.656185999999991</v>
      </c>
      <c r="F876" s="26">
        <v>85.656185999999991</v>
      </c>
      <c r="G876" s="26">
        <v>85.656185999999991</v>
      </c>
      <c r="H876" s="26">
        <v>85.656185999999991</v>
      </c>
      <c r="I876" s="26">
        <v>85.656185999999991</v>
      </c>
      <c r="J876" s="26">
        <v>85.656185999999991</v>
      </c>
      <c r="K876" s="26">
        <v>85.656185999999991</v>
      </c>
      <c r="L876" s="26">
        <v>85.656185999999991</v>
      </c>
      <c r="M876" s="26">
        <v>85.656185999999991</v>
      </c>
      <c r="N876" s="26">
        <v>85.656185999999991</v>
      </c>
      <c r="O876" s="26">
        <v>85.656185999999991</v>
      </c>
      <c r="P876" s="26">
        <v>85.656185999999991</v>
      </c>
      <c r="Q876" s="26">
        <v>85.656185999999991</v>
      </c>
      <c r="R876" s="26">
        <v>85.656185999999991</v>
      </c>
      <c r="S876" s="26">
        <v>85.656185999999991</v>
      </c>
      <c r="T876" s="26">
        <v>85.656185999999991</v>
      </c>
      <c r="U876" s="26">
        <v>85.656185999999991</v>
      </c>
      <c r="V876" s="26">
        <v>85.656185999999991</v>
      </c>
      <c r="W876" s="26">
        <v>85.656185999999991</v>
      </c>
      <c r="X876" s="26">
        <v>85.656185999999991</v>
      </c>
      <c r="Y876" s="26">
        <v>85.656185999999991</v>
      </c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</row>
    <row r="877" spans="1:38" s="6" customFormat="1" ht="18.75" hidden="1" customHeight="1" outlineLevel="1" x14ac:dyDescent="0.25">
      <c r="A877" s="4" t="s">
        <v>3</v>
      </c>
      <c r="B877" s="26">
        <v>74.47</v>
      </c>
      <c r="C877" s="26">
        <v>74.47</v>
      </c>
      <c r="D877" s="26">
        <v>74.47</v>
      </c>
      <c r="E877" s="26">
        <v>74.47</v>
      </c>
      <c r="F877" s="26">
        <v>74.47</v>
      </c>
      <c r="G877" s="26">
        <v>74.47</v>
      </c>
      <c r="H877" s="26">
        <v>74.47</v>
      </c>
      <c r="I877" s="26">
        <v>74.47</v>
      </c>
      <c r="J877" s="26">
        <v>74.47</v>
      </c>
      <c r="K877" s="26">
        <v>74.47</v>
      </c>
      <c r="L877" s="26">
        <v>74.47</v>
      </c>
      <c r="M877" s="26">
        <v>74.47</v>
      </c>
      <c r="N877" s="26">
        <v>74.47</v>
      </c>
      <c r="O877" s="26">
        <v>74.47</v>
      </c>
      <c r="P877" s="26">
        <v>74.47</v>
      </c>
      <c r="Q877" s="26">
        <v>74.47</v>
      </c>
      <c r="R877" s="26">
        <v>74.47</v>
      </c>
      <c r="S877" s="26">
        <v>74.47</v>
      </c>
      <c r="T877" s="26">
        <v>74.47</v>
      </c>
      <c r="U877" s="26">
        <v>74.47</v>
      </c>
      <c r="V877" s="26">
        <v>74.47</v>
      </c>
      <c r="W877" s="26">
        <v>74.47</v>
      </c>
      <c r="X877" s="26">
        <v>74.47</v>
      </c>
      <c r="Y877" s="26">
        <v>74.47</v>
      </c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</row>
    <row r="878" spans="1:38" s="6" customFormat="1" ht="18.75" hidden="1" customHeight="1" outlineLevel="1" thickBot="1" x14ac:dyDescent="0.25">
      <c r="A878" s="22" t="s">
        <v>64</v>
      </c>
      <c r="B878" s="26">
        <v>3.3667465600000002</v>
      </c>
      <c r="C878" s="26">
        <v>3.3667465600000002</v>
      </c>
      <c r="D878" s="26">
        <v>3.3667465600000002</v>
      </c>
      <c r="E878" s="26">
        <v>3.3667465600000002</v>
      </c>
      <c r="F878" s="26">
        <v>3.3667465600000002</v>
      </c>
      <c r="G878" s="26">
        <v>3.3667465600000002</v>
      </c>
      <c r="H878" s="26">
        <v>3.3667465600000002</v>
      </c>
      <c r="I878" s="26">
        <v>3.3667465600000002</v>
      </c>
      <c r="J878" s="26">
        <v>3.3667465600000002</v>
      </c>
      <c r="K878" s="26">
        <v>3.3667465600000002</v>
      </c>
      <c r="L878" s="26">
        <v>3.3667465600000002</v>
      </c>
      <c r="M878" s="26">
        <v>3.3667465600000002</v>
      </c>
      <c r="N878" s="26">
        <v>3.3667465600000002</v>
      </c>
      <c r="O878" s="26">
        <v>3.3667465600000002</v>
      </c>
      <c r="P878" s="26">
        <v>3.3667465600000002</v>
      </c>
      <c r="Q878" s="26">
        <v>3.3667465600000002</v>
      </c>
      <c r="R878" s="26">
        <v>3.3667465600000002</v>
      </c>
      <c r="S878" s="26">
        <v>3.3667465600000002</v>
      </c>
      <c r="T878" s="26">
        <v>3.3667465600000002</v>
      </c>
      <c r="U878" s="26">
        <v>3.3667465600000002</v>
      </c>
      <c r="V878" s="26">
        <v>3.3667465600000002</v>
      </c>
      <c r="W878" s="26">
        <v>3.3667465600000002</v>
      </c>
      <c r="X878" s="26">
        <v>3.3667465600000002</v>
      </c>
      <c r="Y878" s="26">
        <v>3.3667465600000002</v>
      </c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</row>
    <row r="879" spans="1:38" s="13" customFormat="1" ht="18.75" customHeight="1" collapsed="1" thickBot="1" x14ac:dyDescent="0.25">
      <c r="A879" s="14">
        <v>19</v>
      </c>
      <c r="B879" s="66">
        <v>1071.18</v>
      </c>
      <c r="C879" s="66">
        <v>1106.99</v>
      </c>
      <c r="D879" s="66">
        <v>1133.01</v>
      </c>
      <c r="E879" s="66">
        <v>1152.49</v>
      </c>
      <c r="F879" s="66">
        <v>1152.92</v>
      </c>
      <c r="G879" s="66">
        <v>1149.58</v>
      </c>
      <c r="H879" s="66">
        <v>1126.68</v>
      </c>
      <c r="I879" s="66">
        <v>1101.22</v>
      </c>
      <c r="J879" s="66">
        <v>1069.54</v>
      </c>
      <c r="K879" s="66">
        <v>1032.8900000000001</v>
      </c>
      <c r="L879" s="66">
        <v>1024.76</v>
      </c>
      <c r="M879" s="66">
        <v>1052.58</v>
      </c>
      <c r="N879" s="66">
        <v>1071.19</v>
      </c>
      <c r="O879" s="66">
        <v>1090.97</v>
      </c>
      <c r="P879" s="66">
        <v>1113.83</v>
      </c>
      <c r="Q879" s="66">
        <v>1128.33</v>
      </c>
      <c r="R879" s="66">
        <v>1125.6199999999999</v>
      </c>
      <c r="S879" s="66">
        <v>1125.54</v>
      </c>
      <c r="T879" s="66">
        <v>1070.8800000000001</v>
      </c>
      <c r="U879" s="66">
        <v>1066.74</v>
      </c>
      <c r="V879" s="66">
        <v>1081.9000000000001</v>
      </c>
      <c r="W879" s="66">
        <v>1068.3800000000001</v>
      </c>
      <c r="X879" s="66">
        <v>1085.6400000000001</v>
      </c>
      <c r="Y879" s="66">
        <v>1125.45</v>
      </c>
      <c r="AB879" s="169"/>
      <c r="AC879" s="169"/>
      <c r="AD879" s="169"/>
      <c r="AE879" s="169"/>
      <c r="AF879" s="169"/>
      <c r="AG879" s="169"/>
      <c r="AH879" s="169"/>
      <c r="AI879" s="169"/>
      <c r="AJ879" s="169"/>
      <c r="AK879" s="169"/>
      <c r="AL879" s="169"/>
    </row>
    <row r="880" spans="1:38" s="6" customFormat="1" ht="51.75" hidden="1" outlineLevel="1" thickBot="1" x14ac:dyDescent="0.25">
      <c r="A880" s="54" t="s">
        <v>38</v>
      </c>
      <c r="B880" s="26">
        <v>907.68912623000006</v>
      </c>
      <c r="C880" s="26">
        <v>943.49467837999998</v>
      </c>
      <c r="D880" s="26">
        <v>969.51587541000004</v>
      </c>
      <c r="E880" s="26">
        <v>988.99843914999997</v>
      </c>
      <c r="F880" s="26">
        <v>989.42241492999995</v>
      </c>
      <c r="G880" s="26">
        <v>986.08515589000001</v>
      </c>
      <c r="H880" s="26">
        <v>963.18306636</v>
      </c>
      <c r="I880" s="26">
        <v>937.72832754000001</v>
      </c>
      <c r="J880" s="26">
        <v>906.05041161999998</v>
      </c>
      <c r="K880" s="26">
        <v>869.40167062</v>
      </c>
      <c r="L880" s="26">
        <v>861.26754587999994</v>
      </c>
      <c r="M880" s="26">
        <v>889.08434273</v>
      </c>
      <c r="N880" s="26">
        <v>907.69504850999999</v>
      </c>
      <c r="O880" s="26">
        <v>927.47333046999995</v>
      </c>
      <c r="P880" s="26">
        <v>950.34134224000002</v>
      </c>
      <c r="Q880" s="26">
        <v>964.83377482000003</v>
      </c>
      <c r="R880" s="26">
        <v>962.12262002</v>
      </c>
      <c r="S880" s="26">
        <v>962.04950479000001</v>
      </c>
      <c r="T880" s="26">
        <v>907.39039925999998</v>
      </c>
      <c r="U880" s="26">
        <v>903.24705631999996</v>
      </c>
      <c r="V880" s="26">
        <v>918.40782538999997</v>
      </c>
      <c r="W880" s="26">
        <v>904.89183677000005</v>
      </c>
      <c r="X880" s="26">
        <v>922.14739592000001</v>
      </c>
      <c r="Y880" s="26">
        <v>961.95999059999997</v>
      </c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</row>
    <row r="881" spans="1:38" s="6" customFormat="1" ht="39" hidden="1" outlineLevel="1" thickBot="1" x14ac:dyDescent="0.25">
      <c r="A881" s="3" t="s">
        <v>39</v>
      </c>
      <c r="B881" s="26" t="s">
        <v>75</v>
      </c>
      <c r="C881" s="26" t="s">
        <v>75</v>
      </c>
      <c r="D881" s="26" t="s">
        <v>75</v>
      </c>
      <c r="E881" s="26" t="s">
        <v>75</v>
      </c>
      <c r="F881" s="26" t="s">
        <v>75</v>
      </c>
      <c r="G881" s="26" t="s">
        <v>75</v>
      </c>
      <c r="H881" s="26" t="s">
        <v>75</v>
      </c>
      <c r="I881" s="26" t="s">
        <v>75</v>
      </c>
      <c r="J881" s="26" t="s">
        <v>75</v>
      </c>
      <c r="K881" s="26" t="s">
        <v>75</v>
      </c>
      <c r="L881" s="26" t="s">
        <v>75</v>
      </c>
      <c r="M881" s="26" t="s">
        <v>75</v>
      </c>
      <c r="N881" s="26" t="s">
        <v>75</v>
      </c>
      <c r="O881" s="26" t="s">
        <v>75</v>
      </c>
      <c r="P881" s="26" t="s">
        <v>75</v>
      </c>
      <c r="Q881" s="26" t="s">
        <v>75</v>
      </c>
      <c r="R881" s="26" t="s">
        <v>75</v>
      </c>
      <c r="S881" s="26" t="s">
        <v>75</v>
      </c>
      <c r="T881" s="26" t="s">
        <v>75</v>
      </c>
      <c r="U881" s="26" t="s">
        <v>75</v>
      </c>
      <c r="V881" s="26" t="s">
        <v>75</v>
      </c>
      <c r="W881" s="26" t="s">
        <v>75</v>
      </c>
      <c r="X881" s="26" t="s">
        <v>75</v>
      </c>
      <c r="Y881" s="26" t="s">
        <v>75</v>
      </c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</row>
    <row r="882" spans="1:38" s="6" customFormat="1" ht="18.75" hidden="1" customHeight="1" outlineLevel="1" x14ac:dyDescent="0.25">
      <c r="A882" s="3" t="s">
        <v>2</v>
      </c>
      <c r="B882" s="26">
        <v>85.656185999999991</v>
      </c>
      <c r="C882" s="26">
        <v>85.656185999999991</v>
      </c>
      <c r="D882" s="26">
        <v>85.656185999999991</v>
      </c>
      <c r="E882" s="26">
        <v>85.656185999999991</v>
      </c>
      <c r="F882" s="26">
        <v>85.656185999999991</v>
      </c>
      <c r="G882" s="26">
        <v>85.656185999999991</v>
      </c>
      <c r="H882" s="26">
        <v>85.656185999999991</v>
      </c>
      <c r="I882" s="26">
        <v>85.656185999999991</v>
      </c>
      <c r="J882" s="26">
        <v>85.656185999999991</v>
      </c>
      <c r="K882" s="26">
        <v>85.656185999999991</v>
      </c>
      <c r="L882" s="26">
        <v>85.656185999999991</v>
      </c>
      <c r="M882" s="26">
        <v>85.656185999999991</v>
      </c>
      <c r="N882" s="26">
        <v>85.656185999999991</v>
      </c>
      <c r="O882" s="26">
        <v>85.656185999999991</v>
      </c>
      <c r="P882" s="26">
        <v>85.656185999999991</v>
      </c>
      <c r="Q882" s="26">
        <v>85.656185999999991</v>
      </c>
      <c r="R882" s="26">
        <v>85.656185999999991</v>
      </c>
      <c r="S882" s="26">
        <v>85.656185999999991</v>
      </c>
      <c r="T882" s="26">
        <v>85.656185999999991</v>
      </c>
      <c r="U882" s="26">
        <v>85.656185999999991</v>
      </c>
      <c r="V882" s="26">
        <v>85.656185999999991</v>
      </c>
      <c r="W882" s="26">
        <v>85.656185999999991</v>
      </c>
      <c r="X882" s="26">
        <v>85.656185999999991</v>
      </c>
      <c r="Y882" s="26">
        <v>85.656185999999991</v>
      </c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</row>
    <row r="883" spans="1:38" s="6" customFormat="1" ht="18.75" hidden="1" customHeight="1" outlineLevel="1" x14ac:dyDescent="0.25">
      <c r="A883" s="4" t="s">
        <v>3</v>
      </c>
      <c r="B883" s="26">
        <v>74.47</v>
      </c>
      <c r="C883" s="26">
        <v>74.47</v>
      </c>
      <c r="D883" s="26">
        <v>74.47</v>
      </c>
      <c r="E883" s="26">
        <v>74.47</v>
      </c>
      <c r="F883" s="26">
        <v>74.47</v>
      </c>
      <c r="G883" s="26">
        <v>74.47</v>
      </c>
      <c r="H883" s="26">
        <v>74.47</v>
      </c>
      <c r="I883" s="26">
        <v>74.47</v>
      </c>
      <c r="J883" s="26">
        <v>74.47</v>
      </c>
      <c r="K883" s="26">
        <v>74.47</v>
      </c>
      <c r="L883" s="26">
        <v>74.47</v>
      </c>
      <c r="M883" s="26">
        <v>74.47</v>
      </c>
      <c r="N883" s="26">
        <v>74.47</v>
      </c>
      <c r="O883" s="26">
        <v>74.47</v>
      </c>
      <c r="P883" s="26">
        <v>74.47</v>
      </c>
      <c r="Q883" s="26">
        <v>74.47</v>
      </c>
      <c r="R883" s="26">
        <v>74.47</v>
      </c>
      <c r="S883" s="26">
        <v>74.47</v>
      </c>
      <c r="T883" s="26">
        <v>74.47</v>
      </c>
      <c r="U883" s="26">
        <v>74.47</v>
      </c>
      <c r="V883" s="26">
        <v>74.47</v>
      </c>
      <c r="W883" s="26">
        <v>74.47</v>
      </c>
      <c r="X883" s="26">
        <v>74.47</v>
      </c>
      <c r="Y883" s="26">
        <v>74.47</v>
      </c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</row>
    <row r="884" spans="1:38" s="6" customFormat="1" ht="18.75" hidden="1" customHeight="1" outlineLevel="1" thickBot="1" x14ac:dyDescent="0.25">
      <c r="A884" s="22" t="s">
        <v>64</v>
      </c>
      <c r="B884" s="26">
        <v>3.3667465600000002</v>
      </c>
      <c r="C884" s="26">
        <v>3.3667465600000002</v>
      </c>
      <c r="D884" s="26">
        <v>3.3667465600000002</v>
      </c>
      <c r="E884" s="26">
        <v>3.3667465600000002</v>
      </c>
      <c r="F884" s="26">
        <v>3.3667465600000002</v>
      </c>
      <c r="G884" s="26">
        <v>3.3667465600000002</v>
      </c>
      <c r="H884" s="26">
        <v>3.3667465600000002</v>
      </c>
      <c r="I884" s="26">
        <v>3.3667465600000002</v>
      </c>
      <c r="J884" s="26">
        <v>3.3667465600000002</v>
      </c>
      <c r="K884" s="26">
        <v>3.3667465600000002</v>
      </c>
      <c r="L884" s="26">
        <v>3.3667465600000002</v>
      </c>
      <c r="M884" s="26">
        <v>3.3667465600000002</v>
      </c>
      <c r="N884" s="26">
        <v>3.3667465600000002</v>
      </c>
      <c r="O884" s="26">
        <v>3.3667465600000002</v>
      </c>
      <c r="P884" s="26">
        <v>3.3667465600000002</v>
      </c>
      <c r="Q884" s="26">
        <v>3.3667465600000002</v>
      </c>
      <c r="R884" s="26">
        <v>3.3667465600000002</v>
      </c>
      <c r="S884" s="26">
        <v>3.3667465600000002</v>
      </c>
      <c r="T884" s="26">
        <v>3.3667465600000002</v>
      </c>
      <c r="U884" s="26">
        <v>3.3667465600000002</v>
      </c>
      <c r="V884" s="26">
        <v>3.3667465600000002</v>
      </c>
      <c r="W884" s="26">
        <v>3.3667465600000002</v>
      </c>
      <c r="X884" s="26">
        <v>3.3667465600000002</v>
      </c>
      <c r="Y884" s="26">
        <v>3.3667465600000002</v>
      </c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9"/>
    </row>
    <row r="885" spans="1:38" s="13" customFormat="1" ht="18.75" customHeight="1" collapsed="1" thickBot="1" x14ac:dyDescent="0.25">
      <c r="A885" s="14">
        <v>20</v>
      </c>
      <c r="B885" s="66">
        <v>1174.57</v>
      </c>
      <c r="C885" s="66">
        <v>1166.55</v>
      </c>
      <c r="D885" s="66">
        <v>1179.97</v>
      </c>
      <c r="E885" s="66">
        <v>1185.49</v>
      </c>
      <c r="F885" s="66">
        <v>1175.26</v>
      </c>
      <c r="G885" s="66">
        <v>1181.31</v>
      </c>
      <c r="H885" s="66">
        <v>1113.48</v>
      </c>
      <c r="I885" s="66">
        <v>1065.96</v>
      </c>
      <c r="J885" s="66">
        <v>1087.03</v>
      </c>
      <c r="K885" s="66">
        <v>1077.3599999999999</v>
      </c>
      <c r="L885" s="66">
        <v>1079.53</v>
      </c>
      <c r="M885" s="66">
        <v>1097.1500000000001</v>
      </c>
      <c r="N885" s="66">
        <v>1095.04</v>
      </c>
      <c r="O885" s="66">
        <v>1102.96</v>
      </c>
      <c r="P885" s="66">
        <v>1129.77</v>
      </c>
      <c r="Q885" s="66">
        <v>1145.57</v>
      </c>
      <c r="R885" s="66">
        <v>1152.69</v>
      </c>
      <c r="S885" s="66">
        <v>1135.73</v>
      </c>
      <c r="T885" s="66">
        <v>1097.97</v>
      </c>
      <c r="U885" s="66">
        <v>1069.53</v>
      </c>
      <c r="V885" s="66">
        <v>1080.6099999999999</v>
      </c>
      <c r="W885" s="66">
        <v>1089.4100000000001</v>
      </c>
      <c r="X885" s="66">
        <v>1133.71</v>
      </c>
      <c r="Y885" s="66">
        <v>1154.3</v>
      </c>
      <c r="AB885" s="169"/>
      <c r="AC885" s="169"/>
      <c r="AD885" s="169"/>
      <c r="AE885" s="169"/>
      <c r="AF885" s="169"/>
      <c r="AG885" s="169"/>
      <c r="AH885" s="169"/>
      <c r="AI885" s="169"/>
      <c r="AJ885" s="169"/>
      <c r="AK885" s="169"/>
      <c r="AL885" s="169"/>
    </row>
    <row r="886" spans="1:38" s="6" customFormat="1" ht="51.75" hidden="1" outlineLevel="1" thickBot="1" x14ac:dyDescent="0.25">
      <c r="A886" s="3" t="s">
        <v>38</v>
      </c>
      <c r="B886" s="26">
        <v>1011.07803647</v>
      </c>
      <c r="C886" s="26">
        <v>1003.05744229</v>
      </c>
      <c r="D886" s="26">
        <v>1016.47345276</v>
      </c>
      <c r="E886" s="26">
        <v>1021.9956084299999</v>
      </c>
      <c r="F886" s="26">
        <v>1011.7718190000001</v>
      </c>
      <c r="G886" s="26">
        <v>1017.81624717</v>
      </c>
      <c r="H886" s="26">
        <v>949.98895974000004</v>
      </c>
      <c r="I886" s="26">
        <v>902.46296684000004</v>
      </c>
      <c r="J886" s="26">
        <v>923.53640247999999</v>
      </c>
      <c r="K886" s="26">
        <v>913.86361307000004</v>
      </c>
      <c r="L886" s="26">
        <v>916.03444112</v>
      </c>
      <c r="M886" s="26">
        <v>933.65571913999997</v>
      </c>
      <c r="N886" s="26">
        <v>931.54653140999994</v>
      </c>
      <c r="O886" s="26">
        <v>939.47039273999997</v>
      </c>
      <c r="P886" s="26">
        <v>966.28014566000002</v>
      </c>
      <c r="Q886" s="26">
        <v>982.07966286999999</v>
      </c>
      <c r="R886" s="26">
        <v>989.19460145999994</v>
      </c>
      <c r="S886" s="26">
        <v>972.23642455000004</v>
      </c>
      <c r="T886" s="26">
        <v>934.48094805000005</v>
      </c>
      <c r="U886" s="26">
        <v>906.04109349999999</v>
      </c>
      <c r="V886" s="26">
        <v>917.11713413999996</v>
      </c>
      <c r="W886" s="26">
        <v>925.91559598000003</v>
      </c>
      <c r="X886" s="26">
        <v>970.21323118999999</v>
      </c>
      <c r="Y886" s="26">
        <v>990.80845091000003</v>
      </c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</row>
    <row r="887" spans="1:38" s="6" customFormat="1" ht="39" hidden="1" outlineLevel="1" thickBot="1" x14ac:dyDescent="0.25">
      <c r="A887" s="3" t="s">
        <v>39</v>
      </c>
      <c r="B887" s="26" t="s">
        <v>75</v>
      </c>
      <c r="C887" s="26" t="s">
        <v>75</v>
      </c>
      <c r="D887" s="26" t="s">
        <v>75</v>
      </c>
      <c r="E887" s="26" t="s">
        <v>75</v>
      </c>
      <c r="F887" s="26" t="s">
        <v>75</v>
      </c>
      <c r="G887" s="26" t="s">
        <v>75</v>
      </c>
      <c r="H887" s="26" t="s">
        <v>75</v>
      </c>
      <c r="I887" s="26" t="s">
        <v>75</v>
      </c>
      <c r="J887" s="26" t="s">
        <v>75</v>
      </c>
      <c r="K887" s="26" t="s">
        <v>75</v>
      </c>
      <c r="L887" s="26" t="s">
        <v>75</v>
      </c>
      <c r="M887" s="26" t="s">
        <v>75</v>
      </c>
      <c r="N887" s="26" t="s">
        <v>75</v>
      </c>
      <c r="O887" s="26" t="s">
        <v>75</v>
      </c>
      <c r="P887" s="26" t="s">
        <v>75</v>
      </c>
      <c r="Q887" s="26" t="s">
        <v>75</v>
      </c>
      <c r="R887" s="26" t="s">
        <v>75</v>
      </c>
      <c r="S887" s="26" t="s">
        <v>75</v>
      </c>
      <c r="T887" s="26" t="s">
        <v>75</v>
      </c>
      <c r="U887" s="26" t="s">
        <v>75</v>
      </c>
      <c r="V887" s="26" t="s">
        <v>75</v>
      </c>
      <c r="W887" s="26" t="s">
        <v>75</v>
      </c>
      <c r="X887" s="26" t="s">
        <v>75</v>
      </c>
      <c r="Y887" s="26" t="s">
        <v>75</v>
      </c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</row>
    <row r="888" spans="1:38" s="6" customFormat="1" ht="18.75" hidden="1" customHeight="1" outlineLevel="1" x14ac:dyDescent="0.25">
      <c r="A888" s="3" t="s">
        <v>2</v>
      </c>
      <c r="B888" s="26">
        <v>85.656185999999991</v>
      </c>
      <c r="C888" s="26">
        <v>85.656185999999991</v>
      </c>
      <c r="D888" s="26">
        <v>85.656185999999991</v>
      </c>
      <c r="E888" s="26">
        <v>85.656185999999991</v>
      </c>
      <c r="F888" s="26">
        <v>85.656185999999991</v>
      </c>
      <c r="G888" s="26">
        <v>85.656185999999991</v>
      </c>
      <c r="H888" s="26">
        <v>85.656185999999991</v>
      </c>
      <c r="I888" s="26">
        <v>85.656185999999991</v>
      </c>
      <c r="J888" s="26">
        <v>85.656185999999991</v>
      </c>
      <c r="K888" s="26">
        <v>85.656185999999991</v>
      </c>
      <c r="L888" s="26">
        <v>85.656185999999991</v>
      </c>
      <c r="M888" s="26">
        <v>85.656185999999991</v>
      </c>
      <c r="N888" s="26">
        <v>85.656185999999991</v>
      </c>
      <c r="O888" s="26">
        <v>85.656185999999991</v>
      </c>
      <c r="P888" s="26">
        <v>85.656185999999991</v>
      </c>
      <c r="Q888" s="26">
        <v>85.656185999999991</v>
      </c>
      <c r="R888" s="26">
        <v>85.656185999999991</v>
      </c>
      <c r="S888" s="26">
        <v>85.656185999999991</v>
      </c>
      <c r="T888" s="26">
        <v>85.656185999999991</v>
      </c>
      <c r="U888" s="26">
        <v>85.656185999999991</v>
      </c>
      <c r="V888" s="26">
        <v>85.656185999999991</v>
      </c>
      <c r="W888" s="26">
        <v>85.656185999999991</v>
      </c>
      <c r="X888" s="26">
        <v>85.656185999999991</v>
      </c>
      <c r="Y888" s="26">
        <v>85.656185999999991</v>
      </c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</row>
    <row r="889" spans="1:38" s="6" customFormat="1" ht="18.75" hidden="1" customHeight="1" outlineLevel="1" x14ac:dyDescent="0.25">
      <c r="A889" s="4" t="s">
        <v>3</v>
      </c>
      <c r="B889" s="26">
        <v>74.47</v>
      </c>
      <c r="C889" s="26">
        <v>74.47</v>
      </c>
      <c r="D889" s="26">
        <v>74.47</v>
      </c>
      <c r="E889" s="26">
        <v>74.47</v>
      </c>
      <c r="F889" s="26">
        <v>74.47</v>
      </c>
      <c r="G889" s="26">
        <v>74.47</v>
      </c>
      <c r="H889" s="26">
        <v>74.47</v>
      </c>
      <c r="I889" s="26">
        <v>74.47</v>
      </c>
      <c r="J889" s="26">
        <v>74.47</v>
      </c>
      <c r="K889" s="26">
        <v>74.47</v>
      </c>
      <c r="L889" s="26">
        <v>74.47</v>
      </c>
      <c r="M889" s="26">
        <v>74.47</v>
      </c>
      <c r="N889" s="26">
        <v>74.47</v>
      </c>
      <c r="O889" s="26">
        <v>74.47</v>
      </c>
      <c r="P889" s="26">
        <v>74.47</v>
      </c>
      <c r="Q889" s="26">
        <v>74.47</v>
      </c>
      <c r="R889" s="26">
        <v>74.47</v>
      </c>
      <c r="S889" s="26">
        <v>74.47</v>
      </c>
      <c r="T889" s="26">
        <v>74.47</v>
      </c>
      <c r="U889" s="26">
        <v>74.47</v>
      </c>
      <c r="V889" s="26">
        <v>74.47</v>
      </c>
      <c r="W889" s="26">
        <v>74.47</v>
      </c>
      <c r="X889" s="26">
        <v>74.47</v>
      </c>
      <c r="Y889" s="26">
        <v>74.47</v>
      </c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</row>
    <row r="890" spans="1:38" s="6" customFormat="1" ht="18.75" hidden="1" customHeight="1" outlineLevel="1" thickBot="1" x14ac:dyDescent="0.25">
      <c r="A890" s="22" t="s">
        <v>64</v>
      </c>
      <c r="B890" s="26">
        <v>3.3667465600000002</v>
      </c>
      <c r="C890" s="26">
        <v>3.3667465600000002</v>
      </c>
      <c r="D890" s="26">
        <v>3.3667465600000002</v>
      </c>
      <c r="E890" s="26">
        <v>3.3667465600000002</v>
      </c>
      <c r="F890" s="26">
        <v>3.3667465600000002</v>
      </c>
      <c r="G890" s="26">
        <v>3.3667465600000002</v>
      </c>
      <c r="H890" s="26">
        <v>3.3667465600000002</v>
      </c>
      <c r="I890" s="26">
        <v>3.3667465600000002</v>
      </c>
      <c r="J890" s="26">
        <v>3.3667465600000002</v>
      </c>
      <c r="K890" s="26">
        <v>3.3667465600000002</v>
      </c>
      <c r="L890" s="26">
        <v>3.3667465600000002</v>
      </c>
      <c r="M890" s="26">
        <v>3.3667465600000002</v>
      </c>
      <c r="N890" s="26">
        <v>3.3667465600000002</v>
      </c>
      <c r="O890" s="26">
        <v>3.3667465600000002</v>
      </c>
      <c r="P890" s="26">
        <v>3.3667465600000002</v>
      </c>
      <c r="Q890" s="26">
        <v>3.3667465600000002</v>
      </c>
      <c r="R890" s="26">
        <v>3.3667465600000002</v>
      </c>
      <c r="S890" s="26">
        <v>3.3667465600000002</v>
      </c>
      <c r="T890" s="26">
        <v>3.3667465600000002</v>
      </c>
      <c r="U890" s="26">
        <v>3.3667465600000002</v>
      </c>
      <c r="V890" s="26">
        <v>3.3667465600000002</v>
      </c>
      <c r="W890" s="26">
        <v>3.3667465600000002</v>
      </c>
      <c r="X890" s="26">
        <v>3.3667465600000002</v>
      </c>
      <c r="Y890" s="26">
        <v>3.3667465600000002</v>
      </c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</row>
    <row r="891" spans="1:38" s="13" customFormat="1" ht="18.75" customHeight="1" collapsed="1" thickBot="1" x14ac:dyDescent="0.25">
      <c r="A891" s="14">
        <v>21</v>
      </c>
      <c r="B891" s="66">
        <v>1140.71</v>
      </c>
      <c r="C891" s="66">
        <v>1181.3900000000001</v>
      </c>
      <c r="D891" s="66">
        <v>1199.56</v>
      </c>
      <c r="E891" s="66">
        <v>1176.6500000000001</v>
      </c>
      <c r="F891" s="66">
        <v>1175.56</v>
      </c>
      <c r="G891" s="66">
        <v>1178.94</v>
      </c>
      <c r="H891" s="66">
        <v>1118.17</v>
      </c>
      <c r="I891" s="66">
        <v>1052.43</v>
      </c>
      <c r="J891" s="66">
        <v>1014.82</v>
      </c>
      <c r="K891" s="66">
        <v>1009.2</v>
      </c>
      <c r="L891" s="66">
        <v>1021.64</v>
      </c>
      <c r="M891" s="66">
        <v>1065.68</v>
      </c>
      <c r="N891" s="66">
        <v>1080.3699999999999</v>
      </c>
      <c r="O891" s="66">
        <v>1124.3499999999999</v>
      </c>
      <c r="P891" s="66">
        <v>1165.03</v>
      </c>
      <c r="Q891" s="66">
        <v>1169.9100000000001</v>
      </c>
      <c r="R891" s="66">
        <v>1182.75</v>
      </c>
      <c r="S891" s="66">
        <v>1193.24</v>
      </c>
      <c r="T891" s="66">
        <v>1163.95</v>
      </c>
      <c r="U891" s="66">
        <v>1105.3</v>
      </c>
      <c r="V891" s="66">
        <v>1109.3</v>
      </c>
      <c r="W891" s="66">
        <v>1129.6199999999999</v>
      </c>
      <c r="X891" s="66">
        <v>1140.44</v>
      </c>
      <c r="Y891" s="66">
        <v>1204.9100000000001</v>
      </c>
      <c r="AB891" s="169"/>
      <c r="AC891" s="169"/>
      <c r="AD891" s="169"/>
      <c r="AE891" s="169"/>
      <c r="AF891" s="169"/>
      <c r="AG891" s="169"/>
      <c r="AH891" s="169"/>
      <c r="AI891" s="169"/>
      <c r="AJ891" s="169"/>
      <c r="AK891" s="169"/>
      <c r="AL891" s="169"/>
    </row>
    <row r="892" spans="1:38" s="6" customFormat="1" ht="51.75" hidden="1" outlineLevel="1" thickBot="1" x14ac:dyDescent="0.25">
      <c r="A892" s="54" t="s">
        <v>38</v>
      </c>
      <c r="B892" s="26">
        <v>977.21586402000003</v>
      </c>
      <c r="C892" s="26">
        <v>1017.8933025600001</v>
      </c>
      <c r="D892" s="26">
        <v>1036.0633029400001</v>
      </c>
      <c r="E892" s="26">
        <v>1013.15647709</v>
      </c>
      <c r="F892" s="26">
        <v>1012.06213079</v>
      </c>
      <c r="G892" s="26">
        <v>1015.4448077</v>
      </c>
      <c r="H892" s="26">
        <v>954.67369919999999</v>
      </c>
      <c r="I892" s="26">
        <v>888.94037691999995</v>
      </c>
      <c r="J892" s="26">
        <v>851.32948406000003</v>
      </c>
      <c r="K892" s="26">
        <v>845.70432512000002</v>
      </c>
      <c r="L892" s="26">
        <v>858.14606397</v>
      </c>
      <c r="M892" s="26">
        <v>902.18290320000006</v>
      </c>
      <c r="N892" s="26">
        <v>916.87603391000005</v>
      </c>
      <c r="O892" s="26">
        <v>960.85804839000002</v>
      </c>
      <c r="P892" s="26">
        <v>1001.53997736</v>
      </c>
      <c r="Q892" s="26">
        <v>1006.42131194</v>
      </c>
      <c r="R892" s="26">
        <v>1019.2610654</v>
      </c>
      <c r="S892" s="26">
        <v>1029.7427937299999</v>
      </c>
      <c r="T892" s="26">
        <v>1000.4591538</v>
      </c>
      <c r="U892" s="26">
        <v>941.81065507000005</v>
      </c>
      <c r="V892" s="26">
        <v>945.80374811000002</v>
      </c>
      <c r="W892" s="26">
        <v>966.12764017999996</v>
      </c>
      <c r="X892" s="26">
        <v>976.94398208999996</v>
      </c>
      <c r="Y892" s="26">
        <v>1041.41983897</v>
      </c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</row>
    <row r="893" spans="1:38" s="6" customFormat="1" ht="39" hidden="1" outlineLevel="1" thickBot="1" x14ac:dyDescent="0.25">
      <c r="A893" s="3" t="s">
        <v>39</v>
      </c>
      <c r="B893" s="26" t="s">
        <v>75</v>
      </c>
      <c r="C893" s="26" t="s">
        <v>75</v>
      </c>
      <c r="D893" s="26" t="s">
        <v>75</v>
      </c>
      <c r="E893" s="26" t="s">
        <v>75</v>
      </c>
      <c r="F893" s="26" t="s">
        <v>75</v>
      </c>
      <c r="G893" s="26" t="s">
        <v>75</v>
      </c>
      <c r="H893" s="26" t="s">
        <v>75</v>
      </c>
      <c r="I893" s="26" t="s">
        <v>75</v>
      </c>
      <c r="J893" s="26" t="s">
        <v>75</v>
      </c>
      <c r="K893" s="26" t="s">
        <v>75</v>
      </c>
      <c r="L893" s="26" t="s">
        <v>75</v>
      </c>
      <c r="M893" s="26" t="s">
        <v>75</v>
      </c>
      <c r="N893" s="26" t="s">
        <v>75</v>
      </c>
      <c r="O893" s="26" t="s">
        <v>75</v>
      </c>
      <c r="P893" s="26" t="s">
        <v>75</v>
      </c>
      <c r="Q893" s="26" t="s">
        <v>75</v>
      </c>
      <c r="R893" s="26" t="s">
        <v>75</v>
      </c>
      <c r="S893" s="26" t="s">
        <v>75</v>
      </c>
      <c r="T893" s="26" t="s">
        <v>75</v>
      </c>
      <c r="U893" s="26" t="s">
        <v>75</v>
      </c>
      <c r="V893" s="26" t="s">
        <v>75</v>
      </c>
      <c r="W893" s="26" t="s">
        <v>75</v>
      </c>
      <c r="X893" s="26" t="s">
        <v>75</v>
      </c>
      <c r="Y893" s="26" t="s">
        <v>75</v>
      </c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</row>
    <row r="894" spans="1:38" s="6" customFormat="1" ht="18.75" hidden="1" customHeight="1" outlineLevel="1" x14ac:dyDescent="0.25">
      <c r="A894" s="3" t="s">
        <v>2</v>
      </c>
      <c r="B894" s="26">
        <v>85.656185999999991</v>
      </c>
      <c r="C894" s="26">
        <v>85.656185999999991</v>
      </c>
      <c r="D894" s="26">
        <v>85.656185999999991</v>
      </c>
      <c r="E894" s="26">
        <v>85.656185999999991</v>
      </c>
      <c r="F894" s="26">
        <v>85.656185999999991</v>
      </c>
      <c r="G894" s="26">
        <v>85.656185999999991</v>
      </c>
      <c r="H894" s="26">
        <v>85.656185999999991</v>
      </c>
      <c r="I894" s="26">
        <v>85.656185999999991</v>
      </c>
      <c r="J894" s="26">
        <v>85.656185999999991</v>
      </c>
      <c r="K894" s="26">
        <v>85.656185999999991</v>
      </c>
      <c r="L894" s="26">
        <v>85.656185999999991</v>
      </c>
      <c r="M894" s="26">
        <v>85.656185999999991</v>
      </c>
      <c r="N894" s="26">
        <v>85.656185999999991</v>
      </c>
      <c r="O894" s="26">
        <v>85.656185999999991</v>
      </c>
      <c r="P894" s="26">
        <v>85.656185999999991</v>
      </c>
      <c r="Q894" s="26">
        <v>85.656185999999991</v>
      </c>
      <c r="R894" s="26">
        <v>85.656185999999991</v>
      </c>
      <c r="S894" s="26">
        <v>85.656185999999991</v>
      </c>
      <c r="T894" s="26">
        <v>85.656185999999991</v>
      </c>
      <c r="U894" s="26">
        <v>85.656185999999991</v>
      </c>
      <c r="V894" s="26">
        <v>85.656185999999991</v>
      </c>
      <c r="W894" s="26">
        <v>85.656185999999991</v>
      </c>
      <c r="X894" s="26">
        <v>85.656185999999991</v>
      </c>
      <c r="Y894" s="26">
        <v>85.656185999999991</v>
      </c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</row>
    <row r="895" spans="1:38" s="6" customFormat="1" ht="18.75" hidden="1" customHeight="1" outlineLevel="1" x14ac:dyDescent="0.25">
      <c r="A895" s="4" t="s">
        <v>3</v>
      </c>
      <c r="B895" s="26">
        <v>74.47</v>
      </c>
      <c r="C895" s="26">
        <v>74.47</v>
      </c>
      <c r="D895" s="26">
        <v>74.47</v>
      </c>
      <c r="E895" s="26">
        <v>74.47</v>
      </c>
      <c r="F895" s="26">
        <v>74.47</v>
      </c>
      <c r="G895" s="26">
        <v>74.47</v>
      </c>
      <c r="H895" s="26">
        <v>74.47</v>
      </c>
      <c r="I895" s="26">
        <v>74.47</v>
      </c>
      <c r="J895" s="26">
        <v>74.47</v>
      </c>
      <c r="K895" s="26">
        <v>74.47</v>
      </c>
      <c r="L895" s="26">
        <v>74.47</v>
      </c>
      <c r="M895" s="26">
        <v>74.47</v>
      </c>
      <c r="N895" s="26">
        <v>74.47</v>
      </c>
      <c r="O895" s="26">
        <v>74.47</v>
      </c>
      <c r="P895" s="26">
        <v>74.47</v>
      </c>
      <c r="Q895" s="26">
        <v>74.47</v>
      </c>
      <c r="R895" s="26">
        <v>74.47</v>
      </c>
      <c r="S895" s="26">
        <v>74.47</v>
      </c>
      <c r="T895" s="26">
        <v>74.47</v>
      </c>
      <c r="U895" s="26">
        <v>74.47</v>
      </c>
      <c r="V895" s="26">
        <v>74.47</v>
      </c>
      <c r="W895" s="26">
        <v>74.47</v>
      </c>
      <c r="X895" s="26">
        <v>74.47</v>
      </c>
      <c r="Y895" s="26">
        <v>74.47</v>
      </c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</row>
    <row r="896" spans="1:38" s="6" customFormat="1" ht="18.75" hidden="1" customHeight="1" outlineLevel="1" thickBot="1" x14ac:dyDescent="0.25">
      <c r="A896" s="22" t="s">
        <v>64</v>
      </c>
      <c r="B896" s="26">
        <v>3.3667465600000002</v>
      </c>
      <c r="C896" s="26">
        <v>3.3667465600000002</v>
      </c>
      <c r="D896" s="26">
        <v>3.3667465600000002</v>
      </c>
      <c r="E896" s="26">
        <v>3.3667465600000002</v>
      </c>
      <c r="F896" s="26">
        <v>3.3667465600000002</v>
      </c>
      <c r="G896" s="26">
        <v>3.3667465600000002</v>
      </c>
      <c r="H896" s="26">
        <v>3.3667465600000002</v>
      </c>
      <c r="I896" s="26">
        <v>3.3667465600000002</v>
      </c>
      <c r="J896" s="26">
        <v>3.3667465600000002</v>
      </c>
      <c r="K896" s="26">
        <v>3.3667465600000002</v>
      </c>
      <c r="L896" s="26">
        <v>3.3667465600000002</v>
      </c>
      <c r="M896" s="26">
        <v>3.3667465600000002</v>
      </c>
      <c r="N896" s="26">
        <v>3.3667465600000002</v>
      </c>
      <c r="O896" s="26">
        <v>3.3667465600000002</v>
      </c>
      <c r="P896" s="26">
        <v>3.3667465600000002</v>
      </c>
      <c r="Q896" s="26">
        <v>3.3667465600000002</v>
      </c>
      <c r="R896" s="26">
        <v>3.3667465600000002</v>
      </c>
      <c r="S896" s="26">
        <v>3.3667465600000002</v>
      </c>
      <c r="T896" s="26">
        <v>3.3667465600000002</v>
      </c>
      <c r="U896" s="26">
        <v>3.3667465600000002</v>
      </c>
      <c r="V896" s="26">
        <v>3.3667465600000002</v>
      </c>
      <c r="W896" s="26">
        <v>3.3667465600000002</v>
      </c>
      <c r="X896" s="26">
        <v>3.3667465600000002</v>
      </c>
      <c r="Y896" s="26">
        <v>3.3667465600000002</v>
      </c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</row>
    <row r="897" spans="1:38" s="13" customFormat="1" ht="18.75" customHeight="1" collapsed="1" thickBot="1" x14ac:dyDescent="0.25">
      <c r="A897" s="14">
        <v>22</v>
      </c>
      <c r="B897" s="66">
        <v>1217.46</v>
      </c>
      <c r="C897" s="66">
        <v>1209.53</v>
      </c>
      <c r="D897" s="66">
        <v>1219.71</v>
      </c>
      <c r="E897" s="66">
        <v>1210.0999999999999</v>
      </c>
      <c r="F897" s="66">
        <v>1204.3900000000001</v>
      </c>
      <c r="G897" s="66">
        <v>1183.55</v>
      </c>
      <c r="H897" s="66">
        <v>1146.7</v>
      </c>
      <c r="I897" s="66">
        <v>1074.76</v>
      </c>
      <c r="J897" s="66">
        <v>1040.6400000000001</v>
      </c>
      <c r="K897" s="66">
        <v>1030.48</v>
      </c>
      <c r="L897" s="66">
        <v>1019.78</v>
      </c>
      <c r="M897" s="66">
        <v>1040.5</v>
      </c>
      <c r="N897" s="66">
        <v>1079.07</v>
      </c>
      <c r="O897" s="66">
        <v>1067.55</v>
      </c>
      <c r="P897" s="66">
        <v>1091.8</v>
      </c>
      <c r="Q897" s="66">
        <v>1097.58</v>
      </c>
      <c r="R897" s="66">
        <v>1122.69</v>
      </c>
      <c r="S897" s="66">
        <v>1121.8</v>
      </c>
      <c r="T897" s="66">
        <v>1104.1300000000001</v>
      </c>
      <c r="U897" s="66">
        <v>1070.28</v>
      </c>
      <c r="V897" s="66">
        <v>1083.99</v>
      </c>
      <c r="W897" s="66">
        <v>1106.04</v>
      </c>
      <c r="X897" s="66">
        <v>1140.53</v>
      </c>
      <c r="Y897" s="66">
        <v>1180.1600000000001</v>
      </c>
      <c r="AB897" s="169"/>
      <c r="AC897" s="169"/>
      <c r="AD897" s="169"/>
      <c r="AE897" s="169"/>
      <c r="AF897" s="169"/>
      <c r="AG897" s="169"/>
      <c r="AH897" s="169"/>
      <c r="AI897" s="169"/>
      <c r="AJ897" s="169"/>
      <c r="AK897" s="169"/>
      <c r="AL897" s="169"/>
    </row>
    <row r="898" spans="1:38" s="6" customFormat="1" ht="51.75" hidden="1" outlineLevel="1" thickBot="1" x14ac:dyDescent="0.25">
      <c r="A898" s="3" t="s">
        <v>38</v>
      </c>
      <c r="B898" s="26">
        <v>1053.96292492</v>
      </c>
      <c r="C898" s="26">
        <v>1046.04156395</v>
      </c>
      <c r="D898" s="26">
        <v>1056.21945538</v>
      </c>
      <c r="E898" s="26">
        <v>1046.6047139499999</v>
      </c>
      <c r="F898" s="26">
        <v>1040.8938794200001</v>
      </c>
      <c r="G898" s="26">
        <v>1020.06145028</v>
      </c>
      <c r="H898" s="26">
        <v>983.20421423000005</v>
      </c>
      <c r="I898" s="26">
        <v>911.26357079000002</v>
      </c>
      <c r="J898" s="26">
        <v>877.14804167</v>
      </c>
      <c r="K898" s="26">
        <v>866.98617711999998</v>
      </c>
      <c r="L898" s="26">
        <v>856.28805308999995</v>
      </c>
      <c r="M898" s="26">
        <v>877.01159757999994</v>
      </c>
      <c r="N898" s="26">
        <v>915.57356743000003</v>
      </c>
      <c r="O898" s="26">
        <v>904.05972614999996</v>
      </c>
      <c r="P898" s="26">
        <v>928.30330429000003</v>
      </c>
      <c r="Q898" s="26">
        <v>934.09107027000005</v>
      </c>
      <c r="R898" s="26">
        <v>959.20014701000002</v>
      </c>
      <c r="S898" s="26">
        <v>958.31133898999997</v>
      </c>
      <c r="T898" s="26">
        <v>940.63401096999996</v>
      </c>
      <c r="U898" s="26">
        <v>906.78846994000003</v>
      </c>
      <c r="V898" s="26">
        <v>920.49215830000003</v>
      </c>
      <c r="W898" s="26">
        <v>942.54664384</v>
      </c>
      <c r="X898" s="26">
        <v>977.03547448999996</v>
      </c>
      <c r="Y898" s="26">
        <v>1016.67063153</v>
      </c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</row>
    <row r="899" spans="1:38" s="6" customFormat="1" ht="39" hidden="1" outlineLevel="1" thickBot="1" x14ac:dyDescent="0.25">
      <c r="A899" s="3" t="s">
        <v>39</v>
      </c>
      <c r="B899" s="26" t="s">
        <v>75</v>
      </c>
      <c r="C899" s="26" t="s">
        <v>75</v>
      </c>
      <c r="D899" s="26" t="s">
        <v>75</v>
      </c>
      <c r="E899" s="26" t="s">
        <v>75</v>
      </c>
      <c r="F899" s="26" t="s">
        <v>75</v>
      </c>
      <c r="G899" s="26" t="s">
        <v>75</v>
      </c>
      <c r="H899" s="26" t="s">
        <v>75</v>
      </c>
      <c r="I899" s="26" t="s">
        <v>75</v>
      </c>
      <c r="J899" s="26" t="s">
        <v>75</v>
      </c>
      <c r="K899" s="26" t="s">
        <v>75</v>
      </c>
      <c r="L899" s="26" t="s">
        <v>75</v>
      </c>
      <c r="M899" s="26" t="s">
        <v>75</v>
      </c>
      <c r="N899" s="26" t="s">
        <v>75</v>
      </c>
      <c r="O899" s="26" t="s">
        <v>75</v>
      </c>
      <c r="P899" s="26" t="s">
        <v>75</v>
      </c>
      <c r="Q899" s="26" t="s">
        <v>75</v>
      </c>
      <c r="R899" s="26" t="s">
        <v>75</v>
      </c>
      <c r="S899" s="26" t="s">
        <v>75</v>
      </c>
      <c r="T899" s="26" t="s">
        <v>75</v>
      </c>
      <c r="U899" s="26" t="s">
        <v>75</v>
      </c>
      <c r="V899" s="26" t="s">
        <v>75</v>
      </c>
      <c r="W899" s="26" t="s">
        <v>75</v>
      </c>
      <c r="X899" s="26" t="s">
        <v>75</v>
      </c>
      <c r="Y899" s="26" t="s">
        <v>75</v>
      </c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</row>
    <row r="900" spans="1:38" s="6" customFormat="1" ht="18.75" hidden="1" customHeight="1" outlineLevel="1" x14ac:dyDescent="0.25">
      <c r="A900" s="3" t="s">
        <v>2</v>
      </c>
      <c r="B900" s="26">
        <v>85.656185999999991</v>
      </c>
      <c r="C900" s="26">
        <v>85.656185999999991</v>
      </c>
      <c r="D900" s="26">
        <v>85.656185999999991</v>
      </c>
      <c r="E900" s="26">
        <v>85.656185999999991</v>
      </c>
      <c r="F900" s="26">
        <v>85.656185999999991</v>
      </c>
      <c r="G900" s="26">
        <v>85.656185999999991</v>
      </c>
      <c r="H900" s="26">
        <v>85.656185999999991</v>
      </c>
      <c r="I900" s="26">
        <v>85.656185999999991</v>
      </c>
      <c r="J900" s="26">
        <v>85.656185999999991</v>
      </c>
      <c r="K900" s="26">
        <v>85.656185999999991</v>
      </c>
      <c r="L900" s="26">
        <v>85.656185999999991</v>
      </c>
      <c r="M900" s="26">
        <v>85.656185999999991</v>
      </c>
      <c r="N900" s="26">
        <v>85.656185999999991</v>
      </c>
      <c r="O900" s="26">
        <v>85.656185999999991</v>
      </c>
      <c r="P900" s="26">
        <v>85.656185999999991</v>
      </c>
      <c r="Q900" s="26">
        <v>85.656185999999991</v>
      </c>
      <c r="R900" s="26">
        <v>85.656185999999991</v>
      </c>
      <c r="S900" s="26">
        <v>85.656185999999991</v>
      </c>
      <c r="T900" s="26">
        <v>85.656185999999991</v>
      </c>
      <c r="U900" s="26">
        <v>85.656185999999991</v>
      </c>
      <c r="V900" s="26">
        <v>85.656185999999991</v>
      </c>
      <c r="W900" s="26">
        <v>85.656185999999991</v>
      </c>
      <c r="X900" s="26">
        <v>85.656185999999991</v>
      </c>
      <c r="Y900" s="26">
        <v>85.656185999999991</v>
      </c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</row>
    <row r="901" spans="1:38" s="6" customFormat="1" ht="18.75" hidden="1" customHeight="1" outlineLevel="1" x14ac:dyDescent="0.25">
      <c r="A901" s="4" t="s">
        <v>3</v>
      </c>
      <c r="B901" s="26">
        <v>74.47</v>
      </c>
      <c r="C901" s="26">
        <v>74.47</v>
      </c>
      <c r="D901" s="26">
        <v>74.47</v>
      </c>
      <c r="E901" s="26">
        <v>74.47</v>
      </c>
      <c r="F901" s="26">
        <v>74.47</v>
      </c>
      <c r="G901" s="26">
        <v>74.47</v>
      </c>
      <c r="H901" s="26">
        <v>74.47</v>
      </c>
      <c r="I901" s="26">
        <v>74.47</v>
      </c>
      <c r="J901" s="26">
        <v>74.47</v>
      </c>
      <c r="K901" s="26">
        <v>74.47</v>
      </c>
      <c r="L901" s="26">
        <v>74.47</v>
      </c>
      <c r="M901" s="26">
        <v>74.47</v>
      </c>
      <c r="N901" s="26">
        <v>74.47</v>
      </c>
      <c r="O901" s="26">
        <v>74.47</v>
      </c>
      <c r="P901" s="26">
        <v>74.47</v>
      </c>
      <c r="Q901" s="26">
        <v>74.47</v>
      </c>
      <c r="R901" s="26">
        <v>74.47</v>
      </c>
      <c r="S901" s="26">
        <v>74.47</v>
      </c>
      <c r="T901" s="26">
        <v>74.47</v>
      </c>
      <c r="U901" s="26">
        <v>74.47</v>
      </c>
      <c r="V901" s="26">
        <v>74.47</v>
      </c>
      <c r="W901" s="26">
        <v>74.47</v>
      </c>
      <c r="X901" s="26">
        <v>74.47</v>
      </c>
      <c r="Y901" s="26">
        <v>74.47</v>
      </c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</row>
    <row r="902" spans="1:38" s="6" customFormat="1" ht="18.75" hidden="1" customHeight="1" outlineLevel="1" thickBot="1" x14ac:dyDescent="0.25">
      <c r="A902" s="22" t="s">
        <v>64</v>
      </c>
      <c r="B902" s="26">
        <v>3.3667465600000002</v>
      </c>
      <c r="C902" s="26">
        <v>3.3667465600000002</v>
      </c>
      <c r="D902" s="26">
        <v>3.3667465600000002</v>
      </c>
      <c r="E902" s="26">
        <v>3.3667465600000002</v>
      </c>
      <c r="F902" s="26">
        <v>3.3667465600000002</v>
      </c>
      <c r="G902" s="26">
        <v>3.3667465600000002</v>
      </c>
      <c r="H902" s="26">
        <v>3.3667465600000002</v>
      </c>
      <c r="I902" s="26">
        <v>3.3667465600000002</v>
      </c>
      <c r="J902" s="26">
        <v>3.3667465600000002</v>
      </c>
      <c r="K902" s="26">
        <v>3.3667465600000002</v>
      </c>
      <c r="L902" s="26">
        <v>3.3667465600000002</v>
      </c>
      <c r="M902" s="26">
        <v>3.3667465600000002</v>
      </c>
      <c r="N902" s="26">
        <v>3.3667465600000002</v>
      </c>
      <c r="O902" s="26">
        <v>3.3667465600000002</v>
      </c>
      <c r="P902" s="26">
        <v>3.3667465600000002</v>
      </c>
      <c r="Q902" s="26">
        <v>3.3667465600000002</v>
      </c>
      <c r="R902" s="26">
        <v>3.3667465600000002</v>
      </c>
      <c r="S902" s="26">
        <v>3.3667465600000002</v>
      </c>
      <c r="T902" s="26">
        <v>3.3667465600000002</v>
      </c>
      <c r="U902" s="26">
        <v>3.3667465600000002</v>
      </c>
      <c r="V902" s="26">
        <v>3.3667465600000002</v>
      </c>
      <c r="W902" s="26">
        <v>3.3667465600000002</v>
      </c>
      <c r="X902" s="26">
        <v>3.3667465600000002</v>
      </c>
      <c r="Y902" s="26">
        <v>3.3667465600000002</v>
      </c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</row>
    <row r="903" spans="1:38" s="13" customFormat="1" ht="18.75" customHeight="1" collapsed="1" thickBot="1" x14ac:dyDescent="0.25">
      <c r="A903" s="14">
        <v>23</v>
      </c>
      <c r="B903" s="66">
        <v>1107.42</v>
      </c>
      <c r="C903" s="66">
        <v>1119.03</v>
      </c>
      <c r="D903" s="66">
        <v>1145.96</v>
      </c>
      <c r="E903" s="66">
        <v>1155.08</v>
      </c>
      <c r="F903" s="66">
        <v>1183.72</v>
      </c>
      <c r="G903" s="66">
        <v>1171.29</v>
      </c>
      <c r="H903" s="66">
        <v>1145.7</v>
      </c>
      <c r="I903" s="66">
        <v>1138.97</v>
      </c>
      <c r="J903" s="66">
        <v>1122.78</v>
      </c>
      <c r="K903" s="66">
        <v>1077.1099999999999</v>
      </c>
      <c r="L903" s="66">
        <v>1079.9100000000001</v>
      </c>
      <c r="M903" s="66">
        <v>1052.8499999999999</v>
      </c>
      <c r="N903" s="66">
        <v>1050.79</v>
      </c>
      <c r="O903" s="66">
        <v>1062.9100000000001</v>
      </c>
      <c r="P903" s="66">
        <v>1093.75</v>
      </c>
      <c r="Q903" s="66">
        <v>1088.8900000000001</v>
      </c>
      <c r="R903" s="66">
        <v>1100.0899999999999</v>
      </c>
      <c r="S903" s="66">
        <v>1087.6600000000001</v>
      </c>
      <c r="T903" s="66">
        <v>1067.6099999999999</v>
      </c>
      <c r="U903" s="66">
        <v>1021.15</v>
      </c>
      <c r="V903" s="66">
        <v>1036.83</v>
      </c>
      <c r="W903" s="66">
        <v>1045.18</v>
      </c>
      <c r="X903" s="66">
        <v>1059.74</v>
      </c>
      <c r="Y903" s="66">
        <v>1088.75</v>
      </c>
      <c r="AB903" s="169"/>
      <c r="AC903" s="169"/>
      <c r="AD903" s="169"/>
      <c r="AE903" s="169"/>
      <c r="AF903" s="169"/>
      <c r="AG903" s="169"/>
      <c r="AH903" s="169"/>
      <c r="AI903" s="169"/>
      <c r="AJ903" s="169"/>
      <c r="AK903" s="169"/>
      <c r="AL903" s="169"/>
    </row>
    <row r="904" spans="1:38" s="6" customFormat="1" ht="51.75" hidden="1" outlineLevel="1" thickBot="1" x14ac:dyDescent="0.25">
      <c r="A904" s="54" t="s">
        <v>38</v>
      </c>
      <c r="B904" s="26">
        <v>943.93090945999995</v>
      </c>
      <c r="C904" s="26">
        <v>955.53736085000003</v>
      </c>
      <c r="D904" s="26">
        <v>982.46307532000003</v>
      </c>
      <c r="E904" s="26">
        <v>991.58520222000004</v>
      </c>
      <c r="F904" s="26">
        <v>1020.2272881599999</v>
      </c>
      <c r="G904" s="26">
        <v>1007.79617725</v>
      </c>
      <c r="H904" s="26">
        <v>982.21126541000001</v>
      </c>
      <c r="I904" s="26">
        <v>975.47684823999998</v>
      </c>
      <c r="J904" s="26">
        <v>959.28642220999996</v>
      </c>
      <c r="K904" s="26">
        <v>913.61549580999997</v>
      </c>
      <c r="L904" s="26">
        <v>916.41302881000001</v>
      </c>
      <c r="M904" s="26">
        <v>889.35944042000006</v>
      </c>
      <c r="N904" s="26">
        <v>887.29361031999997</v>
      </c>
      <c r="O904" s="26">
        <v>899.42117637000001</v>
      </c>
      <c r="P904" s="26">
        <v>930.25332212000001</v>
      </c>
      <c r="Q904" s="26">
        <v>925.39758771000004</v>
      </c>
      <c r="R904" s="26">
        <v>936.60133625000003</v>
      </c>
      <c r="S904" s="26">
        <v>924.17078169000001</v>
      </c>
      <c r="T904" s="26">
        <v>904.12049153999999</v>
      </c>
      <c r="U904" s="26">
        <v>857.66164088999994</v>
      </c>
      <c r="V904" s="26">
        <v>873.33664165000005</v>
      </c>
      <c r="W904" s="26">
        <v>881.68745106999995</v>
      </c>
      <c r="X904" s="26">
        <v>896.24568689</v>
      </c>
      <c r="Y904" s="26">
        <v>925.25944378999998</v>
      </c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</row>
    <row r="905" spans="1:38" s="6" customFormat="1" ht="39" hidden="1" outlineLevel="1" thickBot="1" x14ac:dyDescent="0.25">
      <c r="A905" s="3" t="s">
        <v>39</v>
      </c>
      <c r="B905" s="26" t="s">
        <v>75</v>
      </c>
      <c r="C905" s="26" t="s">
        <v>75</v>
      </c>
      <c r="D905" s="26" t="s">
        <v>75</v>
      </c>
      <c r="E905" s="26" t="s">
        <v>75</v>
      </c>
      <c r="F905" s="26" t="s">
        <v>75</v>
      </c>
      <c r="G905" s="26" t="s">
        <v>75</v>
      </c>
      <c r="H905" s="26" t="s">
        <v>75</v>
      </c>
      <c r="I905" s="26" t="s">
        <v>75</v>
      </c>
      <c r="J905" s="26" t="s">
        <v>75</v>
      </c>
      <c r="K905" s="26" t="s">
        <v>75</v>
      </c>
      <c r="L905" s="26" t="s">
        <v>75</v>
      </c>
      <c r="M905" s="26" t="s">
        <v>75</v>
      </c>
      <c r="N905" s="26" t="s">
        <v>75</v>
      </c>
      <c r="O905" s="26" t="s">
        <v>75</v>
      </c>
      <c r="P905" s="26" t="s">
        <v>75</v>
      </c>
      <c r="Q905" s="26" t="s">
        <v>75</v>
      </c>
      <c r="R905" s="26" t="s">
        <v>75</v>
      </c>
      <c r="S905" s="26" t="s">
        <v>75</v>
      </c>
      <c r="T905" s="26" t="s">
        <v>75</v>
      </c>
      <c r="U905" s="26" t="s">
        <v>75</v>
      </c>
      <c r="V905" s="26" t="s">
        <v>75</v>
      </c>
      <c r="W905" s="26" t="s">
        <v>75</v>
      </c>
      <c r="X905" s="26" t="s">
        <v>75</v>
      </c>
      <c r="Y905" s="26" t="s">
        <v>75</v>
      </c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</row>
    <row r="906" spans="1:38" s="6" customFormat="1" ht="18.75" hidden="1" customHeight="1" outlineLevel="1" x14ac:dyDescent="0.25">
      <c r="A906" s="3" t="s">
        <v>2</v>
      </c>
      <c r="B906" s="26">
        <v>85.656185999999991</v>
      </c>
      <c r="C906" s="26">
        <v>85.656185999999991</v>
      </c>
      <c r="D906" s="26">
        <v>85.656185999999991</v>
      </c>
      <c r="E906" s="26">
        <v>85.656185999999991</v>
      </c>
      <c r="F906" s="26">
        <v>85.656185999999991</v>
      </c>
      <c r="G906" s="26">
        <v>85.656185999999991</v>
      </c>
      <c r="H906" s="26">
        <v>85.656185999999991</v>
      </c>
      <c r="I906" s="26">
        <v>85.656185999999991</v>
      </c>
      <c r="J906" s="26">
        <v>85.656185999999991</v>
      </c>
      <c r="K906" s="26">
        <v>85.656185999999991</v>
      </c>
      <c r="L906" s="26">
        <v>85.656185999999991</v>
      </c>
      <c r="M906" s="26">
        <v>85.656185999999991</v>
      </c>
      <c r="N906" s="26">
        <v>85.656185999999991</v>
      </c>
      <c r="O906" s="26">
        <v>85.656185999999991</v>
      </c>
      <c r="P906" s="26">
        <v>85.656185999999991</v>
      </c>
      <c r="Q906" s="26">
        <v>85.656185999999991</v>
      </c>
      <c r="R906" s="26">
        <v>85.656185999999991</v>
      </c>
      <c r="S906" s="26">
        <v>85.656185999999991</v>
      </c>
      <c r="T906" s="26">
        <v>85.656185999999991</v>
      </c>
      <c r="U906" s="26">
        <v>85.656185999999991</v>
      </c>
      <c r="V906" s="26">
        <v>85.656185999999991</v>
      </c>
      <c r="W906" s="26">
        <v>85.656185999999991</v>
      </c>
      <c r="X906" s="26">
        <v>85.656185999999991</v>
      </c>
      <c r="Y906" s="26">
        <v>85.656185999999991</v>
      </c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</row>
    <row r="907" spans="1:38" s="6" customFormat="1" ht="18.75" hidden="1" customHeight="1" outlineLevel="1" x14ac:dyDescent="0.25">
      <c r="A907" s="4" t="s">
        <v>3</v>
      </c>
      <c r="B907" s="26">
        <v>74.47</v>
      </c>
      <c r="C907" s="26">
        <v>74.47</v>
      </c>
      <c r="D907" s="26">
        <v>74.47</v>
      </c>
      <c r="E907" s="26">
        <v>74.47</v>
      </c>
      <c r="F907" s="26">
        <v>74.47</v>
      </c>
      <c r="G907" s="26">
        <v>74.47</v>
      </c>
      <c r="H907" s="26">
        <v>74.47</v>
      </c>
      <c r="I907" s="26">
        <v>74.47</v>
      </c>
      <c r="J907" s="26">
        <v>74.47</v>
      </c>
      <c r="K907" s="26">
        <v>74.47</v>
      </c>
      <c r="L907" s="26">
        <v>74.47</v>
      </c>
      <c r="M907" s="26">
        <v>74.47</v>
      </c>
      <c r="N907" s="26">
        <v>74.47</v>
      </c>
      <c r="O907" s="26">
        <v>74.47</v>
      </c>
      <c r="P907" s="26">
        <v>74.47</v>
      </c>
      <c r="Q907" s="26">
        <v>74.47</v>
      </c>
      <c r="R907" s="26">
        <v>74.47</v>
      </c>
      <c r="S907" s="26">
        <v>74.47</v>
      </c>
      <c r="T907" s="26">
        <v>74.47</v>
      </c>
      <c r="U907" s="26">
        <v>74.47</v>
      </c>
      <c r="V907" s="26">
        <v>74.47</v>
      </c>
      <c r="W907" s="26">
        <v>74.47</v>
      </c>
      <c r="X907" s="26">
        <v>74.47</v>
      </c>
      <c r="Y907" s="26">
        <v>74.47</v>
      </c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</row>
    <row r="908" spans="1:38" s="6" customFormat="1" ht="18.75" hidden="1" customHeight="1" outlineLevel="1" thickBot="1" x14ac:dyDescent="0.25">
      <c r="A908" s="22" t="s">
        <v>64</v>
      </c>
      <c r="B908" s="26">
        <v>3.3667465600000002</v>
      </c>
      <c r="C908" s="26">
        <v>3.3667465600000002</v>
      </c>
      <c r="D908" s="26">
        <v>3.3667465600000002</v>
      </c>
      <c r="E908" s="26">
        <v>3.3667465600000002</v>
      </c>
      <c r="F908" s="26">
        <v>3.3667465600000002</v>
      </c>
      <c r="G908" s="26">
        <v>3.3667465600000002</v>
      </c>
      <c r="H908" s="26">
        <v>3.3667465600000002</v>
      </c>
      <c r="I908" s="26">
        <v>3.3667465600000002</v>
      </c>
      <c r="J908" s="26">
        <v>3.3667465600000002</v>
      </c>
      <c r="K908" s="26">
        <v>3.3667465600000002</v>
      </c>
      <c r="L908" s="26">
        <v>3.3667465600000002</v>
      </c>
      <c r="M908" s="26">
        <v>3.3667465600000002</v>
      </c>
      <c r="N908" s="26">
        <v>3.3667465600000002</v>
      </c>
      <c r="O908" s="26">
        <v>3.3667465600000002</v>
      </c>
      <c r="P908" s="26">
        <v>3.3667465600000002</v>
      </c>
      <c r="Q908" s="26">
        <v>3.3667465600000002</v>
      </c>
      <c r="R908" s="26">
        <v>3.3667465600000002</v>
      </c>
      <c r="S908" s="26">
        <v>3.3667465600000002</v>
      </c>
      <c r="T908" s="26">
        <v>3.3667465600000002</v>
      </c>
      <c r="U908" s="26">
        <v>3.3667465600000002</v>
      </c>
      <c r="V908" s="26">
        <v>3.3667465600000002</v>
      </c>
      <c r="W908" s="26">
        <v>3.3667465600000002</v>
      </c>
      <c r="X908" s="26">
        <v>3.3667465600000002</v>
      </c>
      <c r="Y908" s="26">
        <v>3.3667465600000002</v>
      </c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</row>
    <row r="909" spans="1:38" s="13" customFormat="1" ht="18.75" customHeight="1" collapsed="1" thickBot="1" x14ac:dyDescent="0.25">
      <c r="A909" s="14">
        <v>24</v>
      </c>
      <c r="B909" s="66">
        <v>1107.31</v>
      </c>
      <c r="C909" s="66">
        <v>1141.8399999999999</v>
      </c>
      <c r="D909" s="66">
        <v>1164.96</v>
      </c>
      <c r="E909" s="66">
        <v>1166.45</v>
      </c>
      <c r="F909" s="66">
        <v>1168.04</v>
      </c>
      <c r="G909" s="66">
        <v>1157</v>
      </c>
      <c r="H909" s="66">
        <v>1134.75</v>
      </c>
      <c r="I909" s="66">
        <v>1127.9100000000001</v>
      </c>
      <c r="J909" s="66">
        <v>1104.3</v>
      </c>
      <c r="K909" s="66">
        <v>1108.33</v>
      </c>
      <c r="L909" s="66">
        <v>1041.75</v>
      </c>
      <c r="M909" s="66">
        <v>1096.83</v>
      </c>
      <c r="N909" s="66">
        <v>1115.02</v>
      </c>
      <c r="O909" s="66">
        <v>1121.6600000000001</v>
      </c>
      <c r="P909" s="66">
        <v>1050.1099999999999</v>
      </c>
      <c r="Q909" s="66">
        <v>1063.83</v>
      </c>
      <c r="R909" s="66">
        <v>1069.52</v>
      </c>
      <c r="S909" s="66">
        <v>1052.73</v>
      </c>
      <c r="T909" s="66">
        <v>995.92</v>
      </c>
      <c r="U909" s="66">
        <v>962.07</v>
      </c>
      <c r="V909" s="66">
        <v>969.18</v>
      </c>
      <c r="W909" s="66">
        <v>1034.6300000000001</v>
      </c>
      <c r="X909" s="66">
        <v>1113.32</v>
      </c>
      <c r="Y909" s="66">
        <v>1062.6199999999999</v>
      </c>
      <c r="AB909" s="169"/>
      <c r="AC909" s="169"/>
      <c r="AD909" s="169"/>
      <c r="AE909" s="169"/>
      <c r="AF909" s="169"/>
      <c r="AG909" s="169"/>
      <c r="AH909" s="169"/>
      <c r="AI909" s="169"/>
      <c r="AJ909" s="169"/>
      <c r="AK909" s="169"/>
      <c r="AL909" s="169"/>
    </row>
    <row r="910" spans="1:38" s="6" customFormat="1" ht="51.75" hidden="1" outlineLevel="1" thickBot="1" x14ac:dyDescent="0.25">
      <c r="A910" s="54" t="s">
        <v>38</v>
      </c>
      <c r="B910" s="26">
        <v>943.81432935999999</v>
      </c>
      <c r="C910" s="26">
        <v>978.35062103999996</v>
      </c>
      <c r="D910" s="26">
        <v>1001.4668555</v>
      </c>
      <c r="E910" s="26">
        <v>1002.95296305</v>
      </c>
      <c r="F910" s="26">
        <v>1004.54342281</v>
      </c>
      <c r="G910" s="26">
        <v>993.50951941000005</v>
      </c>
      <c r="H910" s="26">
        <v>971.25772328000005</v>
      </c>
      <c r="I910" s="26">
        <v>964.41634085999999</v>
      </c>
      <c r="J910" s="26">
        <v>940.80423297000004</v>
      </c>
      <c r="K910" s="26">
        <v>944.83883198000001</v>
      </c>
      <c r="L910" s="26">
        <v>878.25763932999996</v>
      </c>
      <c r="M910" s="26">
        <v>933.34204361000002</v>
      </c>
      <c r="N910" s="26">
        <v>951.53148476000001</v>
      </c>
      <c r="O910" s="26">
        <v>958.17126394000002</v>
      </c>
      <c r="P910" s="26">
        <v>886.61220586000002</v>
      </c>
      <c r="Q910" s="26">
        <v>900.33265387999995</v>
      </c>
      <c r="R910" s="26">
        <v>906.02724461000003</v>
      </c>
      <c r="S910" s="26">
        <v>889.23963698</v>
      </c>
      <c r="T910" s="26">
        <v>832.42573301000004</v>
      </c>
      <c r="U910" s="26">
        <v>798.57551006000006</v>
      </c>
      <c r="V910" s="26">
        <v>805.68887845999996</v>
      </c>
      <c r="W910" s="26">
        <v>871.14120307999997</v>
      </c>
      <c r="X910" s="26">
        <v>949.82724334</v>
      </c>
      <c r="Y910" s="26">
        <v>899.13185116</v>
      </c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</row>
    <row r="911" spans="1:38" s="6" customFormat="1" ht="39" hidden="1" outlineLevel="1" thickBot="1" x14ac:dyDescent="0.25">
      <c r="A911" s="3" t="s">
        <v>39</v>
      </c>
      <c r="B911" s="26" t="s">
        <v>75</v>
      </c>
      <c r="C911" s="26" t="s">
        <v>75</v>
      </c>
      <c r="D911" s="26" t="s">
        <v>75</v>
      </c>
      <c r="E911" s="26" t="s">
        <v>75</v>
      </c>
      <c r="F911" s="26" t="s">
        <v>75</v>
      </c>
      <c r="G911" s="26" t="s">
        <v>75</v>
      </c>
      <c r="H911" s="26" t="s">
        <v>75</v>
      </c>
      <c r="I911" s="26" t="s">
        <v>75</v>
      </c>
      <c r="J911" s="26" t="s">
        <v>75</v>
      </c>
      <c r="K911" s="26" t="s">
        <v>75</v>
      </c>
      <c r="L911" s="26" t="s">
        <v>75</v>
      </c>
      <c r="M911" s="26" t="s">
        <v>75</v>
      </c>
      <c r="N911" s="26" t="s">
        <v>75</v>
      </c>
      <c r="O911" s="26" t="s">
        <v>75</v>
      </c>
      <c r="P911" s="26" t="s">
        <v>75</v>
      </c>
      <c r="Q911" s="26" t="s">
        <v>75</v>
      </c>
      <c r="R911" s="26" t="s">
        <v>75</v>
      </c>
      <c r="S911" s="26" t="s">
        <v>75</v>
      </c>
      <c r="T911" s="26" t="s">
        <v>75</v>
      </c>
      <c r="U911" s="26" t="s">
        <v>75</v>
      </c>
      <c r="V911" s="26" t="s">
        <v>75</v>
      </c>
      <c r="W911" s="26" t="s">
        <v>75</v>
      </c>
      <c r="X911" s="26" t="s">
        <v>75</v>
      </c>
      <c r="Y911" s="26" t="s">
        <v>75</v>
      </c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</row>
    <row r="912" spans="1:38" s="6" customFormat="1" ht="18.75" hidden="1" customHeight="1" outlineLevel="1" x14ac:dyDescent="0.25">
      <c r="A912" s="3" t="s">
        <v>2</v>
      </c>
      <c r="B912" s="26">
        <v>85.656185999999991</v>
      </c>
      <c r="C912" s="26">
        <v>85.656185999999991</v>
      </c>
      <c r="D912" s="26">
        <v>85.656185999999991</v>
      </c>
      <c r="E912" s="26">
        <v>85.656185999999991</v>
      </c>
      <c r="F912" s="26">
        <v>85.656185999999991</v>
      </c>
      <c r="G912" s="26">
        <v>85.656185999999991</v>
      </c>
      <c r="H912" s="26">
        <v>85.656185999999991</v>
      </c>
      <c r="I912" s="26">
        <v>85.656185999999991</v>
      </c>
      <c r="J912" s="26">
        <v>85.656185999999991</v>
      </c>
      <c r="K912" s="26">
        <v>85.656185999999991</v>
      </c>
      <c r="L912" s="26">
        <v>85.656185999999991</v>
      </c>
      <c r="M912" s="26">
        <v>85.656185999999991</v>
      </c>
      <c r="N912" s="26">
        <v>85.656185999999991</v>
      </c>
      <c r="O912" s="26">
        <v>85.656185999999991</v>
      </c>
      <c r="P912" s="26">
        <v>85.656185999999991</v>
      </c>
      <c r="Q912" s="26">
        <v>85.656185999999991</v>
      </c>
      <c r="R912" s="26">
        <v>85.656185999999991</v>
      </c>
      <c r="S912" s="26">
        <v>85.656185999999991</v>
      </c>
      <c r="T912" s="26">
        <v>85.656185999999991</v>
      </c>
      <c r="U912" s="26">
        <v>85.656185999999991</v>
      </c>
      <c r="V912" s="26">
        <v>85.656185999999991</v>
      </c>
      <c r="W912" s="26">
        <v>85.656185999999991</v>
      </c>
      <c r="X912" s="26">
        <v>85.656185999999991</v>
      </c>
      <c r="Y912" s="26">
        <v>85.656185999999991</v>
      </c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</row>
    <row r="913" spans="1:38" s="6" customFormat="1" ht="18.75" hidden="1" customHeight="1" outlineLevel="1" x14ac:dyDescent="0.25">
      <c r="A913" s="4" t="s">
        <v>3</v>
      </c>
      <c r="B913" s="26">
        <v>74.47</v>
      </c>
      <c r="C913" s="26">
        <v>74.47</v>
      </c>
      <c r="D913" s="26">
        <v>74.47</v>
      </c>
      <c r="E913" s="26">
        <v>74.47</v>
      </c>
      <c r="F913" s="26">
        <v>74.47</v>
      </c>
      <c r="G913" s="26">
        <v>74.47</v>
      </c>
      <c r="H913" s="26">
        <v>74.47</v>
      </c>
      <c r="I913" s="26">
        <v>74.47</v>
      </c>
      <c r="J913" s="26">
        <v>74.47</v>
      </c>
      <c r="K913" s="26">
        <v>74.47</v>
      </c>
      <c r="L913" s="26">
        <v>74.47</v>
      </c>
      <c r="M913" s="26">
        <v>74.47</v>
      </c>
      <c r="N913" s="26">
        <v>74.47</v>
      </c>
      <c r="O913" s="26">
        <v>74.47</v>
      </c>
      <c r="P913" s="26">
        <v>74.47</v>
      </c>
      <c r="Q913" s="26">
        <v>74.47</v>
      </c>
      <c r="R913" s="26">
        <v>74.47</v>
      </c>
      <c r="S913" s="26">
        <v>74.47</v>
      </c>
      <c r="T913" s="26">
        <v>74.47</v>
      </c>
      <c r="U913" s="26">
        <v>74.47</v>
      </c>
      <c r="V913" s="26">
        <v>74.47</v>
      </c>
      <c r="W913" s="26">
        <v>74.47</v>
      </c>
      <c r="X913" s="26">
        <v>74.47</v>
      </c>
      <c r="Y913" s="26">
        <v>74.47</v>
      </c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</row>
    <row r="914" spans="1:38" s="6" customFormat="1" ht="18.75" hidden="1" customHeight="1" outlineLevel="1" thickBot="1" x14ac:dyDescent="0.25">
      <c r="A914" s="22" t="s">
        <v>64</v>
      </c>
      <c r="B914" s="26">
        <v>3.3667465600000002</v>
      </c>
      <c r="C914" s="26">
        <v>3.3667465600000002</v>
      </c>
      <c r="D914" s="26">
        <v>3.3667465600000002</v>
      </c>
      <c r="E914" s="26">
        <v>3.3667465600000002</v>
      </c>
      <c r="F914" s="26">
        <v>3.3667465600000002</v>
      </c>
      <c r="G914" s="26">
        <v>3.3667465600000002</v>
      </c>
      <c r="H914" s="26">
        <v>3.3667465600000002</v>
      </c>
      <c r="I914" s="26">
        <v>3.3667465600000002</v>
      </c>
      <c r="J914" s="26">
        <v>3.3667465600000002</v>
      </c>
      <c r="K914" s="26">
        <v>3.3667465600000002</v>
      </c>
      <c r="L914" s="26">
        <v>3.3667465600000002</v>
      </c>
      <c r="M914" s="26">
        <v>3.3667465600000002</v>
      </c>
      <c r="N914" s="26">
        <v>3.3667465600000002</v>
      </c>
      <c r="O914" s="26">
        <v>3.3667465600000002</v>
      </c>
      <c r="P914" s="26">
        <v>3.3667465600000002</v>
      </c>
      <c r="Q914" s="26">
        <v>3.3667465600000002</v>
      </c>
      <c r="R914" s="26">
        <v>3.3667465600000002</v>
      </c>
      <c r="S914" s="26">
        <v>3.3667465600000002</v>
      </c>
      <c r="T914" s="26">
        <v>3.3667465600000002</v>
      </c>
      <c r="U914" s="26">
        <v>3.3667465600000002</v>
      </c>
      <c r="V914" s="26">
        <v>3.3667465600000002</v>
      </c>
      <c r="W914" s="26">
        <v>3.3667465600000002</v>
      </c>
      <c r="X914" s="26">
        <v>3.3667465600000002</v>
      </c>
      <c r="Y914" s="26">
        <v>3.3667465600000002</v>
      </c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</row>
    <row r="915" spans="1:38" s="13" customFormat="1" ht="18.75" customHeight="1" collapsed="1" thickBot="1" x14ac:dyDescent="0.25">
      <c r="A915" s="14">
        <v>25</v>
      </c>
      <c r="B915" s="66">
        <v>1107.1600000000001</v>
      </c>
      <c r="C915" s="66">
        <v>1142.0999999999999</v>
      </c>
      <c r="D915" s="66">
        <v>1141.3699999999999</v>
      </c>
      <c r="E915" s="66">
        <v>1153.0999999999999</v>
      </c>
      <c r="F915" s="66">
        <v>1144.96</v>
      </c>
      <c r="G915" s="66">
        <v>1144.95</v>
      </c>
      <c r="H915" s="66">
        <v>1126.58</v>
      </c>
      <c r="I915" s="66">
        <v>1108.27</v>
      </c>
      <c r="J915" s="66">
        <v>1087.67</v>
      </c>
      <c r="K915" s="66">
        <v>1040.92</v>
      </c>
      <c r="L915" s="66">
        <v>1017.79</v>
      </c>
      <c r="M915" s="66">
        <v>1050.3399999999999</v>
      </c>
      <c r="N915" s="66">
        <v>1083.47</v>
      </c>
      <c r="O915" s="66">
        <v>1093.32</v>
      </c>
      <c r="P915" s="66">
        <v>1066</v>
      </c>
      <c r="Q915" s="66">
        <v>1077</v>
      </c>
      <c r="R915" s="66">
        <v>1084.4100000000001</v>
      </c>
      <c r="S915" s="66">
        <v>1075.1099999999999</v>
      </c>
      <c r="T915" s="66">
        <v>1046.79</v>
      </c>
      <c r="U915" s="66">
        <v>1004</v>
      </c>
      <c r="V915" s="66">
        <v>1009.56</v>
      </c>
      <c r="W915" s="66">
        <v>1001.54</v>
      </c>
      <c r="X915" s="66">
        <v>1014</v>
      </c>
      <c r="Y915" s="66">
        <v>1048.7</v>
      </c>
      <c r="AB915" s="169"/>
      <c r="AC915" s="169"/>
      <c r="AD915" s="169"/>
      <c r="AE915" s="169"/>
      <c r="AF915" s="169"/>
      <c r="AG915" s="169"/>
      <c r="AH915" s="169"/>
      <c r="AI915" s="169"/>
      <c r="AJ915" s="169"/>
      <c r="AK915" s="169"/>
      <c r="AL915" s="169"/>
    </row>
    <row r="916" spans="1:38" s="6" customFormat="1" ht="48" hidden="1" customHeight="1" outlineLevel="1" x14ac:dyDescent="0.25">
      <c r="A916" s="3" t="s">
        <v>38</v>
      </c>
      <c r="B916" s="26">
        <v>943.66569040000002</v>
      </c>
      <c r="C916" s="26">
        <v>978.61043236</v>
      </c>
      <c r="D916" s="26">
        <v>977.87339641000005</v>
      </c>
      <c r="E916" s="26">
        <v>989.60498129999996</v>
      </c>
      <c r="F916" s="26">
        <v>981.47117972000001</v>
      </c>
      <c r="G916" s="26">
        <v>981.45256158999996</v>
      </c>
      <c r="H916" s="26">
        <v>963.08771969999998</v>
      </c>
      <c r="I916" s="26">
        <v>944.78068715999996</v>
      </c>
      <c r="J916" s="26">
        <v>924.18133272</v>
      </c>
      <c r="K916" s="26">
        <v>877.42940145</v>
      </c>
      <c r="L916" s="26">
        <v>854.29399609999996</v>
      </c>
      <c r="M916" s="26">
        <v>886.84846230000005</v>
      </c>
      <c r="N916" s="26">
        <v>919.97252289000005</v>
      </c>
      <c r="O916" s="26">
        <v>929.82732122000004</v>
      </c>
      <c r="P916" s="26">
        <v>902.50237728000002</v>
      </c>
      <c r="Q916" s="26">
        <v>913.50766729999998</v>
      </c>
      <c r="R916" s="26">
        <v>920.91838242999995</v>
      </c>
      <c r="S916" s="26">
        <v>911.61402112999997</v>
      </c>
      <c r="T916" s="26">
        <v>883.29315051000003</v>
      </c>
      <c r="U916" s="26">
        <v>840.50881444000004</v>
      </c>
      <c r="V916" s="26">
        <v>846.06622591999997</v>
      </c>
      <c r="W916" s="26">
        <v>838.04446436000001</v>
      </c>
      <c r="X916" s="26">
        <v>850.51052213000003</v>
      </c>
      <c r="Y916" s="26">
        <v>885.20813023000005</v>
      </c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</row>
    <row r="917" spans="1:38" s="6" customFormat="1" ht="39" hidden="1" outlineLevel="1" thickBot="1" x14ac:dyDescent="0.25">
      <c r="A917" s="3" t="s">
        <v>39</v>
      </c>
      <c r="B917" s="26" t="s">
        <v>75</v>
      </c>
      <c r="C917" s="26" t="s">
        <v>75</v>
      </c>
      <c r="D917" s="26" t="s">
        <v>75</v>
      </c>
      <c r="E917" s="26" t="s">
        <v>75</v>
      </c>
      <c r="F917" s="26" t="s">
        <v>75</v>
      </c>
      <c r="G917" s="26" t="s">
        <v>75</v>
      </c>
      <c r="H917" s="26" t="s">
        <v>75</v>
      </c>
      <c r="I917" s="26" t="s">
        <v>75</v>
      </c>
      <c r="J917" s="26" t="s">
        <v>75</v>
      </c>
      <c r="K917" s="26" t="s">
        <v>75</v>
      </c>
      <c r="L917" s="26" t="s">
        <v>75</v>
      </c>
      <c r="M917" s="26" t="s">
        <v>75</v>
      </c>
      <c r="N917" s="26" t="s">
        <v>75</v>
      </c>
      <c r="O917" s="26" t="s">
        <v>75</v>
      </c>
      <c r="P917" s="26" t="s">
        <v>75</v>
      </c>
      <c r="Q917" s="26" t="s">
        <v>75</v>
      </c>
      <c r="R917" s="26" t="s">
        <v>75</v>
      </c>
      <c r="S917" s="26" t="s">
        <v>75</v>
      </c>
      <c r="T917" s="26" t="s">
        <v>75</v>
      </c>
      <c r="U917" s="26" t="s">
        <v>75</v>
      </c>
      <c r="V917" s="26" t="s">
        <v>75</v>
      </c>
      <c r="W917" s="26" t="s">
        <v>75</v>
      </c>
      <c r="X917" s="26" t="s">
        <v>75</v>
      </c>
      <c r="Y917" s="26" t="s">
        <v>75</v>
      </c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</row>
    <row r="918" spans="1:38" s="6" customFormat="1" ht="18.75" hidden="1" customHeight="1" outlineLevel="1" x14ac:dyDescent="0.25">
      <c r="A918" s="3" t="s">
        <v>2</v>
      </c>
      <c r="B918" s="26">
        <v>85.656185999999991</v>
      </c>
      <c r="C918" s="26">
        <v>85.656185999999991</v>
      </c>
      <c r="D918" s="26">
        <v>85.656185999999991</v>
      </c>
      <c r="E918" s="26">
        <v>85.656185999999991</v>
      </c>
      <c r="F918" s="26">
        <v>85.656185999999991</v>
      </c>
      <c r="G918" s="26">
        <v>85.656185999999991</v>
      </c>
      <c r="H918" s="26">
        <v>85.656185999999991</v>
      </c>
      <c r="I918" s="26">
        <v>85.656185999999991</v>
      </c>
      <c r="J918" s="26">
        <v>85.656185999999991</v>
      </c>
      <c r="K918" s="26">
        <v>85.656185999999991</v>
      </c>
      <c r="L918" s="26">
        <v>85.656185999999991</v>
      </c>
      <c r="M918" s="26">
        <v>85.656185999999991</v>
      </c>
      <c r="N918" s="26">
        <v>85.656185999999991</v>
      </c>
      <c r="O918" s="26">
        <v>85.656185999999991</v>
      </c>
      <c r="P918" s="26">
        <v>85.656185999999991</v>
      </c>
      <c r="Q918" s="26">
        <v>85.656185999999991</v>
      </c>
      <c r="R918" s="26">
        <v>85.656185999999991</v>
      </c>
      <c r="S918" s="26">
        <v>85.656185999999991</v>
      </c>
      <c r="T918" s="26">
        <v>85.656185999999991</v>
      </c>
      <c r="U918" s="26">
        <v>85.656185999999991</v>
      </c>
      <c r="V918" s="26">
        <v>85.656185999999991</v>
      </c>
      <c r="W918" s="26">
        <v>85.656185999999991</v>
      </c>
      <c r="X918" s="26">
        <v>85.656185999999991</v>
      </c>
      <c r="Y918" s="26">
        <v>85.656185999999991</v>
      </c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</row>
    <row r="919" spans="1:38" s="6" customFormat="1" ht="18.75" hidden="1" customHeight="1" outlineLevel="1" x14ac:dyDescent="0.25">
      <c r="A919" s="4" t="s">
        <v>3</v>
      </c>
      <c r="B919" s="26">
        <v>74.47</v>
      </c>
      <c r="C919" s="26">
        <v>74.47</v>
      </c>
      <c r="D919" s="26">
        <v>74.47</v>
      </c>
      <c r="E919" s="26">
        <v>74.47</v>
      </c>
      <c r="F919" s="26">
        <v>74.47</v>
      </c>
      <c r="G919" s="26">
        <v>74.47</v>
      </c>
      <c r="H919" s="26">
        <v>74.47</v>
      </c>
      <c r="I919" s="26">
        <v>74.47</v>
      </c>
      <c r="J919" s="26">
        <v>74.47</v>
      </c>
      <c r="K919" s="26">
        <v>74.47</v>
      </c>
      <c r="L919" s="26">
        <v>74.47</v>
      </c>
      <c r="M919" s="26">
        <v>74.47</v>
      </c>
      <c r="N919" s="26">
        <v>74.47</v>
      </c>
      <c r="O919" s="26">
        <v>74.47</v>
      </c>
      <c r="P919" s="26">
        <v>74.47</v>
      </c>
      <c r="Q919" s="26">
        <v>74.47</v>
      </c>
      <c r="R919" s="26">
        <v>74.47</v>
      </c>
      <c r="S919" s="26">
        <v>74.47</v>
      </c>
      <c r="T919" s="26">
        <v>74.47</v>
      </c>
      <c r="U919" s="26">
        <v>74.47</v>
      </c>
      <c r="V919" s="26">
        <v>74.47</v>
      </c>
      <c r="W919" s="26">
        <v>74.47</v>
      </c>
      <c r="X919" s="26">
        <v>74.47</v>
      </c>
      <c r="Y919" s="26">
        <v>74.47</v>
      </c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</row>
    <row r="920" spans="1:38" s="6" customFormat="1" ht="18.75" hidden="1" customHeight="1" outlineLevel="1" thickBot="1" x14ac:dyDescent="0.25">
      <c r="A920" s="22" t="s">
        <v>64</v>
      </c>
      <c r="B920" s="26">
        <v>3.3667465600000002</v>
      </c>
      <c r="C920" s="26">
        <v>3.3667465600000002</v>
      </c>
      <c r="D920" s="26">
        <v>3.3667465600000002</v>
      </c>
      <c r="E920" s="26">
        <v>3.3667465600000002</v>
      </c>
      <c r="F920" s="26">
        <v>3.3667465600000002</v>
      </c>
      <c r="G920" s="26">
        <v>3.3667465600000002</v>
      </c>
      <c r="H920" s="26">
        <v>3.3667465600000002</v>
      </c>
      <c r="I920" s="26">
        <v>3.3667465600000002</v>
      </c>
      <c r="J920" s="26">
        <v>3.3667465600000002</v>
      </c>
      <c r="K920" s="26">
        <v>3.3667465600000002</v>
      </c>
      <c r="L920" s="26">
        <v>3.3667465600000002</v>
      </c>
      <c r="M920" s="26">
        <v>3.3667465600000002</v>
      </c>
      <c r="N920" s="26">
        <v>3.3667465600000002</v>
      </c>
      <c r="O920" s="26">
        <v>3.3667465600000002</v>
      </c>
      <c r="P920" s="26">
        <v>3.3667465600000002</v>
      </c>
      <c r="Q920" s="26">
        <v>3.3667465600000002</v>
      </c>
      <c r="R920" s="26">
        <v>3.3667465600000002</v>
      </c>
      <c r="S920" s="26">
        <v>3.3667465600000002</v>
      </c>
      <c r="T920" s="26">
        <v>3.3667465600000002</v>
      </c>
      <c r="U920" s="26">
        <v>3.3667465600000002</v>
      </c>
      <c r="V920" s="26">
        <v>3.3667465600000002</v>
      </c>
      <c r="W920" s="26">
        <v>3.3667465600000002</v>
      </c>
      <c r="X920" s="26">
        <v>3.3667465600000002</v>
      </c>
      <c r="Y920" s="26">
        <v>3.3667465600000002</v>
      </c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</row>
    <row r="921" spans="1:38" s="13" customFormat="1" ht="18.75" customHeight="1" collapsed="1" thickBot="1" x14ac:dyDescent="0.25">
      <c r="A921" s="15">
        <v>26</v>
      </c>
      <c r="B921" s="66">
        <v>1107.6600000000001</v>
      </c>
      <c r="C921" s="66">
        <v>1153.46</v>
      </c>
      <c r="D921" s="66">
        <v>1193.05</v>
      </c>
      <c r="E921" s="66">
        <v>1196.18</v>
      </c>
      <c r="F921" s="66">
        <v>1182.69</v>
      </c>
      <c r="G921" s="66">
        <v>1160.7</v>
      </c>
      <c r="H921" s="66">
        <v>1143.97</v>
      </c>
      <c r="I921" s="66">
        <v>1132.1600000000001</v>
      </c>
      <c r="J921" s="66">
        <v>1101.8599999999999</v>
      </c>
      <c r="K921" s="66">
        <v>1035.97</v>
      </c>
      <c r="L921" s="66">
        <v>1012.38</v>
      </c>
      <c r="M921" s="66">
        <v>1032.1500000000001</v>
      </c>
      <c r="N921" s="66">
        <v>1048.4100000000001</v>
      </c>
      <c r="O921" s="66">
        <v>1068.97</v>
      </c>
      <c r="P921" s="66">
        <v>1091.44</v>
      </c>
      <c r="Q921" s="66">
        <v>1093.79</v>
      </c>
      <c r="R921" s="66">
        <v>1099</v>
      </c>
      <c r="S921" s="66">
        <v>1095.5999999999999</v>
      </c>
      <c r="T921" s="66">
        <v>1016.85</v>
      </c>
      <c r="U921" s="66">
        <v>1009.44</v>
      </c>
      <c r="V921" s="66">
        <v>995.09</v>
      </c>
      <c r="W921" s="66">
        <v>994.81</v>
      </c>
      <c r="X921" s="66">
        <v>1004.5</v>
      </c>
      <c r="Y921" s="66">
        <v>1067.48</v>
      </c>
      <c r="AB921" s="169"/>
      <c r="AC921" s="169"/>
      <c r="AD921" s="169"/>
      <c r="AE921" s="169"/>
      <c r="AF921" s="169"/>
      <c r="AG921" s="169"/>
      <c r="AH921" s="169"/>
      <c r="AI921" s="169"/>
      <c r="AJ921" s="169"/>
      <c r="AK921" s="169"/>
      <c r="AL921" s="169"/>
    </row>
    <row r="922" spans="1:38" s="6" customFormat="1" ht="51.75" hidden="1" outlineLevel="1" thickBot="1" x14ac:dyDescent="0.25">
      <c r="A922" s="3" t="s">
        <v>38</v>
      </c>
      <c r="B922" s="26">
        <v>944.16279876999999</v>
      </c>
      <c r="C922" s="26">
        <v>989.96895002999997</v>
      </c>
      <c r="D922" s="26">
        <v>1029.55389562</v>
      </c>
      <c r="E922" s="26">
        <v>1032.6888034200001</v>
      </c>
      <c r="F922" s="26">
        <v>1019.1967686199999</v>
      </c>
      <c r="G922" s="26">
        <v>997.20759095999995</v>
      </c>
      <c r="H922" s="26">
        <v>980.48099789000003</v>
      </c>
      <c r="I922" s="26">
        <v>968.67063872000006</v>
      </c>
      <c r="J922" s="26">
        <v>938.37119874999996</v>
      </c>
      <c r="K922" s="26">
        <v>872.47780894000005</v>
      </c>
      <c r="L922" s="26">
        <v>848.88852926000004</v>
      </c>
      <c r="M922" s="26">
        <v>868.65334027999995</v>
      </c>
      <c r="N922" s="26">
        <v>884.91517267999996</v>
      </c>
      <c r="O922" s="26">
        <v>905.47403214999997</v>
      </c>
      <c r="P922" s="26">
        <v>927.94978221999997</v>
      </c>
      <c r="Q922" s="26">
        <v>930.29913207000004</v>
      </c>
      <c r="R922" s="26">
        <v>935.50463267999999</v>
      </c>
      <c r="S922" s="26">
        <v>932.10883586</v>
      </c>
      <c r="T922" s="26">
        <v>853.35469532000002</v>
      </c>
      <c r="U922" s="26">
        <v>845.95064034999996</v>
      </c>
      <c r="V922" s="26">
        <v>831.59335166000005</v>
      </c>
      <c r="W922" s="26">
        <v>831.31866343000002</v>
      </c>
      <c r="X922" s="26">
        <v>841.00844687999995</v>
      </c>
      <c r="Y922" s="26">
        <v>903.98829025999999</v>
      </c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</row>
    <row r="923" spans="1:38" s="6" customFormat="1" ht="39" hidden="1" outlineLevel="1" thickBot="1" x14ac:dyDescent="0.25">
      <c r="A923" s="3" t="s">
        <v>39</v>
      </c>
      <c r="B923" s="26" t="s">
        <v>75</v>
      </c>
      <c r="C923" s="26" t="s">
        <v>75</v>
      </c>
      <c r="D923" s="26" t="s">
        <v>75</v>
      </c>
      <c r="E923" s="26" t="s">
        <v>75</v>
      </c>
      <c r="F923" s="26" t="s">
        <v>75</v>
      </c>
      <c r="G923" s="26" t="s">
        <v>75</v>
      </c>
      <c r="H923" s="26" t="s">
        <v>75</v>
      </c>
      <c r="I923" s="26" t="s">
        <v>75</v>
      </c>
      <c r="J923" s="26" t="s">
        <v>75</v>
      </c>
      <c r="K923" s="26" t="s">
        <v>75</v>
      </c>
      <c r="L923" s="26" t="s">
        <v>75</v>
      </c>
      <c r="M923" s="26" t="s">
        <v>75</v>
      </c>
      <c r="N923" s="26" t="s">
        <v>75</v>
      </c>
      <c r="O923" s="26" t="s">
        <v>75</v>
      </c>
      <c r="P923" s="26" t="s">
        <v>75</v>
      </c>
      <c r="Q923" s="26" t="s">
        <v>75</v>
      </c>
      <c r="R923" s="26" t="s">
        <v>75</v>
      </c>
      <c r="S923" s="26" t="s">
        <v>75</v>
      </c>
      <c r="T923" s="26" t="s">
        <v>75</v>
      </c>
      <c r="U923" s="26" t="s">
        <v>75</v>
      </c>
      <c r="V923" s="26" t="s">
        <v>75</v>
      </c>
      <c r="W923" s="26" t="s">
        <v>75</v>
      </c>
      <c r="X923" s="26" t="s">
        <v>75</v>
      </c>
      <c r="Y923" s="26" t="s">
        <v>75</v>
      </c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</row>
    <row r="924" spans="1:38" s="6" customFormat="1" ht="18.75" hidden="1" customHeight="1" outlineLevel="1" x14ac:dyDescent="0.25">
      <c r="A924" s="3" t="s">
        <v>2</v>
      </c>
      <c r="B924" s="26">
        <v>85.656185999999991</v>
      </c>
      <c r="C924" s="26">
        <v>85.656185999999991</v>
      </c>
      <c r="D924" s="26">
        <v>85.656185999999991</v>
      </c>
      <c r="E924" s="26">
        <v>85.656185999999991</v>
      </c>
      <c r="F924" s="26">
        <v>85.656185999999991</v>
      </c>
      <c r="G924" s="26">
        <v>85.656185999999991</v>
      </c>
      <c r="H924" s="26">
        <v>85.656185999999991</v>
      </c>
      <c r="I924" s="26">
        <v>85.656185999999991</v>
      </c>
      <c r="J924" s="26">
        <v>85.656185999999991</v>
      </c>
      <c r="K924" s="26">
        <v>85.656185999999991</v>
      </c>
      <c r="L924" s="26">
        <v>85.656185999999991</v>
      </c>
      <c r="M924" s="26">
        <v>85.656185999999991</v>
      </c>
      <c r="N924" s="26">
        <v>85.656185999999991</v>
      </c>
      <c r="O924" s="26">
        <v>85.656185999999991</v>
      </c>
      <c r="P924" s="26">
        <v>85.656185999999991</v>
      </c>
      <c r="Q924" s="26">
        <v>85.656185999999991</v>
      </c>
      <c r="R924" s="26">
        <v>85.656185999999991</v>
      </c>
      <c r="S924" s="26">
        <v>85.656185999999991</v>
      </c>
      <c r="T924" s="26">
        <v>85.656185999999991</v>
      </c>
      <c r="U924" s="26">
        <v>85.656185999999991</v>
      </c>
      <c r="V924" s="26">
        <v>85.656185999999991</v>
      </c>
      <c r="W924" s="26">
        <v>85.656185999999991</v>
      </c>
      <c r="X924" s="26">
        <v>85.656185999999991</v>
      </c>
      <c r="Y924" s="26">
        <v>85.656185999999991</v>
      </c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</row>
    <row r="925" spans="1:38" s="6" customFormat="1" ht="18.75" hidden="1" customHeight="1" outlineLevel="1" x14ac:dyDescent="0.25">
      <c r="A925" s="4" t="s">
        <v>3</v>
      </c>
      <c r="B925" s="26">
        <v>74.47</v>
      </c>
      <c r="C925" s="26">
        <v>74.47</v>
      </c>
      <c r="D925" s="26">
        <v>74.47</v>
      </c>
      <c r="E925" s="26">
        <v>74.47</v>
      </c>
      <c r="F925" s="26">
        <v>74.47</v>
      </c>
      <c r="G925" s="26">
        <v>74.47</v>
      </c>
      <c r="H925" s="26">
        <v>74.47</v>
      </c>
      <c r="I925" s="26">
        <v>74.47</v>
      </c>
      <c r="J925" s="26">
        <v>74.47</v>
      </c>
      <c r="K925" s="26">
        <v>74.47</v>
      </c>
      <c r="L925" s="26">
        <v>74.47</v>
      </c>
      <c r="M925" s="26">
        <v>74.47</v>
      </c>
      <c r="N925" s="26">
        <v>74.47</v>
      </c>
      <c r="O925" s="26">
        <v>74.47</v>
      </c>
      <c r="P925" s="26">
        <v>74.47</v>
      </c>
      <c r="Q925" s="26">
        <v>74.47</v>
      </c>
      <c r="R925" s="26">
        <v>74.47</v>
      </c>
      <c r="S925" s="26">
        <v>74.47</v>
      </c>
      <c r="T925" s="26">
        <v>74.47</v>
      </c>
      <c r="U925" s="26">
        <v>74.47</v>
      </c>
      <c r="V925" s="26">
        <v>74.47</v>
      </c>
      <c r="W925" s="26">
        <v>74.47</v>
      </c>
      <c r="X925" s="26">
        <v>74.47</v>
      </c>
      <c r="Y925" s="26">
        <v>74.47</v>
      </c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</row>
    <row r="926" spans="1:38" s="6" customFormat="1" ht="18.75" hidden="1" customHeight="1" outlineLevel="1" thickBot="1" x14ac:dyDescent="0.25">
      <c r="A926" s="22" t="s">
        <v>64</v>
      </c>
      <c r="B926" s="26">
        <v>3.3667465600000002</v>
      </c>
      <c r="C926" s="26">
        <v>3.3667465600000002</v>
      </c>
      <c r="D926" s="26">
        <v>3.3667465600000002</v>
      </c>
      <c r="E926" s="26">
        <v>3.3667465600000002</v>
      </c>
      <c r="F926" s="26">
        <v>3.3667465600000002</v>
      </c>
      <c r="G926" s="26">
        <v>3.3667465600000002</v>
      </c>
      <c r="H926" s="26">
        <v>3.3667465600000002</v>
      </c>
      <c r="I926" s="26">
        <v>3.3667465600000002</v>
      </c>
      <c r="J926" s="26">
        <v>3.3667465600000002</v>
      </c>
      <c r="K926" s="26">
        <v>3.3667465600000002</v>
      </c>
      <c r="L926" s="26">
        <v>3.3667465600000002</v>
      </c>
      <c r="M926" s="26">
        <v>3.3667465600000002</v>
      </c>
      <c r="N926" s="26">
        <v>3.3667465600000002</v>
      </c>
      <c r="O926" s="26">
        <v>3.3667465600000002</v>
      </c>
      <c r="P926" s="26">
        <v>3.3667465600000002</v>
      </c>
      <c r="Q926" s="26">
        <v>3.3667465600000002</v>
      </c>
      <c r="R926" s="26">
        <v>3.3667465600000002</v>
      </c>
      <c r="S926" s="26">
        <v>3.3667465600000002</v>
      </c>
      <c r="T926" s="26">
        <v>3.3667465600000002</v>
      </c>
      <c r="U926" s="26">
        <v>3.3667465600000002</v>
      </c>
      <c r="V926" s="26">
        <v>3.3667465600000002</v>
      </c>
      <c r="W926" s="26">
        <v>3.3667465600000002</v>
      </c>
      <c r="X926" s="26">
        <v>3.3667465600000002</v>
      </c>
      <c r="Y926" s="26">
        <v>3.3667465600000002</v>
      </c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</row>
    <row r="927" spans="1:38" s="13" customFormat="1" ht="18.75" customHeight="1" collapsed="1" thickBot="1" x14ac:dyDescent="0.25">
      <c r="A927" s="14">
        <v>27</v>
      </c>
      <c r="B927" s="66">
        <v>1204.1300000000001</v>
      </c>
      <c r="C927" s="66">
        <v>1260.28</v>
      </c>
      <c r="D927" s="66">
        <v>1283.9000000000001</v>
      </c>
      <c r="E927" s="66">
        <v>1294.03</v>
      </c>
      <c r="F927" s="66">
        <v>1280.29</v>
      </c>
      <c r="G927" s="66">
        <v>1261.5</v>
      </c>
      <c r="H927" s="66">
        <v>1190.49</v>
      </c>
      <c r="I927" s="66">
        <v>1119.6400000000001</v>
      </c>
      <c r="J927" s="66">
        <v>1133.1199999999999</v>
      </c>
      <c r="K927" s="66">
        <v>1133.55</v>
      </c>
      <c r="L927" s="66">
        <v>1156.76</v>
      </c>
      <c r="M927" s="66">
        <v>1179.57</v>
      </c>
      <c r="N927" s="66">
        <v>1189.3499999999999</v>
      </c>
      <c r="O927" s="66">
        <v>1194.5</v>
      </c>
      <c r="P927" s="66">
        <v>1225.97</v>
      </c>
      <c r="Q927" s="66">
        <v>1244.73</v>
      </c>
      <c r="R927" s="66">
        <v>1241.1600000000001</v>
      </c>
      <c r="S927" s="66">
        <v>1241.43</v>
      </c>
      <c r="T927" s="66">
        <v>1198.67</v>
      </c>
      <c r="U927" s="66">
        <v>1156.26</v>
      </c>
      <c r="V927" s="66">
        <v>1153.55</v>
      </c>
      <c r="W927" s="66">
        <v>1146.27</v>
      </c>
      <c r="X927" s="66">
        <v>1144.5999999999999</v>
      </c>
      <c r="Y927" s="66">
        <v>1164.83</v>
      </c>
      <c r="AB927" s="169"/>
      <c r="AC927" s="169"/>
      <c r="AD927" s="169"/>
      <c r="AE927" s="169"/>
      <c r="AF927" s="169"/>
      <c r="AG927" s="169"/>
      <c r="AH927" s="169"/>
      <c r="AI927" s="169"/>
      <c r="AJ927" s="169"/>
      <c r="AK927" s="169"/>
      <c r="AL927" s="169"/>
    </row>
    <row r="928" spans="1:38" s="6" customFormat="1" ht="51.75" hidden="1" outlineLevel="1" thickBot="1" x14ac:dyDescent="0.25">
      <c r="A928" s="54" t="s">
        <v>38</v>
      </c>
      <c r="B928" s="26">
        <v>1040.6323155600001</v>
      </c>
      <c r="C928" s="26">
        <v>1096.79042321</v>
      </c>
      <c r="D928" s="26">
        <v>1120.40539571</v>
      </c>
      <c r="E928" s="26">
        <v>1130.54082341</v>
      </c>
      <c r="F928" s="26">
        <v>1116.79387408</v>
      </c>
      <c r="G928" s="26">
        <v>1098.00624872</v>
      </c>
      <c r="H928" s="26">
        <v>1027.0007334899999</v>
      </c>
      <c r="I928" s="26">
        <v>956.14861299999995</v>
      </c>
      <c r="J928" s="26">
        <v>969.6239137</v>
      </c>
      <c r="K928" s="26">
        <v>970.05779543000006</v>
      </c>
      <c r="L928" s="26">
        <v>993.26888416999998</v>
      </c>
      <c r="M928" s="26">
        <v>1016.07293213</v>
      </c>
      <c r="N928" s="26">
        <v>1025.8534302200001</v>
      </c>
      <c r="O928" s="26">
        <v>1031.00504015</v>
      </c>
      <c r="P928" s="26">
        <v>1062.4732729</v>
      </c>
      <c r="Q928" s="26">
        <v>1081.2333343299999</v>
      </c>
      <c r="R928" s="26">
        <v>1077.66341472</v>
      </c>
      <c r="S928" s="26">
        <v>1077.9393311900001</v>
      </c>
      <c r="T928" s="26">
        <v>1035.1774710899999</v>
      </c>
      <c r="U928" s="26">
        <v>992.76551718999997</v>
      </c>
      <c r="V928" s="26">
        <v>990.06168508999997</v>
      </c>
      <c r="W928" s="26">
        <v>982.77899243000002</v>
      </c>
      <c r="X928" s="26">
        <v>981.11146176</v>
      </c>
      <c r="Y928" s="26">
        <v>1001.34100274</v>
      </c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</row>
    <row r="929" spans="1:38" s="6" customFormat="1" ht="39" hidden="1" outlineLevel="1" thickBot="1" x14ac:dyDescent="0.25">
      <c r="A929" s="3" t="s">
        <v>39</v>
      </c>
      <c r="B929" s="26" t="s">
        <v>75</v>
      </c>
      <c r="C929" s="26" t="s">
        <v>75</v>
      </c>
      <c r="D929" s="26" t="s">
        <v>75</v>
      </c>
      <c r="E929" s="26" t="s">
        <v>75</v>
      </c>
      <c r="F929" s="26" t="s">
        <v>75</v>
      </c>
      <c r="G929" s="26" t="s">
        <v>75</v>
      </c>
      <c r="H929" s="26" t="s">
        <v>75</v>
      </c>
      <c r="I929" s="26" t="s">
        <v>75</v>
      </c>
      <c r="J929" s="26" t="s">
        <v>75</v>
      </c>
      <c r="K929" s="26" t="s">
        <v>75</v>
      </c>
      <c r="L929" s="26" t="s">
        <v>75</v>
      </c>
      <c r="M929" s="26" t="s">
        <v>75</v>
      </c>
      <c r="N929" s="26" t="s">
        <v>75</v>
      </c>
      <c r="O929" s="26" t="s">
        <v>75</v>
      </c>
      <c r="P929" s="26" t="s">
        <v>75</v>
      </c>
      <c r="Q929" s="26" t="s">
        <v>75</v>
      </c>
      <c r="R929" s="26" t="s">
        <v>75</v>
      </c>
      <c r="S929" s="26" t="s">
        <v>75</v>
      </c>
      <c r="T929" s="26" t="s">
        <v>75</v>
      </c>
      <c r="U929" s="26" t="s">
        <v>75</v>
      </c>
      <c r="V929" s="26" t="s">
        <v>75</v>
      </c>
      <c r="W929" s="26" t="s">
        <v>75</v>
      </c>
      <c r="X929" s="26" t="s">
        <v>75</v>
      </c>
      <c r="Y929" s="26" t="s">
        <v>75</v>
      </c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</row>
    <row r="930" spans="1:38" s="6" customFormat="1" ht="18.75" hidden="1" customHeight="1" outlineLevel="1" x14ac:dyDescent="0.25">
      <c r="A930" s="3" t="s">
        <v>2</v>
      </c>
      <c r="B930" s="26">
        <v>85.656185999999991</v>
      </c>
      <c r="C930" s="26">
        <v>85.656185999999991</v>
      </c>
      <c r="D930" s="26">
        <v>85.656185999999991</v>
      </c>
      <c r="E930" s="26">
        <v>85.656185999999991</v>
      </c>
      <c r="F930" s="26">
        <v>85.656185999999991</v>
      </c>
      <c r="G930" s="26">
        <v>85.656185999999991</v>
      </c>
      <c r="H930" s="26">
        <v>85.656185999999991</v>
      </c>
      <c r="I930" s="26">
        <v>85.656185999999991</v>
      </c>
      <c r="J930" s="26">
        <v>85.656185999999991</v>
      </c>
      <c r="K930" s="26">
        <v>85.656185999999991</v>
      </c>
      <c r="L930" s="26">
        <v>85.656185999999991</v>
      </c>
      <c r="M930" s="26">
        <v>85.656185999999991</v>
      </c>
      <c r="N930" s="26">
        <v>85.656185999999991</v>
      </c>
      <c r="O930" s="26">
        <v>85.656185999999991</v>
      </c>
      <c r="P930" s="26">
        <v>85.656185999999991</v>
      </c>
      <c r="Q930" s="26">
        <v>85.656185999999991</v>
      </c>
      <c r="R930" s="26">
        <v>85.656185999999991</v>
      </c>
      <c r="S930" s="26">
        <v>85.656185999999991</v>
      </c>
      <c r="T930" s="26">
        <v>85.656185999999991</v>
      </c>
      <c r="U930" s="26">
        <v>85.656185999999991</v>
      </c>
      <c r="V930" s="26">
        <v>85.656185999999991</v>
      </c>
      <c r="W930" s="26">
        <v>85.656185999999991</v>
      </c>
      <c r="X930" s="26">
        <v>85.656185999999991</v>
      </c>
      <c r="Y930" s="26">
        <v>85.656185999999991</v>
      </c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</row>
    <row r="931" spans="1:38" s="6" customFormat="1" ht="18.75" hidden="1" customHeight="1" outlineLevel="1" x14ac:dyDescent="0.25">
      <c r="A931" s="4" t="s">
        <v>3</v>
      </c>
      <c r="B931" s="26">
        <v>74.47</v>
      </c>
      <c r="C931" s="26">
        <v>74.47</v>
      </c>
      <c r="D931" s="26">
        <v>74.47</v>
      </c>
      <c r="E931" s="26">
        <v>74.47</v>
      </c>
      <c r="F931" s="26">
        <v>74.47</v>
      </c>
      <c r="G931" s="26">
        <v>74.47</v>
      </c>
      <c r="H931" s="26">
        <v>74.47</v>
      </c>
      <c r="I931" s="26">
        <v>74.47</v>
      </c>
      <c r="J931" s="26">
        <v>74.47</v>
      </c>
      <c r="K931" s="26">
        <v>74.47</v>
      </c>
      <c r="L931" s="26">
        <v>74.47</v>
      </c>
      <c r="M931" s="26">
        <v>74.47</v>
      </c>
      <c r="N931" s="26">
        <v>74.47</v>
      </c>
      <c r="O931" s="26">
        <v>74.47</v>
      </c>
      <c r="P931" s="26">
        <v>74.47</v>
      </c>
      <c r="Q931" s="26">
        <v>74.47</v>
      </c>
      <c r="R931" s="26">
        <v>74.47</v>
      </c>
      <c r="S931" s="26">
        <v>74.47</v>
      </c>
      <c r="T931" s="26">
        <v>74.47</v>
      </c>
      <c r="U931" s="26">
        <v>74.47</v>
      </c>
      <c r="V931" s="26">
        <v>74.47</v>
      </c>
      <c r="W931" s="26">
        <v>74.47</v>
      </c>
      <c r="X931" s="26">
        <v>74.47</v>
      </c>
      <c r="Y931" s="26">
        <v>74.47</v>
      </c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</row>
    <row r="932" spans="1:38" s="6" customFormat="1" ht="18.75" hidden="1" customHeight="1" outlineLevel="1" thickBot="1" x14ac:dyDescent="0.25">
      <c r="A932" s="22" t="s">
        <v>64</v>
      </c>
      <c r="B932" s="26">
        <v>3.3667465600000002</v>
      </c>
      <c r="C932" s="26">
        <v>3.3667465600000002</v>
      </c>
      <c r="D932" s="26">
        <v>3.3667465600000002</v>
      </c>
      <c r="E932" s="26">
        <v>3.3667465600000002</v>
      </c>
      <c r="F932" s="26">
        <v>3.3667465600000002</v>
      </c>
      <c r="G932" s="26">
        <v>3.3667465600000002</v>
      </c>
      <c r="H932" s="26">
        <v>3.3667465600000002</v>
      </c>
      <c r="I932" s="26">
        <v>3.3667465600000002</v>
      </c>
      <c r="J932" s="26">
        <v>3.3667465600000002</v>
      </c>
      <c r="K932" s="26">
        <v>3.3667465600000002</v>
      </c>
      <c r="L932" s="26">
        <v>3.3667465600000002</v>
      </c>
      <c r="M932" s="26">
        <v>3.3667465600000002</v>
      </c>
      <c r="N932" s="26">
        <v>3.3667465600000002</v>
      </c>
      <c r="O932" s="26">
        <v>3.3667465600000002</v>
      </c>
      <c r="P932" s="26">
        <v>3.3667465600000002</v>
      </c>
      <c r="Q932" s="26">
        <v>3.3667465600000002</v>
      </c>
      <c r="R932" s="26">
        <v>3.3667465600000002</v>
      </c>
      <c r="S932" s="26">
        <v>3.3667465600000002</v>
      </c>
      <c r="T932" s="26">
        <v>3.3667465600000002</v>
      </c>
      <c r="U932" s="26">
        <v>3.3667465600000002</v>
      </c>
      <c r="V932" s="26">
        <v>3.3667465600000002</v>
      </c>
      <c r="W932" s="26">
        <v>3.3667465600000002</v>
      </c>
      <c r="X932" s="26">
        <v>3.3667465600000002</v>
      </c>
      <c r="Y932" s="26">
        <v>3.3667465600000002</v>
      </c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</row>
    <row r="933" spans="1:38" s="13" customFormat="1" ht="18.75" customHeight="1" collapsed="1" thickBot="1" x14ac:dyDescent="0.25">
      <c r="A933" s="14">
        <v>28</v>
      </c>
      <c r="B933" s="66">
        <v>1207.27</v>
      </c>
      <c r="C933" s="66">
        <v>1183.6199999999999</v>
      </c>
      <c r="D933" s="66">
        <v>1244.24</v>
      </c>
      <c r="E933" s="66">
        <v>1239.23</v>
      </c>
      <c r="F933" s="66">
        <v>1253.9000000000001</v>
      </c>
      <c r="G933" s="66">
        <v>1264.43</v>
      </c>
      <c r="H933" s="66">
        <v>1223.57</v>
      </c>
      <c r="I933" s="66">
        <v>1190.1500000000001</v>
      </c>
      <c r="J933" s="66">
        <v>1164.03</v>
      </c>
      <c r="K933" s="66">
        <v>1155.8900000000001</v>
      </c>
      <c r="L933" s="66">
        <v>1162.8699999999999</v>
      </c>
      <c r="M933" s="66">
        <v>1174.31</v>
      </c>
      <c r="N933" s="66">
        <v>1179.98</v>
      </c>
      <c r="O933" s="66">
        <v>1144.75</v>
      </c>
      <c r="P933" s="66">
        <v>1114.4100000000001</v>
      </c>
      <c r="Q933" s="66">
        <v>1129.21</v>
      </c>
      <c r="R933" s="66">
        <v>1157.76</v>
      </c>
      <c r="S933" s="66">
        <v>1174.02</v>
      </c>
      <c r="T933" s="66">
        <v>1116.83</v>
      </c>
      <c r="U933" s="66">
        <v>1083.27</v>
      </c>
      <c r="V933" s="66">
        <v>1099.8800000000001</v>
      </c>
      <c r="W933" s="66">
        <v>1109</v>
      </c>
      <c r="X933" s="66">
        <v>1131.56</v>
      </c>
      <c r="Y933" s="66">
        <v>1184.73</v>
      </c>
      <c r="AB933" s="169"/>
      <c r="AC933" s="169"/>
      <c r="AD933" s="169"/>
      <c r="AE933" s="169"/>
      <c r="AF933" s="169"/>
      <c r="AG933" s="169"/>
      <c r="AH933" s="169"/>
      <c r="AI933" s="169"/>
      <c r="AJ933" s="169"/>
      <c r="AK933" s="169"/>
      <c r="AL933" s="169"/>
    </row>
    <row r="934" spans="1:38" s="6" customFormat="1" ht="51.75" hidden="1" outlineLevel="1" thickBot="1" x14ac:dyDescent="0.25">
      <c r="A934" s="54" t="s">
        <v>38</v>
      </c>
      <c r="B934" s="26">
        <v>1043.7726354900001</v>
      </c>
      <c r="C934" s="26">
        <v>1020.1241548199999</v>
      </c>
      <c r="D934" s="26">
        <v>1080.7441982299999</v>
      </c>
      <c r="E934" s="26">
        <v>1075.7391405000001</v>
      </c>
      <c r="F934" s="26">
        <v>1090.4092624699999</v>
      </c>
      <c r="G934" s="26">
        <v>1100.93617339</v>
      </c>
      <c r="H934" s="26">
        <v>1060.07325128</v>
      </c>
      <c r="I934" s="26">
        <v>1026.65628702</v>
      </c>
      <c r="J934" s="26">
        <v>1000.53812905</v>
      </c>
      <c r="K934" s="26">
        <v>992.39310239999998</v>
      </c>
      <c r="L934" s="26">
        <v>999.37665539</v>
      </c>
      <c r="M934" s="26">
        <v>1010.8217389500001</v>
      </c>
      <c r="N934" s="26">
        <v>1016.48873984</v>
      </c>
      <c r="O934" s="26">
        <v>981.25510922000001</v>
      </c>
      <c r="P934" s="26">
        <v>950.91360397999995</v>
      </c>
      <c r="Q934" s="26">
        <v>965.71437319999995</v>
      </c>
      <c r="R934" s="26">
        <v>994.26368617000003</v>
      </c>
      <c r="S934" s="26">
        <v>1010.53049456</v>
      </c>
      <c r="T934" s="26">
        <v>953.33900962999996</v>
      </c>
      <c r="U934" s="26">
        <v>919.78084770999999</v>
      </c>
      <c r="V934" s="26">
        <v>936.38460682000004</v>
      </c>
      <c r="W934" s="26">
        <v>945.50747567999997</v>
      </c>
      <c r="X934" s="26">
        <v>968.06678844999999</v>
      </c>
      <c r="Y934" s="26">
        <v>1021.23444164</v>
      </c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</row>
    <row r="935" spans="1:38" s="6" customFormat="1" ht="39" hidden="1" outlineLevel="1" thickBot="1" x14ac:dyDescent="0.25">
      <c r="A935" s="3" t="s">
        <v>39</v>
      </c>
      <c r="B935" s="26" t="s">
        <v>75</v>
      </c>
      <c r="C935" s="26" t="s">
        <v>75</v>
      </c>
      <c r="D935" s="26" t="s">
        <v>75</v>
      </c>
      <c r="E935" s="26" t="s">
        <v>75</v>
      </c>
      <c r="F935" s="26" t="s">
        <v>75</v>
      </c>
      <c r="G935" s="26" t="s">
        <v>75</v>
      </c>
      <c r="H935" s="26" t="s">
        <v>75</v>
      </c>
      <c r="I935" s="26" t="s">
        <v>75</v>
      </c>
      <c r="J935" s="26" t="s">
        <v>75</v>
      </c>
      <c r="K935" s="26" t="s">
        <v>75</v>
      </c>
      <c r="L935" s="26" t="s">
        <v>75</v>
      </c>
      <c r="M935" s="26" t="s">
        <v>75</v>
      </c>
      <c r="N935" s="26" t="s">
        <v>75</v>
      </c>
      <c r="O935" s="26" t="s">
        <v>75</v>
      </c>
      <c r="P935" s="26" t="s">
        <v>75</v>
      </c>
      <c r="Q935" s="26" t="s">
        <v>75</v>
      </c>
      <c r="R935" s="26" t="s">
        <v>75</v>
      </c>
      <c r="S935" s="26" t="s">
        <v>75</v>
      </c>
      <c r="T935" s="26" t="s">
        <v>75</v>
      </c>
      <c r="U935" s="26" t="s">
        <v>75</v>
      </c>
      <c r="V935" s="26" t="s">
        <v>75</v>
      </c>
      <c r="W935" s="26" t="s">
        <v>75</v>
      </c>
      <c r="X935" s="26" t="s">
        <v>75</v>
      </c>
      <c r="Y935" s="26" t="s">
        <v>75</v>
      </c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</row>
    <row r="936" spans="1:38" s="6" customFormat="1" ht="18.75" hidden="1" customHeight="1" outlineLevel="1" x14ac:dyDescent="0.25">
      <c r="A936" s="3" t="s">
        <v>2</v>
      </c>
      <c r="B936" s="26">
        <v>85.656185999999991</v>
      </c>
      <c r="C936" s="26">
        <v>85.656185999999991</v>
      </c>
      <c r="D936" s="26">
        <v>85.656185999999991</v>
      </c>
      <c r="E936" s="26">
        <v>85.656185999999991</v>
      </c>
      <c r="F936" s="26">
        <v>85.656185999999991</v>
      </c>
      <c r="G936" s="26">
        <v>85.656185999999991</v>
      </c>
      <c r="H936" s="26">
        <v>85.656185999999991</v>
      </c>
      <c r="I936" s="26">
        <v>85.656185999999991</v>
      </c>
      <c r="J936" s="26">
        <v>85.656185999999991</v>
      </c>
      <c r="K936" s="26">
        <v>85.656185999999991</v>
      </c>
      <c r="L936" s="26">
        <v>85.656185999999991</v>
      </c>
      <c r="M936" s="26">
        <v>85.656185999999991</v>
      </c>
      <c r="N936" s="26">
        <v>85.656185999999991</v>
      </c>
      <c r="O936" s="26">
        <v>85.656185999999991</v>
      </c>
      <c r="P936" s="26">
        <v>85.656185999999991</v>
      </c>
      <c r="Q936" s="26">
        <v>85.656185999999991</v>
      </c>
      <c r="R936" s="26">
        <v>85.656185999999991</v>
      </c>
      <c r="S936" s="26">
        <v>85.656185999999991</v>
      </c>
      <c r="T936" s="26">
        <v>85.656185999999991</v>
      </c>
      <c r="U936" s="26">
        <v>85.656185999999991</v>
      </c>
      <c r="V936" s="26">
        <v>85.656185999999991</v>
      </c>
      <c r="W936" s="26">
        <v>85.656185999999991</v>
      </c>
      <c r="X936" s="26">
        <v>85.656185999999991</v>
      </c>
      <c r="Y936" s="26">
        <v>85.656185999999991</v>
      </c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</row>
    <row r="937" spans="1:38" s="6" customFormat="1" ht="18.75" hidden="1" customHeight="1" outlineLevel="1" x14ac:dyDescent="0.25">
      <c r="A937" s="4" t="s">
        <v>3</v>
      </c>
      <c r="B937" s="26">
        <v>74.47</v>
      </c>
      <c r="C937" s="26">
        <v>74.47</v>
      </c>
      <c r="D937" s="26">
        <v>74.47</v>
      </c>
      <c r="E937" s="26">
        <v>74.47</v>
      </c>
      <c r="F937" s="26">
        <v>74.47</v>
      </c>
      <c r="G937" s="26">
        <v>74.47</v>
      </c>
      <c r="H937" s="26">
        <v>74.47</v>
      </c>
      <c r="I937" s="26">
        <v>74.47</v>
      </c>
      <c r="J937" s="26">
        <v>74.47</v>
      </c>
      <c r="K937" s="26">
        <v>74.47</v>
      </c>
      <c r="L937" s="26">
        <v>74.47</v>
      </c>
      <c r="M937" s="26">
        <v>74.47</v>
      </c>
      <c r="N937" s="26">
        <v>74.47</v>
      </c>
      <c r="O937" s="26">
        <v>74.47</v>
      </c>
      <c r="P937" s="26">
        <v>74.47</v>
      </c>
      <c r="Q937" s="26">
        <v>74.47</v>
      </c>
      <c r="R937" s="26">
        <v>74.47</v>
      </c>
      <c r="S937" s="26">
        <v>74.47</v>
      </c>
      <c r="T937" s="26">
        <v>74.47</v>
      </c>
      <c r="U937" s="26">
        <v>74.47</v>
      </c>
      <c r="V937" s="26">
        <v>74.47</v>
      </c>
      <c r="W937" s="26">
        <v>74.47</v>
      </c>
      <c r="X937" s="26">
        <v>74.47</v>
      </c>
      <c r="Y937" s="26">
        <v>74.47</v>
      </c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</row>
    <row r="938" spans="1:38" s="6" customFormat="1" ht="18.75" hidden="1" customHeight="1" outlineLevel="1" thickBot="1" x14ac:dyDescent="0.25">
      <c r="A938" s="22" t="s">
        <v>64</v>
      </c>
      <c r="B938" s="26">
        <v>3.3667465600000002</v>
      </c>
      <c r="C938" s="26">
        <v>3.3667465600000002</v>
      </c>
      <c r="D938" s="26">
        <v>3.3667465600000002</v>
      </c>
      <c r="E938" s="26">
        <v>3.3667465600000002</v>
      </c>
      <c r="F938" s="26">
        <v>3.3667465600000002</v>
      </c>
      <c r="G938" s="26">
        <v>3.3667465600000002</v>
      </c>
      <c r="H938" s="26">
        <v>3.3667465600000002</v>
      </c>
      <c r="I938" s="26">
        <v>3.3667465600000002</v>
      </c>
      <c r="J938" s="26">
        <v>3.3667465600000002</v>
      </c>
      <c r="K938" s="26">
        <v>3.3667465600000002</v>
      </c>
      <c r="L938" s="26">
        <v>3.3667465600000002</v>
      </c>
      <c r="M938" s="26">
        <v>3.3667465600000002</v>
      </c>
      <c r="N938" s="26">
        <v>3.3667465600000002</v>
      </c>
      <c r="O938" s="26">
        <v>3.3667465600000002</v>
      </c>
      <c r="P938" s="26">
        <v>3.3667465600000002</v>
      </c>
      <c r="Q938" s="26">
        <v>3.3667465600000002</v>
      </c>
      <c r="R938" s="26">
        <v>3.3667465600000002</v>
      </c>
      <c r="S938" s="26">
        <v>3.3667465600000002</v>
      </c>
      <c r="T938" s="26">
        <v>3.3667465600000002</v>
      </c>
      <c r="U938" s="26">
        <v>3.3667465600000002</v>
      </c>
      <c r="V938" s="26">
        <v>3.3667465600000002</v>
      </c>
      <c r="W938" s="26">
        <v>3.3667465600000002</v>
      </c>
      <c r="X938" s="26">
        <v>3.3667465600000002</v>
      </c>
      <c r="Y938" s="26">
        <v>3.3667465600000002</v>
      </c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</row>
    <row r="939" spans="1:38" s="13" customFormat="1" ht="18.75" customHeight="1" collapsed="1" thickBot="1" x14ac:dyDescent="0.25">
      <c r="A939" s="14">
        <v>29</v>
      </c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AB939" s="169"/>
      <c r="AC939" s="169"/>
      <c r="AD939" s="169"/>
      <c r="AE939" s="169"/>
      <c r="AF939" s="169"/>
      <c r="AG939" s="169"/>
      <c r="AH939" s="169"/>
      <c r="AI939" s="169"/>
      <c r="AJ939" s="169"/>
      <c r="AK939" s="169"/>
      <c r="AL939" s="169"/>
    </row>
    <row r="940" spans="1:38" s="6" customFormat="1" ht="51.75" hidden="1" outlineLevel="1" thickBot="1" x14ac:dyDescent="0.25">
      <c r="A940" s="3" t="s">
        <v>38</v>
      </c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</row>
    <row r="941" spans="1:38" s="6" customFormat="1" ht="39" hidden="1" outlineLevel="1" thickBot="1" x14ac:dyDescent="0.25">
      <c r="A941" s="3" t="s">
        <v>39</v>
      </c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</row>
    <row r="942" spans="1:38" s="6" customFormat="1" ht="18.75" hidden="1" customHeight="1" outlineLevel="1" x14ac:dyDescent="0.25">
      <c r="A942" s="3" t="s">
        <v>2</v>
      </c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</row>
    <row r="943" spans="1:38" s="6" customFormat="1" ht="18.75" hidden="1" customHeight="1" outlineLevel="1" x14ac:dyDescent="0.25">
      <c r="A943" s="4" t="s">
        <v>3</v>
      </c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</row>
    <row r="944" spans="1:38" s="6" customFormat="1" ht="18.75" hidden="1" customHeight="1" outlineLevel="1" thickBot="1" x14ac:dyDescent="0.25">
      <c r="A944" s="22" t="s">
        <v>64</v>
      </c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</row>
    <row r="945" spans="1:38" s="13" customFormat="1" ht="18.75" customHeight="1" collapsed="1" thickBot="1" x14ac:dyDescent="0.25">
      <c r="A945" s="15">
        <v>30</v>
      </c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AB945" s="169"/>
      <c r="AC945" s="169"/>
      <c r="AD945" s="169"/>
      <c r="AE945" s="169"/>
      <c r="AF945" s="169"/>
      <c r="AG945" s="169"/>
      <c r="AH945" s="169"/>
      <c r="AI945" s="169"/>
      <c r="AJ945" s="169"/>
      <c r="AK945" s="169"/>
      <c r="AL945" s="169"/>
    </row>
    <row r="946" spans="1:38" s="6" customFormat="1" ht="51.75" hidden="1" outlineLevel="1" thickBot="1" x14ac:dyDescent="0.25">
      <c r="A946" s="3" t="s">
        <v>38</v>
      </c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</row>
    <row r="947" spans="1:38" s="6" customFormat="1" ht="39" hidden="1" outlineLevel="1" thickBot="1" x14ac:dyDescent="0.25">
      <c r="A947" s="3" t="s">
        <v>39</v>
      </c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</row>
    <row r="948" spans="1:38" s="6" customFormat="1" ht="18.75" hidden="1" customHeight="1" outlineLevel="1" x14ac:dyDescent="0.25">
      <c r="A948" s="3" t="s">
        <v>2</v>
      </c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</row>
    <row r="949" spans="1:38" s="6" customFormat="1" ht="18.75" hidden="1" customHeight="1" outlineLevel="1" x14ac:dyDescent="0.25">
      <c r="A949" s="4" t="s">
        <v>3</v>
      </c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</row>
    <row r="950" spans="1:38" s="6" customFormat="1" ht="18.75" hidden="1" customHeight="1" outlineLevel="1" thickBot="1" x14ac:dyDescent="0.25">
      <c r="A950" s="22" t="s">
        <v>64</v>
      </c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</row>
    <row r="951" spans="1:38" s="13" customFormat="1" ht="18.75" customHeight="1" collapsed="1" thickBot="1" x14ac:dyDescent="0.25">
      <c r="A951" s="14">
        <v>31</v>
      </c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AB951" s="169"/>
      <c r="AC951" s="169"/>
      <c r="AD951" s="169"/>
      <c r="AE951" s="169"/>
      <c r="AF951" s="169"/>
      <c r="AG951" s="169"/>
      <c r="AH951" s="169"/>
      <c r="AI951" s="169"/>
      <c r="AJ951" s="169"/>
      <c r="AK951" s="169"/>
      <c r="AL951" s="169"/>
    </row>
    <row r="952" spans="1:38" s="6" customFormat="1" ht="51.75" hidden="1" outlineLevel="1" thickBot="1" x14ac:dyDescent="0.25">
      <c r="A952" s="54" t="s">
        <v>38</v>
      </c>
      <c r="B952" s="26">
        <v>0</v>
      </c>
      <c r="C952" s="26">
        <v>0</v>
      </c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6">
        <v>0</v>
      </c>
      <c r="M952" s="26">
        <v>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0</v>
      </c>
      <c r="U952" s="26">
        <v>0</v>
      </c>
      <c r="V952" s="26">
        <v>0</v>
      </c>
      <c r="W952" s="26">
        <v>0</v>
      </c>
      <c r="X952" s="26">
        <v>0</v>
      </c>
      <c r="Y952" s="26">
        <v>0</v>
      </c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</row>
    <row r="953" spans="1:38" s="6" customFormat="1" ht="39" hidden="1" outlineLevel="1" thickBot="1" x14ac:dyDescent="0.25">
      <c r="A953" s="3" t="s">
        <v>39</v>
      </c>
      <c r="B953" s="26">
        <v>0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</row>
    <row r="954" spans="1:38" s="6" customFormat="1" ht="18.75" hidden="1" customHeight="1" outlineLevel="1" x14ac:dyDescent="0.25">
      <c r="A954" s="3" t="s">
        <v>2</v>
      </c>
      <c r="B954" s="26">
        <v>85.656185999999991</v>
      </c>
      <c r="C954" s="26">
        <v>85.656185999999991</v>
      </c>
      <c r="D954" s="26">
        <v>85.656185999999991</v>
      </c>
      <c r="E954" s="26">
        <v>85.656185999999991</v>
      </c>
      <c r="F954" s="26">
        <v>85.656185999999991</v>
      </c>
      <c r="G954" s="26">
        <v>85.656185999999991</v>
      </c>
      <c r="H954" s="26">
        <v>85.656185999999991</v>
      </c>
      <c r="I954" s="26">
        <v>85.656185999999991</v>
      </c>
      <c r="J954" s="26">
        <v>85.656185999999991</v>
      </c>
      <c r="K954" s="26">
        <v>85.656185999999991</v>
      </c>
      <c r="L954" s="26">
        <v>85.656185999999991</v>
      </c>
      <c r="M954" s="26">
        <v>85.656185999999991</v>
      </c>
      <c r="N954" s="26">
        <v>85.656185999999991</v>
      </c>
      <c r="O954" s="26">
        <v>85.656185999999991</v>
      </c>
      <c r="P954" s="26">
        <v>85.656185999999991</v>
      </c>
      <c r="Q954" s="26">
        <v>85.656185999999991</v>
      </c>
      <c r="R954" s="26">
        <v>85.656185999999991</v>
      </c>
      <c r="S954" s="26">
        <v>85.656185999999991</v>
      </c>
      <c r="T954" s="26">
        <v>85.656185999999991</v>
      </c>
      <c r="U954" s="26">
        <v>85.656185999999991</v>
      </c>
      <c r="V954" s="26">
        <v>85.656185999999991</v>
      </c>
      <c r="W954" s="26">
        <v>85.656185999999991</v>
      </c>
      <c r="X954" s="26">
        <v>85.656185999999991</v>
      </c>
      <c r="Y954" s="26">
        <v>85.656185999999991</v>
      </c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</row>
    <row r="955" spans="1:38" s="6" customFormat="1" ht="18.75" hidden="1" customHeight="1" outlineLevel="1" x14ac:dyDescent="0.25">
      <c r="A955" s="4" t="s">
        <v>3</v>
      </c>
      <c r="B955" s="26">
        <v>74.47</v>
      </c>
      <c r="C955" s="26">
        <v>74.47</v>
      </c>
      <c r="D955" s="26">
        <v>74.47</v>
      </c>
      <c r="E955" s="26">
        <v>74.47</v>
      </c>
      <c r="F955" s="26">
        <v>74.47</v>
      </c>
      <c r="G955" s="26">
        <v>74.47</v>
      </c>
      <c r="H955" s="26">
        <v>74.47</v>
      </c>
      <c r="I955" s="26">
        <v>74.47</v>
      </c>
      <c r="J955" s="26">
        <v>74.47</v>
      </c>
      <c r="K955" s="26">
        <v>74.47</v>
      </c>
      <c r="L955" s="26">
        <v>74.47</v>
      </c>
      <c r="M955" s="26">
        <v>74.47</v>
      </c>
      <c r="N955" s="26">
        <v>74.47</v>
      </c>
      <c r="O955" s="26">
        <v>74.47</v>
      </c>
      <c r="P955" s="26">
        <v>74.47</v>
      </c>
      <c r="Q955" s="26">
        <v>74.47</v>
      </c>
      <c r="R955" s="26">
        <v>74.47</v>
      </c>
      <c r="S955" s="26">
        <v>74.47</v>
      </c>
      <c r="T955" s="26">
        <v>74.47</v>
      </c>
      <c r="U955" s="26">
        <v>74.47</v>
      </c>
      <c r="V955" s="26">
        <v>74.47</v>
      </c>
      <c r="W955" s="26">
        <v>74.47</v>
      </c>
      <c r="X955" s="26">
        <v>74.47</v>
      </c>
      <c r="Y955" s="26">
        <v>74.47</v>
      </c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</row>
    <row r="956" spans="1:38" s="6" customFormat="1" ht="18.75" hidden="1" customHeight="1" outlineLevel="1" thickBot="1" x14ac:dyDescent="0.25">
      <c r="A956" s="22" t="s">
        <v>64</v>
      </c>
      <c r="B956" s="26">
        <v>3.3667465600000002</v>
      </c>
      <c r="C956" s="26">
        <v>3.3667465600000002</v>
      </c>
      <c r="D956" s="26">
        <v>3.3667465600000002</v>
      </c>
      <c r="E956" s="26">
        <v>3.3667465600000002</v>
      </c>
      <c r="F956" s="26">
        <v>3.3667465600000002</v>
      </c>
      <c r="G956" s="26">
        <v>3.3667465600000002</v>
      </c>
      <c r="H956" s="26">
        <v>3.3667465600000002</v>
      </c>
      <c r="I956" s="26">
        <v>3.3667465600000002</v>
      </c>
      <c r="J956" s="26">
        <v>3.3667465600000002</v>
      </c>
      <c r="K956" s="26">
        <v>3.3667465600000002</v>
      </c>
      <c r="L956" s="26">
        <v>3.3667465600000002</v>
      </c>
      <c r="M956" s="26">
        <v>3.3667465600000002</v>
      </c>
      <c r="N956" s="26">
        <v>3.3667465600000002</v>
      </c>
      <c r="O956" s="26">
        <v>3.3667465600000002</v>
      </c>
      <c r="P956" s="26">
        <v>3.3667465600000002</v>
      </c>
      <c r="Q956" s="26">
        <v>3.3667465600000002</v>
      </c>
      <c r="R956" s="26">
        <v>3.3667465600000002</v>
      </c>
      <c r="S956" s="26">
        <v>3.3667465600000002</v>
      </c>
      <c r="T956" s="26">
        <v>3.3667465600000002</v>
      </c>
      <c r="U956" s="26">
        <v>3.3667465600000002</v>
      </c>
      <c r="V956" s="26">
        <v>3.3667465600000002</v>
      </c>
      <c r="W956" s="26">
        <v>3.3667465600000002</v>
      </c>
      <c r="X956" s="26">
        <v>3.3667465600000002</v>
      </c>
      <c r="Y956" s="26">
        <v>3.3667465600000002</v>
      </c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</row>
    <row r="957" spans="1:38" collapsed="1" x14ac:dyDescent="0.2">
      <c r="A957" s="8"/>
      <c r="Y957" s="8"/>
    </row>
    <row r="958" spans="1:38" x14ac:dyDescent="0.2">
      <c r="A958" s="21"/>
      <c r="Y958" s="21"/>
    </row>
    <row r="959" spans="1:38" collapsed="1" x14ac:dyDescent="0.2">
      <c r="B959" s="9"/>
    </row>
    <row r="960" spans="1:38" s="11" customFormat="1" ht="15.75" x14ac:dyDescent="0.25">
      <c r="A960" s="136" t="s">
        <v>43</v>
      </c>
      <c r="B960" s="136"/>
      <c r="C960" s="136"/>
      <c r="D960" s="136"/>
      <c r="E960" s="136"/>
      <c r="F960" s="136"/>
      <c r="G960" s="136"/>
      <c r="H960" s="136"/>
      <c r="I960" s="136"/>
      <c r="J960" s="136"/>
      <c r="K960" s="136"/>
      <c r="L960" s="136"/>
      <c r="M960" s="136"/>
      <c r="N960" s="136"/>
      <c r="O960" s="136"/>
      <c r="P960" s="13"/>
      <c r="Z960" s="11">
        <v>1</v>
      </c>
      <c r="AB960" s="166"/>
      <c r="AC960" s="166"/>
      <c r="AD960" s="166"/>
      <c r="AE960" s="166"/>
      <c r="AF960" s="166"/>
      <c r="AG960" s="166"/>
      <c r="AH960" s="166"/>
      <c r="AI960" s="166"/>
      <c r="AJ960" s="166"/>
      <c r="AK960" s="166"/>
      <c r="AL960" s="166"/>
    </row>
    <row r="961" spans="1:38" s="11" customFormat="1" ht="15" customHeight="1" thickBot="1" x14ac:dyDescent="0.3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46"/>
      <c r="N961" s="46"/>
      <c r="O961" s="50"/>
      <c r="P961" s="13"/>
      <c r="AB961" s="166"/>
      <c r="AC961" s="166"/>
      <c r="AD961" s="166"/>
      <c r="AE961" s="166"/>
      <c r="AF961" s="166"/>
      <c r="AG961" s="166"/>
      <c r="AH961" s="166"/>
      <c r="AI961" s="166"/>
      <c r="AJ961" s="166"/>
      <c r="AK961" s="166"/>
      <c r="AL961" s="166"/>
    </row>
    <row r="962" spans="1:38" s="1" customFormat="1" ht="32.25" customHeight="1" thickBot="1" x14ac:dyDescent="0.25">
      <c r="A962" s="85"/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7"/>
      <c r="M962" s="88" t="s">
        <v>37</v>
      </c>
      <c r="N962" s="89"/>
      <c r="O962" s="90"/>
      <c r="AB962" s="171"/>
      <c r="AC962" s="171"/>
      <c r="AD962" s="171"/>
      <c r="AE962" s="171"/>
      <c r="AF962" s="171"/>
      <c r="AG962" s="171"/>
      <c r="AH962" s="171"/>
      <c r="AI962" s="171"/>
      <c r="AJ962" s="171"/>
      <c r="AK962" s="171"/>
      <c r="AL962" s="171"/>
    </row>
    <row r="963" spans="1:38" s="1" customFormat="1" ht="21.75" customHeight="1" thickBot="1" x14ac:dyDescent="0.3">
      <c r="A963" s="100" t="s">
        <v>44</v>
      </c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2"/>
      <c r="M963" s="97">
        <v>519558.89</v>
      </c>
      <c r="N963" s="98"/>
      <c r="O963" s="99"/>
      <c r="Z963" s="11">
        <v>1</v>
      </c>
      <c r="AB963" s="171"/>
      <c r="AC963" s="171"/>
      <c r="AD963" s="171"/>
      <c r="AE963" s="171"/>
      <c r="AF963" s="171"/>
      <c r="AG963" s="171"/>
      <c r="AH963" s="171"/>
      <c r="AI963" s="171"/>
      <c r="AJ963" s="171"/>
      <c r="AK963" s="171"/>
      <c r="AL963" s="171"/>
    </row>
    <row r="964" spans="1:38" s="17" customFormat="1" ht="21.75" hidden="1" customHeight="1" outlineLevel="1" thickBot="1" x14ac:dyDescent="0.2">
      <c r="A964" s="103" t="s">
        <v>45</v>
      </c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5"/>
      <c r="M964" s="116">
        <v>469600.09052513022</v>
      </c>
      <c r="N964" s="117"/>
      <c r="O964" s="118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</row>
    <row r="965" spans="1:38" s="6" customFormat="1" ht="21.75" hidden="1" customHeight="1" outlineLevel="1" thickBot="1" x14ac:dyDescent="0.25">
      <c r="A965" s="106" t="s">
        <v>3</v>
      </c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8"/>
      <c r="M965" s="116">
        <v>49958.8</v>
      </c>
      <c r="N965" s="117"/>
      <c r="O965" s="118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</row>
    <row r="966" spans="1:38" collapsed="1" x14ac:dyDescent="0.2"/>
    <row r="969" spans="1:38" ht="30" customHeight="1" x14ac:dyDescent="0.25">
      <c r="A969" s="119" t="s">
        <v>48</v>
      </c>
      <c r="B969" s="119"/>
      <c r="C969" s="119"/>
      <c r="D969" s="119"/>
      <c r="E969" s="119"/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  <c r="X969" s="119"/>
      <c r="Y969" s="119"/>
      <c r="Z969" s="11">
        <v>1</v>
      </c>
    </row>
    <row r="970" spans="1:38" ht="15" thickBot="1" x14ac:dyDescent="0.25">
      <c r="A970" s="39"/>
      <c r="B970" s="39"/>
      <c r="C970" s="39"/>
      <c r="D970" s="39"/>
      <c r="E970" s="39"/>
    </row>
    <row r="971" spans="1:38" ht="15" thickBot="1" x14ac:dyDescent="0.25">
      <c r="A971" s="127" t="s">
        <v>33</v>
      </c>
      <c r="B971" s="114"/>
      <c r="C971" s="114"/>
      <c r="D971" s="114"/>
      <c r="E971" s="115"/>
      <c r="F971" s="131" t="s">
        <v>6</v>
      </c>
      <c r="G971" s="132"/>
      <c r="H971" s="132"/>
      <c r="I971" s="132"/>
      <c r="J971" s="132"/>
      <c r="K971" s="132"/>
      <c r="L971" s="132"/>
      <c r="M971" s="132"/>
      <c r="Z971" s="5">
        <v>1</v>
      </c>
    </row>
    <row r="972" spans="1:38" ht="15" thickBot="1" x14ac:dyDescent="0.25">
      <c r="A972" s="128"/>
      <c r="B972" s="129"/>
      <c r="C972" s="129"/>
      <c r="D972" s="129"/>
      <c r="E972" s="130"/>
      <c r="F972" s="133" t="s">
        <v>0</v>
      </c>
      <c r="G972" s="134"/>
      <c r="H972" s="134" t="s">
        <v>5</v>
      </c>
      <c r="I972" s="134"/>
      <c r="J972" s="134" t="s">
        <v>4</v>
      </c>
      <c r="K972" s="134"/>
      <c r="L972" s="134" t="s">
        <v>1</v>
      </c>
      <c r="M972" s="135"/>
    </row>
    <row r="973" spans="1:38" ht="48" customHeight="1" thickBot="1" x14ac:dyDescent="0.3">
      <c r="A973" s="122" t="s">
        <v>49</v>
      </c>
      <c r="B973" s="122"/>
      <c r="C973" s="122"/>
      <c r="D973" s="122"/>
      <c r="E973" s="122"/>
      <c r="F973" s="120">
        <v>970287.76</v>
      </c>
      <c r="G973" s="123"/>
      <c r="H973" s="120">
        <v>1397155.3</v>
      </c>
      <c r="I973" s="123"/>
      <c r="J973" s="120">
        <v>1108732.43</v>
      </c>
      <c r="K973" s="123"/>
      <c r="L973" s="120">
        <v>838104.05</v>
      </c>
      <c r="M973" s="121"/>
      <c r="Z973" s="11">
        <v>1</v>
      </c>
    </row>
    <row r="974" spans="1:38" ht="90" customHeight="1" thickBot="1" x14ac:dyDescent="0.3">
      <c r="A974" s="122" t="s">
        <v>50</v>
      </c>
      <c r="B974" s="122"/>
      <c r="C974" s="122"/>
      <c r="D974" s="122"/>
      <c r="E974" s="122"/>
      <c r="F974" s="124">
        <v>155541.57999999999</v>
      </c>
      <c r="G974" s="125"/>
      <c r="H974" s="125"/>
      <c r="I974" s="125"/>
      <c r="J974" s="125"/>
      <c r="K974" s="125"/>
      <c r="L974" s="125"/>
      <c r="M974" s="126"/>
      <c r="Z974" s="11">
        <v>1</v>
      </c>
    </row>
  </sheetData>
  <mergeCells count="38"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  <mergeCell ref="A2:Y2"/>
    <mergeCell ref="A3:Y3"/>
    <mergeCell ref="A4:Y4"/>
    <mergeCell ref="A6:Y6"/>
    <mergeCell ref="A10:A11"/>
    <mergeCell ref="B10:Y10"/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R789" sqref="R789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44" customFormat="1" ht="16.5" x14ac:dyDescent="0.2">
      <c r="A2" s="109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6" s="44" customFormat="1" ht="16.5" customHeight="1" x14ac:dyDescent="0.2">
      <c r="A3" s="109" t="str">
        <f>'4 цк'!A3:Y3</f>
        <v>с максимальной мощностью энергопринимающих устройств свыше 10 МВт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6" s="45" customFormat="1" ht="30" customHeight="1" x14ac:dyDescent="0.25">
      <c r="A4" s="109" t="str">
        <f>'4 цк'!A4:Y4</f>
        <v>в феврале 2017 г.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1:26" ht="15" customHeight="1" x14ac:dyDescent="0.2"/>
    <row r="6" spans="1:26" ht="79.5" customHeight="1" x14ac:dyDescent="0.2">
      <c r="A6" s="110" t="s">
        <v>51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</row>
    <row r="8" spans="1:26" s="11" customFormat="1" ht="15.75" x14ac:dyDescent="0.25">
      <c r="A8" s="41" t="s">
        <v>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11">
        <v>1</v>
      </c>
    </row>
    <row r="9" spans="1:26" ht="15" thickBot="1" x14ac:dyDescent="0.25">
      <c r="A9"/>
    </row>
    <row r="10" spans="1:26" ht="15" thickBot="1" x14ac:dyDescent="0.25">
      <c r="A10" s="111" t="s">
        <v>31</v>
      </c>
      <c r="B10" s="113" t="s">
        <v>32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5"/>
      <c r="Z10" s="5">
        <v>1</v>
      </c>
    </row>
    <row r="11" spans="1:26" ht="15" thickBot="1" x14ac:dyDescent="0.25">
      <c r="A11" s="112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38.25" outlineLevel="1" x14ac:dyDescent="0.2">
      <c r="A13" s="3" t="s">
        <v>38</v>
      </c>
      <c r="B13" s="64" t="e">
        <f>SUMIF(#REF!,$A12,#REF!)</f>
        <v>#REF!</v>
      </c>
      <c r="C13" s="64" t="e">
        <f>SUMIF(#REF!,$A12,#REF!)</f>
        <v>#REF!</v>
      </c>
      <c r="D13" s="64" t="e">
        <f>SUMIF(#REF!,$A12,#REF!)</f>
        <v>#REF!</v>
      </c>
      <c r="E13" s="64" t="e">
        <f>SUMIF(#REF!,$A12,#REF!)</f>
        <v>#REF!</v>
      </c>
      <c r="F13" s="64" t="e">
        <f>SUMIF(#REF!,$A12,#REF!)</f>
        <v>#REF!</v>
      </c>
      <c r="G13" s="64" t="e">
        <f>SUMIF(#REF!,$A12,#REF!)</f>
        <v>#REF!</v>
      </c>
      <c r="H13" s="64" t="e">
        <f>SUMIF(#REF!,$A12,#REF!)</f>
        <v>#REF!</v>
      </c>
      <c r="I13" s="64" t="e">
        <f>SUMIF(#REF!,$A12,#REF!)</f>
        <v>#REF!</v>
      </c>
      <c r="J13" s="64" t="e">
        <f>SUMIF(#REF!,$A12,#REF!)</f>
        <v>#REF!</v>
      </c>
      <c r="K13" s="64" t="e">
        <f>SUMIF(#REF!,$A12,#REF!)</f>
        <v>#REF!</v>
      </c>
      <c r="L13" s="64" t="e">
        <f>SUMIF(#REF!,$A12,#REF!)</f>
        <v>#REF!</v>
      </c>
      <c r="M13" s="64" t="e">
        <f>SUMIF(#REF!,$A12,#REF!)</f>
        <v>#REF!</v>
      </c>
      <c r="N13" s="64" t="e">
        <f>SUMIF(#REF!,$A12,#REF!)</f>
        <v>#REF!</v>
      </c>
      <c r="O13" s="64" t="e">
        <f>SUMIF(#REF!,$A12,#REF!)</f>
        <v>#REF!</v>
      </c>
      <c r="P13" s="64" t="e">
        <f>SUMIF(#REF!,$A12,#REF!)</f>
        <v>#REF!</v>
      </c>
      <c r="Q13" s="64" t="e">
        <f>SUMIF(#REF!,$A12,#REF!)</f>
        <v>#REF!</v>
      </c>
      <c r="R13" s="64" t="e">
        <f>SUMIF(#REF!,$A12,#REF!)</f>
        <v>#REF!</v>
      </c>
      <c r="S13" s="64" t="e">
        <f>SUMIF(#REF!,$A12,#REF!)</f>
        <v>#REF!</v>
      </c>
      <c r="T13" s="64" t="e">
        <f>SUMIF(#REF!,$A12,#REF!)</f>
        <v>#REF!</v>
      </c>
      <c r="U13" s="64" t="e">
        <f>SUMIF(#REF!,$A12,#REF!)</f>
        <v>#REF!</v>
      </c>
      <c r="V13" s="64" t="e">
        <f>SUMIF(#REF!,$A12,#REF!)</f>
        <v>#REF!</v>
      </c>
      <c r="W13" s="64" t="e">
        <f>SUMIF(#REF!,$A12,#REF!)</f>
        <v>#REF!</v>
      </c>
      <c r="X13" s="64" t="e">
        <f>SUMIF(#REF!,$A12,#REF!)</f>
        <v>#REF!</v>
      </c>
      <c r="Y13" s="64" t="e">
        <f>SUMIF(#REF!,$A12,#REF!)</f>
        <v>#REF!</v>
      </c>
    </row>
    <row r="14" spans="1:26" ht="38.25" outlineLevel="1" x14ac:dyDescent="0.2">
      <c r="A14" s="3" t="s">
        <v>39</v>
      </c>
      <c r="B14" s="26">
        <f>' 3 цк'!B13</f>
        <v>0</v>
      </c>
      <c r="C14" s="26">
        <f>' 3 цк'!C13</f>
        <v>0</v>
      </c>
      <c r="D14" s="26">
        <f>' 3 цк'!D13</f>
        <v>0</v>
      </c>
      <c r="E14" s="26">
        <f>' 3 цк'!E13</f>
        <v>0</v>
      </c>
      <c r="F14" s="26">
        <f>' 3 цк'!F13</f>
        <v>0</v>
      </c>
      <c r="G14" s="26">
        <f>' 3 цк'!G13</f>
        <v>0</v>
      </c>
      <c r="H14" s="26">
        <f>' 3 цк'!H13</f>
        <v>0</v>
      </c>
      <c r="I14" s="26">
        <f>' 3 цк'!I13</f>
        <v>0</v>
      </c>
      <c r="J14" s="26">
        <f>' 3 цк'!J13</f>
        <v>0</v>
      </c>
      <c r="K14" s="26">
        <f>' 3 цк'!K13</f>
        <v>0</v>
      </c>
      <c r="L14" s="26">
        <f>' 3 цк'!L13</f>
        <v>0</v>
      </c>
      <c r="M14" s="26">
        <f>' 3 цк'!M13</f>
        <v>0</v>
      </c>
      <c r="N14" s="26">
        <f>' 3 цк'!N13</f>
        <v>0</v>
      </c>
      <c r="O14" s="26">
        <f>' 3 цк'!O13</f>
        <v>0</v>
      </c>
      <c r="P14" s="26">
        <f>' 3 цк'!P13</f>
        <v>0</v>
      </c>
      <c r="Q14" s="26">
        <f>' 3 цк'!Q13</f>
        <v>0</v>
      </c>
      <c r="R14" s="26">
        <f>' 3 цк'!R13</f>
        <v>0</v>
      </c>
      <c r="S14" s="26">
        <f>' 3 цк'!S13</f>
        <v>0</v>
      </c>
      <c r="T14" s="26">
        <f>' 3 цк'!T13</f>
        <v>0</v>
      </c>
      <c r="U14" s="26">
        <f>' 3 цк'!U13</f>
        <v>0</v>
      </c>
      <c r="V14" s="26">
        <f>' 3 цк'!V13</f>
        <v>0</v>
      </c>
      <c r="W14" s="26">
        <f>' 3 цк'!W13</f>
        <v>0</v>
      </c>
      <c r="X14" s="26">
        <f>' 3 цк'!X13</f>
        <v>0</v>
      </c>
      <c r="Y14" s="26">
        <f>' 3 цк'!Y13</f>
        <v>0</v>
      </c>
    </row>
    <row r="15" spans="1:26" outlineLevel="1" x14ac:dyDescent="0.2">
      <c r="A15" s="3" t="s">
        <v>2</v>
      </c>
      <c r="B15" s="26">
        <f>' 3 цк'!B14</f>
        <v>1531.21</v>
      </c>
      <c r="C15" s="26">
        <f>' 3 цк'!C14</f>
        <v>1531.21</v>
      </c>
      <c r="D15" s="26">
        <f>' 3 цк'!D14</f>
        <v>1531.21</v>
      </c>
      <c r="E15" s="26">
        <f>' 3 цк'!E14</f>
        <v>1531.21</v>
      </c>
      <c r="F15" s="26">
        <f>' 3 цк'!F14</f>
        <v>1531.21</v>
      </c>
      <c r="G15" s="26">
        <f>' 3 цк'!G14</f>
        <v>1531.21</v>
      </c>
      <c r="H15" s="26">
        <f>' 3 цк'!H14</f>
        <v>1531.21</v>
      </c>
      <c r="I15" s="26">
        <f>' 3 цк'!I14</f>
        <v>1531.21</v>
      </c>
      <c r="J15" s="26">
        <f>' 3 цк'!J14</f>
        <v>1531.21</v>
      </c>
      <c r="K15" s="26">
        <f>' 3 цк'!K14</f>
        <v>1531.21</v>
      </c>
      <c r="L15" s="26">
        <f>' 3 цк'!L14</f>
        <v>1531.21</v>
      </c>
      <c r="M15" s="26">
        <f>' 3 цк'!M14</f>
        <v>1531.21</v>
      </c>
      <c r="N15" s="26">
        <f>' 3 цк'!N14</f>
        <v>1531.21</v>
      </c>
      <c r="O15" s="26">
        <f>' 3 цк'!O14</f>
        <v>1531.21</v>
      </c>
      <c r="P15" s="26">
        <f>' 3 цк'!P14</f>
        <v>1531.21</v>
      </c>
      <c r="Q15" s="26">
        <f>' 3 цк'!Q14</f>
        <v>1531.21</v>
      </c>
      <c r="R15" s="26">
        <f>' 3 цк'!R14</f>
        <v>1531.21</v>
      </c>
      <c r="S15" s="26">
        <f>' 3 цк'!S14</f>
        <v>1531.21</v>
      </c>
      <c r="T15" s="26">
        <f>' 3 цк'!T14</f>
        <v>1531.21</v>
      </c>
      <c r="U15" s="26">
        <f>' 3 цк'!U14</f>
        <v>1531.21</v>
      </c>
      <c r="V15" s="26">
        <f>' 3 цк'!V14</f>
        <v>1531.21</v>
      </c>
      <c r="W15" s="26">
        <f>' 3 цк'!W14</f>
        <v>1531.21</v>
      </c>
      <c r="X15" s="26">
        <f>' 3 цк'!X14</f>
        <v>1531.21</v>
      </c>
      <c r="Y15" s="26">
        <f>' 3 цк'!Y14</f>
        <v>1531.21</v>
      </c>
    </row>
    <row r="16" spans="1:26" outlineLevel="1" x14ac:dyDescent="0.2">
      <c r="A16" s="4" t="s">
        <v>3</v>
      </c>
      <c r="B16" s="26">
        <f>' 3 цк'!B15</f>
        <v>74.47</v>
      </c>
      <c r="C16" s="26">
        <f>' 3 цк'!C15</f>
        <v>74.47</v>
      </c>
      <c r="D16" s="26">
        <f>' 3 цк'!D15</f>
        <v>74.47</v>
      </c>
      <c r="E16" s="26">
        <f>' 3 цк'!E15</f>
        <v>74.47</v>
      </c>
      <c r="F16" s="26">
        <f>' 3 цк'!F15</f>
        <v>74.47</v>
      </c>
      <c r="G16" s="26">
        <f>' 3 цк'!G15</f>
        <v>74.47</v>
      </c>
      <c r="H16" s="26">
        <f>' 3 цк'!H15</f>
        <v>74.47</v>
      </c>
      <c r="I16" s="26">
        <f>' 3 цк'!I15</f>
        <v>74.47</v>
      </c>
      <c r="J16" s="26">
        <f>' 3 цк'!J15</f>
        <v>74.47</v>
      </c>
      <c r="K16" s="26">
        <f>' 3 цк'!K15</f>
        <v>74.47</v>
      </c>
      <c r="L16" s="26">
        <f>' 3 цк'!L15</f>
        <v>74.47</v>
      </c>
      <c r="M16" s="26">
        <f>' 3 цк'!M15</f>
        <v>74.47</v>
      </c>
      <c r="N16" s="26">
        <f>' 3 цк'!N15</f>
        <v>74.47</v>
      </c>
      <c r="O16" s="26">
        <f>' 3 цк'!O15</f>
        <v>74.47</v>
      </c>
      <c r="P16" s="26">
        <f>' 3 цк'!P15</f>
        <v>74.47</v>
      </c>
      <c r="Q16" s="26">
        <f>' 3 цк'!Q15</f>
        <v>74.47</v>
      </c>
      <c r="R16" s="26">
        <f>' 3 цк'!R15</f>
        <v>74.47</v>
      </c>
      <c r="S16" s="26">
        <f>' 3 цк'!S15</f>
        <v>74.47</v>
      </c>
      <c r="T16" s="26">
        <f>' 3 цк'!T15</f>
        <v>74.47</v>
      </c>
      <c r="U16" s="26">
        <f>' 3 цк'!U15</f>
        <v>74.47</v>
      </c>
      <c r="V16" s="26">
        <f>' 3 цк'!V15</f>
        <v>74.47</v>
      </c>
      <c r="W16" s="26">
        <f>' 3 цк'!W15</f>
        <v>74.47</v>
      </c>
      <c r="X16" s="26">
        <f>' 3 цк'!X15</f>
        <v>74.47</v>
      </c>
      <c r="Y16" s="26">
        <f>' 3 цк'!Y15</f>
        <v>74.47</v>
      </c>
    </row>
    <row r="17" spans="1:25" ht="15" outlineLevel="1" thickBot="1" x14ac:dyDescent="0.25">
      <c r="A17" s="22" t="s">
        <v>64</v>
      </c>
      <c r="B17" s="26" t="e">
        <f>' 3 цк'!B16</f>
        <v>#REF!</v>
      </c>
      <c r="C17" s="26" t="e">
        <f>' 3 цк'!C16</f>
        <v>#REF!</v>
      </c>
      <c r="D17" s="26" t="e">
        <f>' 3 цк'!D16</f>
        <v>#REF!</v>
      </c>
      <c r="E17" s="26" t="e">
        <f>' 3 цк'!E16</f>
        <v>#REF!</v>
      </c>
      <c r="F17" s="26" t="e">
        <f>' 3 цк'!F16</f>
        <v>#REF!</v>
      </c>
      <c r="G17" s="26" t="e">
        <f>' 3 цк'!G16</f>
        <v>#REF!</v>
      </c>
      <c r="H17" s="26" t="e">
        <f>' 3 цк'!H16</f>
        <v>#REF!</v>
      </c>
      <c r="I17" s="26" t="e">
        <f>' 3 цк'!I16</f>
        <v>#REF!</v>
      </c>
      <c r="J17" s="26" t="e">
        <f>' 3 цк'!J16</f>
        <v>#REF!</v>
      </c>
      <c r="K17" s="26" t="e">
        <f>' 3 цк'!K16</f>
        <v>#REF!</v>
      </c>
      <c r="L17" s="26" t="e">
        <f>' 3 цк'!L16</f>
        <v>#REF!</v>
      </c>
      <c r="M17" s="26" t="e">
        <f>' 3 цк'!M16</f>
        <v>#REF!</v>
      </c>
      <c r="N17" s="26" t="e">
        <f>' 3 цк'!N16</f>
        <v>#REF!</v>
      </c>
      <c r="O17" s="26" t="e">
        <f>' 3 цк'!O16</f>
        <v>#REF!</v>
      </c>
      <c r="P17" s="26" t="e">
        <f>' 3 цк'!P16</f>
        <v>#REF!</v>
      </c>
      <c r="Q17" s="26" t="e">
        <f>' 3 цк'!Q16</f>
        <v>#REF!</v>
      </c>
      <c r="R17" s="26" t="e">
        <f>' 3 цк'!R16</f>
        <v>#REF!</v>
      </c>
      <c r="S17" s="26" t="e">
        <f>' 3 цк'!S16</f>
        <v>#REF!</v>
      </c>
      <c r="T17" s="26" t="e">
        <f>' 3 цк'!T16</f>
        <v>#REF!</v>
      </c>
      <c r="U17" s="26" t="e">
        <f>' 3 цк'!U16</f>
        <v>#REF!</v>
      </c>
      <c r="V17" s="26" t="e">
        <f>' 3 цк'!V16</f>
        <v>#REF!</v>
      </c>
      <c r="W17" s="26" t="e">
        <f>' 3 цк'!W16</f>
        <v>#REF!</v>
      </c>
      <c r="X17" s="26" t="e">
        <f>' 3 цк'!X16</f>
        <v>#REF!</v>
      </c>
      <c r="Y17" s="26" t="e">
        <f>' 3 цк'!Y16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38.25" outlineLevel="1" x14ac:dyDescent="0.2">
      <c r="A19" s="54" t="s">
        <v>38</v>
      </c>
      <c r="B19" s="64" t="e">
        <f>SUMIF(#REF!,$A18,#REF!)</f>
        <v>#REF!</v>
      </c>
      <c r="C19" s="64" t="e">
        <f>SUMIF(#REF!,$A18,#REF!)</f>
        <v>#REF!</v>
      </c>
      <c r="D19" s="64" t="e">
        <f>SUMIF(#REF!,$A18,#REF!)</f>
        <v>#REF!</v>
      </c>
      <c r="E19" s="64" t="e">
        <f>SUMIF(#REF!,$A18,#REF!)</f>
        <v>#REF!</v>
      </c>
      <c r="F19" s="64" t="e">
        <f>SUMIF(#REF!,$A18,#REF!)</f>
        <v>#REF!</v>
      </c>
      <c r="G19" s="64" t="e">
        <f>SUMIF(#REF!,$A18,#REF!)</f>
        <v>#REF!</v>
      </c>
      <c r="H19" s="64" t="e">
        <f>SUMIF(#REF!,$A18,#REF!)</f>
        <v>#REF!</v>
      </c>
      <c r="I19" s="64" t="e">
        <f>SUMIF(#REF!,$A18,#REF!)</f>
        <v>#REF!</v>
      </c>
      <c r="J19" s="64" t="e">
        <f>SUMIF(#REF!,$A18,#REF!)</f>
        <v>#REF!</v>
      </c>
      <c r="K19" s="64" t="e">
        <f>SUMIF(#REF!,$A18,#REF!)</f>
        <v>#REF!</v>
      </c>
      <c r="L19" s="64" t="e">
        <f>SUMIF(#REF!,$A18,#REF!)</f>
        <v>#REF!</v>
      </c>
      <c r="M19" s="64" t="e">
        <f>SUMIF(#REF!,$A18,#REF!)</f>
        <v>#REF!</v>
      </c>
      <c r="N19" s="64" t="e">
        <f>SUMIF(#REF!,$A18,#REF!)</f>
        <v>#REF!</v>
      </c>
      <c r="O19" s="64" t="e">
        <f>SUMIF(#REF!,$A18,#REF!)</f>
        <v>#REF!</v>
      </c>
      <c r="P19" s="64" t="e">
        <f>SUMIF(#REF!,$A18,#REF!)</f>
        <v>#REF!</v>
      </c>
      <c r="Q19" s="64" t="e">
        <f>SUMIF(#REF!,$A18,#REF!)</f>
        <v>#REF!</v>
      </c>
      <c r="R19" s="64" t="e">
        <f>SUMIF(#REF!,$A18,#REF!)</f>
        <v>#REF!</v>
      </c>
      <c r="S19" s="64" t="e">
        <f>SUMIF(#REF!,$A18,#REF!)</f>
        <v>#REF!</v>
      </c>
      <c r="T19" s="64" t="e">
        <f>SUMIF(#REF!,$A18,#REF!)</f>
        <v>#REF!</v>
      </c>
      <c r="U19" s="64" t="e">
        <f>SUMIF(#REF!,$A18,#REF!)</f>
        <v>#REF!</v>
      </c>
      <c r="V19" s="64" t="e">
        <f>SUMIF(#REF!,$A18,#REF!)</f>
        <v>#REF!</v>
      </c>
      <c r="W19" s="64" t="e">
        <f>SUMIF(#REF!,$A18,#REF!)</f>
        <v>#REF!</v>
      </c>
      <c r="X19" s="64" t="e">
        <f>SUMIF(#REF!,$A18,#REF!)</f>
        <v>#REF!</v>
      </c>
      <c r="Y19" s="64" t="e">
        <f>SUMIF(#REF!,$A18,#REF!)</f>
        <v>#REF!</v>
      </c>
    </row>
    <row r="20" spans="1:25" ht="38.25" outlineLevel="1" x14ac:dyDescent="0.2">
      <c r="A20" s="3" t="s">
        <v>39</v>
      </c>
      <c r="B20" s="26">
        <f>' 3 цк'!B19</f>
        <v>0</v>
      </c>
      <c r="C20" s="26">
        <f>' 3 цк'!C19</f>
        <v>0</v>
      </c>
      <c r="D20" s="26">
        <f>' 3 цк'!D19</f>
        <v>0</v>
      </c>
      <c r="E20" s="26">
        <f>' 3 цк'!E19</f>
        <v>0</v>
      </c>
      <c r="F20" s="26">
        <f>' 3 цк'!F19</f>
        <v>0</v>
      </c>
      <c r="G20" s="26">
        <f>' 3 цк'!G19</f>
        <v>0</v>
      </c>
      <c r="H20" s="26">
        <f>' 3 цк'!H19</f>
        <v>0</v>
      </c>
      <c r="I20" s="26">
        <f>' 3 цк'!I19</f>
        <v>0</v>
      </c>
      <c r="J20" s="26">
        <f>' 3 цк'!J19</f>
        <v>0</v>
      </c>
      <c r="K20" s="26">
        <f>' 3 цк'!K19</f>
        <v>0</v>
      </c>
      <c r="L20" s="26">
        <f>' 3 цк'!L19</f>
        <v>0</v>
      </c>
      <c r="M20" s="26">
        <f>' 3 цк'!M19</f>
        <v>0</v>
      </c>
      <c r="N20" s="26">
        <f>' 3 цк'!N19</f>
        <v>0</v>
      </c>
      <c r="O20" s="26">
        <f>' 3 цк'!O19</f>
        <v>0</v>
      </c>
      <c r="P20" s="26">
        <f>' 3 цк'!P19</f>
        <v>0</v>
      </c>
      <c r="Q20" s="26">
        <f>' 3 цк'!Q19</f>
        <v>0</v>
      </c>
      <c r="R20" s="26">
        <f>' 3 цк'!R19</f>
        <v>0</v>
      </c>
      <c r="S20" s="26">
        <f>' 3 цк'!S19</f>
        <v>0</v>
      </c>
      <c r="T20" s="26">
        <f>' 3 цк'!T19</f>
        <v>0</v>
      </c>
      <c r="U20" s="26">
        <f>' 3 цк'!U19</f>
        <v>0</v>
      </c>
      <c r="V20" s="26">
        <f>' 3 цк'!V19</f>
        <v>0</v>
      </c>
      <c r="W20" s="26">
        <f>' 3 цк'!W19</f>
        <v>0</v>
      </c>
      <c r="X20" s="26">
        <f>' 3 цк'!X19</f>
        <v>0</v>
      </c>
      <c r="Y20" s="26">
        <f>' 3 цк'!Y19</f>
        <v>0</v>
      </c>
    </row>
    <row r="21" spans="1:25" outlineLevel="1" x14ac:dyDescent="0.2">
      <c r="A21" s="3" t="s">
        <v>2</v>
      </c>
      <c r="B21" s="26">
        <f>' 3 цк'!B20</f>
        <v>1531.21</v>
      </c>
      <c r="C21" s="26">
        <f>' 3 цк'!C20</f>
        <v>1531.21</v>
      </c>
      <c r="D21" s="26">
        <f>' 3 цк'!D20</f>
        <v>1531.21</v>
      </c>
      <c r="E21" s="26">
        <f>' 3 цк'!E20</f>
        <v>1531.21</v>
      </c>
      <c r="F21" s="26">
        <f>' 3 цк'!F20</f>
        <v>1531.21</v>
      </c>
      <c r="G21" s="26">
        <f>' 3 цк'!G20</f>
        <v>1531.21</v>
      </c>
      <c r="H21" s="26">
        <f>' 3 цк'!H20</f>
        <v>1531.21</v>
      </c>
      <c r="I21" s="26">
        <f>' 3 цк'!I20</f>
        <v>1531.21</v>
      </c>
      <c r="J21" s="26">
        <f>' 3 цк'!J20</f>
        <v>1531.21</v>
      </c>
      <c r="K21" s="26">
        <f>' 3 цк'!K20</f>
        <v>1531.21</v>
      </c>
      <c r="L21" s="26">
        <f>' 3 цк'!L20</f>
        <v>1531.21</v>
      </c>
      <c r="M21" s="26">
        <f>' 3 цк'!M20</f>
        <v>1531.21</v>
      </c>
      <c r="N21" s="26">
        <f>' 3 цк'!N20</f>
        <v>1531.21</v>
      </c>
      <c r="O21" s="26">
        <f>' 3 цк'!O20</f>
        <v>1531.21</v>
      </c>
      <c r="P21" s="26">
        <f>' 3 цк'!P20</f>
        <v>1531.21</v>
      </c>
      <c r="Q21" s="26">
        <f>' 3 цк'!Q20</f>
        <v>1531.21</v>
      </c>
      <c r="R21" s="26">
        <f>' 3 цк'!R20</f>
        <v>1531.21</v>
      </c>
      <c r="S21" s="26">
        <f>' 3 цк'!S20</f>
        <v>1531.21</v>
      </c>
      <c r="T21" s="26">
        <f>' 3 цк'!T20</f>
        <v>1531.21</v>
      </c>
      <c r="U21" s="26">
        <f>' 3 цк'!U20</f>
        <v>1531.21</v>
      </c>
      <c r="V21" s="26">
        <f>' 3 цк'!V20</f>
        <v>1531.21</v>
      </c>
      <c r="W21" s="26">
        <f>' 3 цк'!W20</f>
        <v>1531.21</v>
      </c>
      <c r="X21" s="26">
        <f>' 3 цк'!X20</f>
        <v>1531.21</v>
      </c>
      <c r="Y21" s="26">
        <f>' 3 цк'!Y20</f>
        <v>1531.21</v>
      </c>
    </row>
    <row r="22" spans="1:25" outlineLevel="1" x14ac:dyDescent="0.2">
      <c r="A22" s="4" t="s">
        <v>3</v>
      </c>
      <c r="B22" s="26">
        <f>' 3 цк'!B21</f>
        <v>74.47</v>
      </c>
      <c r="C22" s="26">
        <f>' 3 цк'!C21</f>
        <v>74.47</v>
      </c>
      <c r="D22" s="26">
        <f>' 3 цк'!D21</f>
        <v>74.47</v>
      </c>
      <c r="E22" s="26">
        <f>' 3 цк'!E21</f>
        <v>74.47</v>
      </c>
      <c r="F22" s="26">
        <f>' 3 цк'!F21</f>
        <v>74.47</v>
      </c>
      <c r="G22" s="26">
        <f>' 3 цк'!G21</f>
        <v>74.47</v>
      </c>
      <c r="H22" s="26">
        <f>' 3 цк'!H21</f>
        <v>74.47</v>
      </c>
      <c r="I22" s="26">
        <f>' 3 цк'!I21</f>
        <v>74.47</v>
      </c>
      <c r="J22" s="26">
        <f>' 3 цк'!J21</f>
        <v>74.47</v>
      </c>
      <c r="K22" s="26">
        <f>' 3 цк'!K21</f>
        <v>74.47</v>
      </c>
      <c r="L22" s="26">
        <f>' 3 цк'!L21</f>
        <v>74.47</v>
      </c>
      <c r="M22" s="26">
        <f>' 3 цк'!M21</f>
        <v>74.47</v>
      </c>
      <c r="N22" s="26">
        <f>' 3 цк'!N21</f>
        <v>74.47</v>
      </c>
      <c r="O22" s="26">
        <f>' 3 цк'!O21</f>
        <v>74.47</v>
      </c>
      <c r="P22" s="26">
        <f>' 3 цк'!P21</f>
        <v>74.47</v>
      </c>
      <c r="Q22" s="26">
        <f>' 3 цк'!Q21</f>
        <v>74.47</v>
      </c>
      <c r="R22" s="26">
        <f>' 3 цк'!R21</f>
        <v>74.47</v>
      </c>
      <c r="S22" s="26">
        <f>' 3 цк'!S21</f>
        <v>74.47</v>
      </c>
      <c r="T22" s="26">
        <f>' 3 цк'!T21</f>
        <v>74.47</v>
      </c>
      <c r="U22" s="26">
        <f>' 3 цк'!U21</f>
        <v>74.47</v>
      </c>
      <c r="V22" s="26">
        <f>' 3 цк'!V21</f>
        <v>74.47</v>
      </c>
      <c r="W22" s="26">
        <f>' 3 цк'!W21</f>
        <v>74.47</v>
      </c>
      <c r="X22" s="26">
        <f>' 3 цк'!X21</f>
        <v>74.47</v>
      </c>
      <c r="Y22" s="26">
        <f>' 3 цк'!Y21</f>
        <v>74.47</v>
      </c>
    </row>
    <row r="23" spans="1:25" ht="15" outlineLevel="1" thickBot="1" x14ac:dyDescent="0.25">
      <c r="A23" s="22" t="s">
        <v>64</v>
      </c>
      <c r="B23" s="26" t="e">
        <f>' 3 цк'!B22</f>
        <v>#REF!</v>
      </c>
      <c r="C23" s="26" t="e">
        <f>' 3 цк'!C22</f>
        <v>#REF!</v>
      </c>
      <c r="D23" s="26" t="e">
        <f>' 3 цк'!D22</f>
        <v>#REF!</v>
      </c>
      <c r="E23" s="26" t="e">
        <f>' 3 цк'!E22</f>
        <v>#REF!</v>
      </c>
      <c r="F23" s="26" t="e">
        <f>' 3 цк'!F22</f>
        <v>#REF!</v>
      </c>
      <c r="G23" s="26" t="e">
        <f>' 3 цк'!G22</f>
        <v>#REF!</v>
      </c>
      <c r="H23" s="26" t="e">
        <f>' 3 цк'!H22</f>
        <v>#REF!</v>
      </c>
      <c r="I23" s="26" t="e">
        <f>' 3 цк'!I22</f>
        <v>#REF!</v>
      </c>
      <c r="J23" s="26" t="e">
        <f>' 3 цк'!J22</f>
        <v>#REF!</v>
      </c>
      <c r="K23" s="26" t="e">
        <f>' 3 цк'!K22</f>
        <v>#REF!</v>
      </c>
      <c r="L23" s="26" t="e">
        <f>' 3 цк'!L22</f>
        <v>#REF!</v>
      </c>
      <c r="M23" s="26" t="e">
        <f>' 3 цк'!M22</f>
        <v>#REF!</v>
      </c>
      <c r="N23" s="26" t="e">
        <f>' 3 цк'!N22</f>
        <v>#REF!</v>
      </c>
      <c r="O23" s="26" t="e">
        <f>' 3 цк'!O22</f>
        <v>#REF!</v>
      </c>
      <c r="P23" s="26" t="e">
        <f>' 3 цк'!P22</f>
        <v>#REF!</v>
      </c>
      <c r="Q23" s="26" t="e">
        <f>' 3 цк'!Q22</f>
        <v>#REF!</v>
      </c>
      <c r="R23" s="26" t="e">
        <f>' 3 цк'!R22</f>
        <v>#REF!</v>
      </c>
      <c r="S23" s="26" t="e">
        <f>' 3 цк'!S22</f>
        <v>#REF!</v>
      </c>
      <c r="T23" s="26" t="e">
        <f>' 3 цк'!T22</f>
        <v>#REF!</v>
      </c>
      <c r="U23" s="26" t="e">
        <f>' 3 цк'!U22</f>
        <v>#REF!</v>
      </c>
      <c r="V23" s="26" t="e">
        <f>' 3 цк'!V22</f>
        <v>#REF!</v>
      </c>
      <c r="W23" s="26" t="e">
        <f>' 3 цк'!W22</f>
        <v>#REF!</v>
      </c>
      <c r="X23" s="26" t="e">
        <f>' 3 цк'!X22</f>
        <v>#REF!</v>
      </c>
      <c r="Y23" s="26" t="e">
        <f>' 3 цк'!Y22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38.25" outlineLevel="1" x14ac:dyDescent="0.2">
      <c r="A25" s="3" t="s">
        <v>38</v>
      </c>
      <c r="B25" s="64" t="e">
        <f>SUMIF(#REF!,$A24,#REF!)</f>
        <v>#REF!</v>
      </c>
      <c r="C25" s="64" t="e">
        <f>SUMIF(#REF!,$A24,#REF!)</f>
        <v>#REF!</v>
      </c>
      <c r="D25" s="64" t="e">
        <f>SUMIF(#REF!,$A24,#REF!)</f>
        <v>#REF!</v>
      </c>
      <c r="E25" s="64" t="e">
        <f>SUMIF(#REF!,$A24,#REF!)</f>
        <v>#REF!</v>
      </c>
      <c r="F25" s="64" t="e">
        <f>SUMIF(#REF!,$A24,#REF!)</f>
        <v>#REF!</v>
      </c>
      <c r="G25" s="64" t="e">
        <f>SUMIF(#REF!,$A24,#REF!)</f>
        <v>#REF!</v>
      </c>
      <c r="H25" s="64" t="e">
        <f>SUMIF(#REF!,$A24,#REF!)</f>
        <v>#REF!</v>
      </c>
      <c r="I25" s="64" t="e">
        <f>SUMIF(#REF!,$A24,#REF!)</f>
        <v>#REF!</v>
      </c>
      <c r="J25" s="64" t="e">
        <f>SUMIF(#REF!,$A24,#REF!)</f>
        <v>#REF!</v>
      </c>
      <c r="K25" s="64" t="e">
        <f>SUMIF(#REF!,$A24,#REF!)</f>
        <v>#REF!</v>
      </c>
      <c r="L25" s="64" t="e">
        <f>SUMIF(#REF!,$A24,#REF!)</f>
        <v>#REF!</v>
      </c>
      <c r="M25" s="64" t="e">
        <f>SUMIF(#REF!,$A24,#REF!)</f>
        <v>#REF!</v>
      </c>
      <c r="N25" s="64" t="e">
        <f>SUMIF(#REF!,$A24,#REF!)</f>
        <v>#REF!</v>
      </c>
      <c r="O25" s="64" t="e">
        <f>SUMIF(#REF!,$A24,#REF!)</f>
        <v>#REF!</v>
      </c>
      <c r="P25" s="64" t="e">
        <f>SUMIF(#REF!,$A24,#REF!)</f>
        <v>#REF!</v>
      </c>
      <c r="Q25" s="64" t="e">
        <f>SUMIF(#REF!,$A24,#REF!)</f>
        <v>#REF!</v>
      </c>
      <c r="R25" s="64" t="e">
        <f>SUMIF(#REF!,$A24,#REF!)</f>
        <v>#REF!</v>
      </c>
      <c r="S25" s="64" t="e">
        <f>SUMIF(#REF!,$A24,#REF!)</f>
        <v>#REF!</v>
      </c>
      <c r="T25" s="64" t="e">
        <f>SUMIF(#REF!,$A24,#REF!)</f>
        <v>#REF!</v>
      </c>
      <c r="U25" s="64" t="e">
        <f>SUMIF(#REF!,$A24,#REF!)</f>
        <v>#REF!</v>
      </c>
      <c r="V25" s="64" t="e">
        <f>SUMIF(#REF!,$A24,#REF!)</f>
        <v>#REF!</v>
      </c>
      <c r="W25" s="64" t="e">
        <f>SUMIF(#REF!,$A24,#REF!)</f>
        <v>#REF!</v>
      </c>
      <c r="X25" s="64" t="e">
        <f>SUMIF(#REF!,$A24,#REF!)</f>
        <v>#REF!</v>
      </c>
      <c r="Y25" s="64" t="e">
        <f>SUMIF(#REF!,$A24,#REF!)</f>
        <v>#REF!</v>
      </c>
    </row>
    <row r="26" spans="1:25" ht="38.25" outlineLevel="1" x14ac:dyDescent="0.2">
      <c r="A26" s="3" t="s">
        <v>39</v>
      </c>
      <c r="B26" s="26">
        <f>' 3 цк'!B25</f>
        <v>0</v>
      </c>
      <c r="C26" s="26">
        <f>' 3 цк'!C25</f>
        <v>0</v>
      </c>
      <c r="D26" s="26">
        <f>' 3 цк'!D25</f>
        <v>0</v>
      </c>
      <c r="E26" s="26">
        <f>' 3 цк'!E25</f>
        <v>0</v>
      </c>
      <c r="F26" s="26">
        <f>' 3 цк'!F25</f>
        <v>0</v>
      </c>
      <c r="G26" s="26">
        <f>' 3 цк'!G25</f>
        <v>0</v>
      </c>
      <c r="H26" s="26">
        <f>' 3 цк'!H25</f>
        <v>0</v>
      </c>
      <c r="I26" s="26">
        <f>' 3 цк'!I25</f>
        <v>0</v>
      </c>
      <c r="J26" s="26">
        <f>' 3 цк'!J25</f>
        <v>0</v>
      </c>
      <c r="K26" s="26">
        <f>' 3 цк'!K25</f>
        <v>0</v>
      </c>
      <c r="L26" s="26">
        <f>' 3 цк'!L25</f>
        <v>0</v>
      </c>
      <c r="M26" s="26">
        <f>' 3 цк'!M25</f>
        <v>0</v>
      </c>
      <c r="N26" s="26">
        <f>' 3 цк'!N25</f>
        <v>0</v>
      </c>
      <c r="O26" s="26">
        <f>' 3 цк'!O25</f>
        <v>0</v>
      </c>
      <c r="P26" s="26">
        <f>' 3 цк'!P25</f>
        <v>0</v>
      </c>
      <c r="Q26" s="26">
        <f>' 3 цк'!Q25</f>
        <v>0</v>
      </c>
      <c r="R26" s="26">
        <f>' 3 цк'!R25</f>
        <v>0</v>
      </c>
      <c r="S26" s="26">
        <f>' 3 цк'!S25</f>
        <v>0</v>
      </c>
      <c r="T26" s="26">
        <f>' 3 цк'!T25</f>
        <v>0</v>
      </c>
      <c r="U26" s="26">
        <f>' 3 цк'!U25</f>
        <v>0</v>
      </c>
      <c r="V26" s="26">
        <f>' 3 цк'!V25</f>
        <v>0</v>
      </c>
      <c r="W26" s="26">
        <f>' 3 цк'!W25</f>
        <v>0</v>
      </c>
      <c r="X26" s="26">
        <f>' 3 цк'!X25</f>
        <v>0</v>
      </c>
      <c r="Y26" s="26">
        <f>' 3 цк'!Y25</f>
        <v>0</v>
      </c>
    </row>
    <row r="27" spans="1:25" outlineLevel="1" x14ac:dyDescent="0.2">
      <c r="A27" s="3" t="s">
        <v>2</v>
      </c>
      <c r="B27" s="26">
        <f>' 3 цк'!B26</f>
        <v>1531.21</v>
      </c>
      <c r="C27" s="26">
        <f>' 3 цк'!C26</f>
        <v>1531.21</v>
      </c>
      <c r="D27" s="26">
        <f>' 3 цк'!D26</f>
        <v>1531.21</v>
      </c>
      <c r="E27" s="26">
        <f>' 3 цк'!E26</f>
        <v>1531.21</v>
      </c>
      <c r="F27" s="26">
        <f>' 3 цк'!F26</f>
        <v>1531.21</v>
      </c>
      <c r="G27" s="26">
        <f>' 3 цк'!G26</f>
        <v>1531.21</v>
      </c>
      <c r="H27" s="26">
        <f>' 3 цк'!H26</f>
        <v>1531.21</v>
      </c>
      <c r="I27" s="26">
        <f>' 3 цк'!I26</f>
        <v>1531.21</v>
      </c>
      <c r="J27" s="26">
        <f>' 3 цк'!J26</f>
        <v>1531.21</v>
      </c>
      <c r="K27" s="26">
        <f>' 3 цк'!K26</f>
        <v>1531.21</v>
      </c>
      <c r="L27" s="26">
        <f>' 3 цк'!L26</f>
        <v>1531.21</v>
      </c>
      <c r="M27" s="26">
        <f>' 3 цк'!M26</f>
        <v>1531.21</v>
      </c>
      <c r="N27" s="26">
        <f>' 3 цк'!N26</f>
        <v>1531.21</v>
      </c>
      <c r="O27" s="26">
        <f>' 3 цк'!O26</f>
        <v>1531.21</v>
      </c>
      <c r="P27" s="26">
        <f>' 3 цк'!P26</f>
        <v>1531.21</v>
      </c>
      <c r="Q27" s="26">
        <f>' 3 цк'!Q26</f>
        <v>1531.21</v>
      </c>
      <c r="R27" s="26">
        <f>' 3 цк'!R26</f>
        <v>1531.21</v>
      </c>
      <c r="S27" s="26">
        <f>' 3 цк'!S26</f>
        <v>1531.21</v>
      </c>
      <c r="T27" s="26">
        <f>' 3 цк'!T26</f>
        <v>1531.21</v>
      </c>
      <c r="U27" s="26">
        <f>' 3 цк'!U26</f>
        <v>1531.21</v>
      </c>
      <c r="V27" s="26">
        <f>' 3 цк'!V26</f>
        <v>1531.21</v>
      </c>
      <c r="W27" s="26">
        <f>' 3 цк'!W26</f>
        <v>1531.21</v>
      </c>
      <c r="X27" s="26">
        <f>' 3 цк'!X26</f>
        <v>1531.21</v>
      </c>
      <c r="Y27" s="26">
        <f>' 3 цк'!Y26</f>
        <v>1531.21</v>
      </c>
    </row>
    <row r="28" spans="1:25" outlineLevel="1" x14ac:dyDescent="0.2">
      <c r="A28" s="4" t="s">
        <v>3</v>
      </c>
      <c r="B28" s="26">
        <f>' 3 цк'!B27</f>
        <v>74.47</v>
      </c>
      <c r="C28" s="26">
        <f>' 3 цк'!C27</f>
        <v>74.47</v>
      </c>
      <c r="D28" s="26">
        <f>' 3 цк'!D27</f>
        <v>74.47</v>
      </c>
      <c r="E28" s="26">
        <f>' 3 цк'!E27</f>
        <v>74.47</v>
      </c>
      <c r="F28" s="26">
        <f>' 3 цк'!F27</f>
        <v>74.47</v>
      </c>
      <c r="G28" s="26">
        <f>' 3 цк'!G27</f>
        <v>74.47</v>
      </c>
      <c r="H28" s="26">
        <f>' 3 цк'!H27</f>
        <v>74.47</v>
      </c>
      <c r="I28" s="26">
        <f>' 3 цк'!I27</f>
        <v>74.47</v>
      </c>
      <c r="J28" s="26">
        <f>' 3 цк'!J27</f>
        <v>74.47</v>
      </c>
      <c r="K28" s="26">
        <f>' 3 цк'!K27</f>
        <v>74.47</v>
      </c>
      <c r="L28" s="26">
        <f>' 3 цк'!L27</f>
        <v>74.47</v>
      </c>
      <c r="M28" s="26">
        <f>' 3 цк'!M27</f>
        <v>74.47</v>
      </c>
      <c r="N28" s="26">
        <f>' 3 цк'!N27</f>
        <v>74.47</v>
      </c>
      <c r="O28" s="26">
        <f>' 3 цк'!O27</f>
        <v>74.47</v>
      </c>
      <c r="P28" s="26">
        <f>' 3 цк'!P27</f>
        <v>74.47</v>
      </c>
      <c r="Q28" s="26">
        <f>' 3 цк'!Q27</f>
        <v>74.47</v>
      </c>
      <c r="R28" s="26">
        <f>' 3 цк'!R27</f>
        <v>74.47</v>
      </c>
      <c r="S28" s="26">
        <f>' 3 цк'!S27</f>
        <v>74.47</v>
      </c>
      <c r="T28" s="26">
        <f>' 3 цк'!T27</f>
        <v>74.47</v>
      </c>
      <c r="U28" s="26">
        <f>' 3 цк'!U27</f>
        <v>74.47</v>
      </c>
      <c r="V28" s="26">
        <f>' 3 цк'!V27</f>
        <v>74.47</v>
      </c>
      <c r="W28" s="26">
        <f>' 3 цк'!W27</f>
        <v>74.47</v>
      </c>
      <c r="X28" s="26">
        <f>' 3 цк'!X27</f>
        <v>74.47</v>
      </c>
      <c r="Y28" s="26">
        <f>' 3 цк'!Y27</f>
        <v>74.47</v>
      </c>
    </row>
    <row r="29" spans="1:25" ht="15" outlineLevel="1" thickBot="1" x14ac:dyDescent="0.25">
      <c r="A29" s="22" t="s">
        <v>64</v>
      </c>
      <c r="B29" s="26" t="e">
        <f>' 3 цк'!B28</f>
        <v>#REF!</v>
      </c>
      <c r="C29" s="26" t="e">
        <f>' 3 цк'!C28</f>
        <v>#REF!</v>
      </c>
      <c r="D29" s="26" t="e">
        <f>' 3 цк'!D28</f>
        <v>#REF!</v>
      </c>
      <c r="E29" s="26" t="e">
        <f>' 3 цк'!E28</f>
        <v>#REF!</v>
      </c>
      <c r="F29" s="26" t="e">
        <f>' 3 цк'!F28</f>
        <v>#REF!</v>
      </c>
      <c r="G29" s="26" t="e">
        <f>' 3 цк'!G28</f>
        <v>#REF!</v>
      </c>
      <c r="H29" s="26" t="e">
        <f>' 3 цк'!H28</f>
        <v>#REF!</v>
      </c>
      <c r="I29" s="26" t="e">
        <f>' 3 цк'!I28</f>
        <v>#REF!</v>
      </c>
      <c r="J29" s="26" t="e">
        <f>' 3 цк'!J28</f>
        <v>#REF!</v>
      </c>
      <c r="K29" s="26" t="e">
        <f>' 3 цк'!K28</f>
        <v>#REF!</v>
      </c>
      <c r="L29" s="26" t="e">
        <f>' 3 цк'!L28</f>
        <v>#REF!</v>
      </c>
      <c r="M29" s="26" t="e">
        <f>' 3 цк'!M28</f>
        <v>#REF!</v>
      </c>
      <c r="N29" s="26" t="e">
        <f>' 3 цк'!N28</f>
        <v>#REF!</v>
      </c>
      <c r="O29" s="26" t="e">
        <f>' 3 цк'!O28</f>
        <v>#REF!</v>
      </c>
      <c r="P29" s="26" t="e">
        <f>' 3 цк'!P28</f>
        <v>#REF!</v>
      </c>
      <c r="Q29" s="26" t="e">
        <f>' 3 цк'!Q28</f>
        <v>#REF!</v>
      </c>
      <c r="R29" s="26" t="e">
        <f>' 3 цк'!R28</f>
        <v>#REF!</v>
      </c>
      <c r="S29" s="26" t="e">
        <f>' 3 цк'!S28</f>
        <v>#REF!</v>
      </c>
      <c r="T29" s="26" t="e">
        <f>' 3 цк'!T28</f>
        <v>#REF!</v>
      </c>
      <c r="U29" s="26" t="e">
        <f>' 3 цк'!U28</f>
        <v>#REF!</v>
      </c>
      <c r="V29" s="26" t="e">
        <f>' 3 цк'!V28</f>
        <v>#REF!</v>
      </c>
      <c r="W29" s="26" t="e">
        <f>' 3 цк'!W28</f>
        <v>#REF!</v>
      </c>
      <c r="X29" s="26" t="e">
        <f>' 3 цк'!X28</f>
        <v>#REF!</v>
      </c>
      <c r="Y29" s="26" t="e">
        <f>' 3 цк'!Y28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38.25" outlineLevel="1" x14ac:dyDescent="0.2">
      <c r="A31" s="54" t="s">
        <v>38</v>
      </c>
      <c r="B31" s="64" t="e">
        <f>SUMIF(#REF!,$A30,#REF!)</f>
        <v>#REF!</v>
      </c>
      <c r="C31" s="64" t="e">
        <f>SUMIF(#REF!,$A30,#REF!)</f>
        <v>#REF!</v>
      </c>
      <c r="D31" s="64" t="e">
        <f>SUMIF(#REF!,$A30,#REF!)</f>
        <v>#REF!</v>
      </c>
      <c r="E31" s="64" t="e">
        <f>SUMIF(#REF!,$A30,#REF!)</f>
        <v>#REF!</v>
      </c>
      <c r="F31" s="64" t="e">
        <f>SUMIF(#REF!,$A30,#REF!)</f>
        <v>#REF!</v>
      </c>
      <c r="G31" s="64" t="e">
        <f>SUMIF(#REF!,$A30,#REF!)</f>
        <v>#REF!</v>
      </c>
      <c r="H31" s="64" t="e">
        <f>SUMIF(#REF!,$A30,#REF!)</f>
        <v>#REF!</v>
      </c>
      <c r="I31" s="64" t="e">
        <f>SUMIF(#REF!,$A30,#REF!)</f>
        <v>#REF!</v>
      </c>
      <c r="J31" s="64" t="e">
        <f>SUMIF(#REF!,$A30,#REF!)</f>
        <v>#REF!</v>
      </c>
      <c r="K31" s="64" t="e">
        <f>SUMIF(#REF!,$A30,#REF!)</f>
        <v>#REF!</v>
      </c>
      <c r="L31" s="64" t="e">
        <f>SUMIF(#REF!,$A30,#REF!)</f>
        <v>#REF!</v>
      </c>
      <c r="M31" s="64" t="e">
        <f>SUMIF(#REF!,$A30,#REF!)</f>
        <v>#REF!</v>
      </c>
      <c r="N31" s="64" t="e">
        <f>SUMIF(#REF!,$A30,#REF!)</f>
        <v>#REF!</v>
      </c>
      <c r="O31" s="64" t="e">
        <f>SUMIF(#REF!,$A30,#REF!)</f>
        <v>#REF!</v>
      </c>
      <c r="P31" s="64" t="e">
        <f>SUMIF(#REF!,$A30,#REF!)</f>
        <v>#REF!</v>
      </c>
      <c r="Q31" s="64" t="e">
        <f>SUMIF(#REF!,$A30,#REF!)</f>
        <v>#REF!</v>
      </c>
      <c r="R31" s="64" t="e">
        <f>SUMIF(#REF!,$A30,#REF!)</f>
        <v>#REF!</v>
      </c>
      <c r="S31" s="64" t="e">
        <f>SUMIF(#REF!,$A30,#REF!)</f>
        <v>#REF!</v>
      </c>
      <c r="T31" s="64" t="e">
        <f>SUMIF(#REF!,$A30,#REF!)</f>
        <v>#REF!</v>
      </c>
      <c r="U31" s="64" t="e">
        <f>SUMIF(#REF!,$A30,#REF!)</f>
        <v>#REF!</v>
      </c>
      <c r="V31" s="64" t="e">
        <f>SUMIF(#REF!,$A30,#REF!)</f>
        <v>#REF!</v>
      </c>
      <c r="W31" s="64" t="e">
        <f>SUMIF(#REF!,$A30,#REF!)</f>
        <v>#REF!</v>
      </c>
      <c r="X31" s="64" t="e">
        <f>SUMIF(#REF!,$A30,#REF!)</f>
        <v>#REF!</v>
      </c>
      <c r="Y31" s="64" t="e">
        <f>SUMIF(#REF!,$A30,#REF!)</f>
        <v>#REF!</v>
      </c>
    </row>
    <row r="32" spans="1:25" ht="38.25" outlineLevel="1" x14ac:dyDescent="0.2">
      <c r="A32" s="3" t="s">
        <v>39</v>
      </c>
      <c r="B32" s="26">
        <f>' 3 цк'!B31</f>
        <v>0</v>
      </c>
      <c r="C32" s="26">
        <f>' 3 цк'!C31</f>
        <v>0</v>
      </c>
      <c r="D32" s="26">
        <f>' 3 цк'!D31</f>
        <v>0</v>
      </c>
      <c r="E32" s="26">
        <f>' 3 цк'!E31</f>
        <v>0</v>
      </c>
      <c r="F32" s="26">
        <f>' 3 цк'!F31</f>
        <v>0</v>
      </c>
      <c r="G32" s="26">
        <f>' 3 цк'!G31</f>
        <v>0</v>
      </c>
      <c r="H32" s="26">
        <f>' 3 цк'!H31</f>
        <v>0</v>
      </c>
      <c r="I32" s="26">
        <f>' 3 цк'!I31</f>
        <v>0</v>
      </c>
      <c r="J32" s="26">
        <f>' 3 цк'!J31</f>
        <v>0</v>
      </c>
      <c r="K32" s="26">
        <f>' 3 цк'!K31</f>
        <v>0</v>
      </c>
      <c r="L32" s="26">
        <f>' 3 цк'!L31</f>
        <v>0</v>
      </c>
      <c r="M32" s="26">
        <f>' 3 цк'!M31</f>
        <v>0</v>
      </c>
      <c r="N32" s="26">
        <f>' 3 цк'!N31</f>
        <v>0</v>
      </c>
      <c r="O32" s="26">
        <f>' 3 цк'!O31</f>
        <v>0</v>
      </c>
      <c r="P32" s="26">
        <f>' 3 цк'!P31</f>
        <v>0</v>
      </c>
      <c r="Q32" s="26">
        <f>' 3 цк'!Q31</f>
        <v>0</v>
      </c>
      <c r="R32" s="26">
        <f>' 3 цк'!R31</f>
        <v>0</v>
      </c>
      <c r="S32" s="26">
        <f>' 3 цк'!S31</f>
        <v>0</v>
      </c>
      <c r="T32" s="26">
        <f>' 3 цк'!T31</f>
        <v>0</v>
      </c>
      <c r="U32" s="26">
        <f>' 3 цк'!U31</f>
        <v>0</v>
      </c>
      <c r="V32" s="26">
        <f>' 3 цк'!V31</f>
        <v>0</v>
      </c>
      <c r="W32" s="26">
        <f>' 3 цк'!W31</f>
        <v>0</v>
      </c>
      <c r="X32" s="26">
        <f>' 3 цк'!X31</f>
        <v>0</v>
      </c>
      <c r="Y32" s="26">
        <f>' 3 цк'!Y31</f>
        <v>0</v>
      </c>
    </row>
    <row r="33" spans="1:25" outlineLevel="1" x14ac:dyDescent="0.2">
      <c r="A33" s="3" t="s">
        <v>2</v>
      </c>
      <c r="B33" s="26">
        <f>' 3 цк'!B32</f>
        <v>1531.21</v>
      </c>
      <c r="C33" s="26">
        <f>' 3 цк'!C32</f>
        <v>1531.21</v>
      </c>
      <c r="D33" s="26">
        <f>' 3 цк'!D32</f>
        <v>1531.21</v>
      </c>
      <c r="E33" s="26">
        <f>' 3 цк'!E32</f>
        <v>1531.21</v>
      </c>
      <c r="F33" s="26">
        <f>' 3 цк'!F32</f>
        <v>1531.21</v>
      </c>
      <c r="G33" s="26">
        <f>' 3 цк'!G32</f>
        <v>1531.21</v>
      </c>
      <c r="H33" s="26">
        <f>' 3 цк'!H32</f>
        <v>1531.21</v>
      </c>
      <c r="I33" s="26">
        <f>' 3 цк'!I32</f>
        <v>1531.21</v>
      </c>
      <c r="J33" s="26">
        <f>' 3 цк'!J32</f>
        <v>1531.21</v>
      </c>
      <c r="K33" s="26">
        <f>' 3 цк'!K32</f>
        <v>1531.21</v>
      </c>
      <c r="L33" s="26">
        <f>' 3 цк'!L32</f>
        <v>1531.21</v>
      </c>
      <c r="M33" s="26">
        <f>' 3 цк'!M32</f>
        <v>1531.21</v>
      </c>
      <c r="N33" s="26">
        <f>' 3 цк'!N32</f>
        <v>1531.21</v>
      </c>
      <c r="O33" s="26">
        <f>' 3 цк'!O32</f>
        <v>1531.21</v>
      </c>
      <c r="P33" s="26">
        <f>' 3 цк'!P32</f>
        <v>1531.21</v>
      </c>
      <c r="Q33" s="26">
        <f>' 3 цк'!Q32</f>
        <v>1531.21</v>
      </c>
      <c r="R33" s="26">
        <f>' 3 цк'!R32</f>
        <v>1531.21</v>
      </c>
      <c r="S33" s="26">
        <f>' 3 цк'!S32</f>
        <v>1531.21</v>
      </c>
      <c r="T33" s="26">
        <f>' 3 цк'!T32</f>
        <v>1531.21</v>
      </c>
      <c r="U33" s="26">
        <f>' 3 цк'!U32</f>
        <v>1531.21</v>
      </c>
      <c r="V33" s="26">
        <f>' 3 цк'!V32</f>
        <v>1531.21</v>
      </c>
      <c r="W33" s="26">
        <f>' 3 цк'!W32</f>
        <v>1531.21</v>
      </c>
      <c r="X33" s="26">
        <f>' 3 цк'!X32</f>
        <v>1531.21</v>
      </c>
      <c r="Y33" s="26">
        <f>' 3 цк'!Y32</f>
        <v>1531.21</v>
      </c>
    </row>
    <row r="34" spans="1:25" outlineLevel="1" x14ac:dyDescent="0.2">
      <c r="A34" s="4" t="s">
        <v>3</v>
      </c>
      <c r="B34" s="26">
        <f>' 3 цк'!B33</f>
        <v>74.47</v>
      </c>
      <c r="C34" s="26">
        <f>' 3 цк'!C33</f>
        <v>74.47</v>
      </c>
      <c r="D34" s="26">
        <f>' 3 цк'!D33</f>
        <v>74.47</v>
      </c>
      <c r="E34" s="26">
        <f>' 3 цк'!E33</f>
        <v>74.47</v>
      </c>
      <c r="F34" s="26">
        <f>' 3 цк'!F33</f>
        <v>74.47</v>
      </c>
      <c r="G34" s="26">
        <f>' 3 цк'!G33</f>
        <v>74.47</v>
      </c>
      <c r="H34" s="26">
        <f>' 3 цк'!H33</f>
        <v>74.47</v>
      </c>
      <c r="I34" s="26">
        <f>' 3 цк'!I33</f>
        <v>74.47</v>
      </c>
      <c r="J34" s="26">
        <f>' 3 цк'!J33</f>
        <v>74.47</v>
      </c>
      <c r="K34" s="26">
        <f>' 3 цк'!K33</f>
        <v>74.47</v>
      </c>
      <c r="L34" s="26">
        <f>' 3 цк'!L33</f>
        <v>74.47</v>
      </c>
      <c r="M34" s="26">
        <f>' 3 цк'!M33</f>
        <v>74.47</v>
      </c>
      <c r="N34" s="26">
        <f>' 3 цк'!N33</f>
        <v>74.47</v>
      </c>
      <c r="O34" s="26">
        <f>' 3 цк'!O33</f>
        <v>74.47</v>
      </c>
      <c r="P34" s="26">
        <f>' 3 цк'!P33</f>
        <v>74.47</v>
      </c>
      <c r="Q34" s="26">
        <f>' 3 цк'!Q33</f>
        <v>74.47</v>
      </c>
      <c r="R34" s="26">
        <f>' 3 цк'!R33</f>
        <v>74.47</v>
      </c>
      <c r="S34" s="26">
        <f>' 3 цк'!S33</f>
        <v>74.47</v>
      </c>
      <c r="T34" s="26">
        <f>' 3 цк'!T33</f>
        <v>74.47</v>
      </c>
      <c r="U34" s="26">
        <f>' 3 цк'!U33</f>
        <v>74.47</v>
      </c>
      <c r="V34" s="26">
        <f>' 3 цк'!V33</f>
        <v>74.47</v>
      </c>
      <c r="W34" s="26">
        <f>' 3 цк'!W33</f>
        <v>74.47</v>
      </c>
      <c r="X34" s="26">
        <f>' 3 цк'!X33</f>
        <v>74.47</v>
      </c>
      <c r="Y34" s="26">
        <f>' 3 цк'!Y33</f>
        <v>74.47</v>
      </c>
    </row>
    <row r="35" spans="1:25" ht="15" outlineLevel="1" thickBot="1" x14ac:dyDescent="0.25">
      <c r="A35" s="22" t="s">
        <v>64</v>
      </c>
      <c r="B35" s="26" t="e">
        <f>' 3 цк'!B34</f>
        <v>#REF!</v>
      </c>
      <c r="C35" s="26" t="e">
        <f>' 3 цк'!C34</f>
        <v>#REF!</v>
      </c>
      <c r="D35" s="26" t="e">
        <f>' 3 цк'!D34</f>
        <v>#REF!</v>
      </c>
      <c r="E35" s="26" t="e">
        <f>' 3 цк'!E34</f>
        <v>#REF!</v>
      </c>
      <c r="F35" s="26" t="e">
        <f>' 3 цк'!F34</f>
        <v>#REF!</v>
      </c>
      <c r="G35" s="26" t="e">
        <f>' 3 цк'!G34</f>
        <v>#REF!</v>
      </c>
      <c r="H35" s="26" t="e">
        <f>' 3 цк'!H34</f>
        <v>#REF!</v>
      </c>
      <c r="I35" s="26" t="e">
        <f>' 3 цк'!I34</f>
        <v>#REF!</v>
      </c>
      <c r="J35" s="26" t="e">
        <f>' 3 цк'!J34</f>
        <v>#REF!</v>
      </c>
      <c r="K35" s="26" t="e">
        <f>' 3 цк'!K34</f>
        <v>#REF!</v>
      </c>
      <c r="L35" s="26" t="e">
        <f>' 3 цк'!L34</f>
        <v>#REF!</v>
      </c>
      <c r="M35" s="26" t="e">
        <f>' 3 цк'!M34</f>
        <v>#REF!</v>
      </c>
      <c r="N35" s="26" t="e">
        <f>' 3 цк'!N34</f>
        <v>#REF!</v>
      </c>
      <c r="O35" s="26" t="e">
        <f>' 3 цк'!O34</f>
        <v>#REF!</v>
      </c>
      <c r="P35" s="26" t="e">
        <f>' 3 цк'!P34</f>
        <v>#REF!</v>
      </c>
      <c r="Q35" s="26" t="e">
        <f>' 3 цк'!Q34</f>
        <v>#REF!</v>
      </c>
      <c r="R35" s="26" t="e">
        <f>' 3 цк'!R34</f>
        <v>#REF!</v>
      </c>
      <c r="S35" s="26" t="e">
        <f>' 3 цк'!S34</f>
        <v>#REF!</v>
      </c>
      <c r="T35" s="26" t="e">
        <f>' 3 цк'!T34</f>
        <v>#REF!</v>
      </c>
      <c r="U35" s="26" t="e">
        <f>' 3 цк'!U34</f>
        <v>#REF!</v>
      </c>
      <c r="V35" s="26" t="e">
        <f>' 3 цк'!V34</f>
        <v>#REF!</v>
      </c>
      <c r="W35" s="26" t="e">
        <f>' 3 цк'!W34</f>
        <v>#REF!</v>
      </c>
      <c r="X35" s="26" t="e">
        <f>' 3 цк'!X34</f>
        <v>#REF!</v>
      </c>
      <c r="Y35" s="26" t="e">
        <f>' 3 цк'!Y34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38.25" outlineLevel="1" x14ac:dyDescent="0.2">
      <c r="A37" s="3" t="s">
        <v>38</v>
      </c>
      <c r="B37" s="64" t="e">
        <f>SUMIF(#REF!,$A36,#REF!)</f>
        <v>#REF!</v>
      </c>
      <c r="C37" s="64" t="e">
        <f>SUMIF(#REF!,$A36,#REF!)</f>
        <v>#REF!</v>
      </c>
      <c r="D37" s="64" t="e">
        <f>SUMIF(#REF!,$A36,#REF!)</f>
        <v>#REF!</v>
      </c>
      <c r="E37" s="64" t="e">
        <f>SUMIF(#REF!,$A36,#REF!)</f>
        <v>#REF!</v>
      </c>
      <c r="F37" s="64" t="e">
        <f>SUMIF(#REF!,$A36,#REF!)</f>
        <v>#REF!</v>
      </c>
      <c r="G37" s="64" t="e">
        <f>SUMIF(#REF!,$A36,#REF!)</f>
        <v>#REF!</v>
      </c>
      <c r="H37" s="64" t="e">
        <f>SUMIF(#REF!,$A36,#REF!)</f>
        <v>#REF!</v>
      </c>
      <c r="I37" s="64" t="e">
        <f>SUMIF(#REF!,$A36,#REF!)</f>
        <v>#REF!</v>
      </c>
      <c r="J37" s="64" t="e">
        <f>SUMIF(#REF!,$A36,#REF!)</f>
        <v>#REF!</v>
      </c>
      <c r="K37" s="64" t="e">
        <f>SUMIF(#REF!,$A36,#REF!)</f>
        <v>#REF!</v>
      </c>
      <c r="L37" s="64" t="e">
        <f>SUMIF(#REF!,$A36,#REF!)</f>
        <v>#REF!</v>
      </c>
      <c r="M37" s="64" t="e">
        <f>SUMIF(#REF!,$A36,#REF!)</f>
        <v>#REF!</v>
      </c>
      <c r="N37" s="64" t="e">
        <f>SUMIF(#REF!,$A36,#REF!)</f>
        <v>#REF!</v>
      </c>
      <c r="O37" s="64" t="e">
        <f>SUMIF(#REF!,$A36,#REF!)</f>
        <v>#REF!</v>
      </c>
      <c r="P37" s="64" t="e">
        <f>SUMIF(#REF!,$A36,#REF!)</f>
        <v>#REF!</v>
      </c>
      <c r="Q37" s="64" t="e">
        <f>SUMIF(#REF!,$A36,#REF!)</f>
        <v>#REF!</v>
      </c>
      <c r="R37" s="64" t="e">
        <f>SUMIF(#REF!,$A36,#REF!)</f>
        <v>#REF!</v>
      </c>
      <c r="S37" s="64" t="e">
        <f>SUMIF(#REF!,$A36,#REF!)</f>
        <v>#REF!</v>
      </c>
      <c r="T37" s="64" t="e">
        <f>SUMIF(#REF!,$A36,#REF!)</f>
        <v>#REF!</v>
      </c>
      <c r="U37" s="64" t="e">
        <f>SUMIF(#REF!,$A36,#REF!)</f>
        <v>#REF!</v>
      </c>
      <c r="V37" s="64" t="e">
        <f>SUMIF(#REF!,$A36,#REF!)</f>
        <v>#REF!</v>
      </c>
      <c r="W37" s="64" t="e">
        <f>SUMIF(#REF!,$A36,#REF!)</f>
        <v>#REF!</v>
      </c>
      <c r="X37" s="64" t="e">
        <f>SUMIF(#REF!,$A36,#REF!)</f>
        <v>#REF!</v>
      </c>
      <c r="Y37" s="64" t="e">
        <f>SUMIF(#REF!,$A36,#REF!)</f>
        <v>#REF!</v>
      </c>
    </row>
    <row r="38" spans="1:25" ht="38.25" outlineLevel="1" x14ac:dyDescent="0.2">
      <c r="A38" s="3" t="s">
        <v>39</v>
      </c>
      <c r="B38" s="26">
        <f>' 3 цк'!B37</f>
        <v>0</v>
      </c>
      <c r="C38" s="26">
        <f>' 3 цк'!C37</f>
        <v>0</v>
      </c>
      <c r="D38" s="26">
        <f>' 3 цк'!D37</f>
        <v>0</v>
      </c>
      <c r="E38" s="26">
        <f>' 3 цк'!E37</f>
        <v>0</v>
      </c>
      <c r="F38" s="26">
        <f>' 3 цк'!F37</f>
        <v>0</v>
      </c>
      <c r="G38" s="26">
        <f>' 3 цк'!G37</f>
        <v>0</v>
      </c>
      <c r="H38" s="26">
        <f>' 3 цк'!H37</f>
        <v>0</v>
      </c>
      <c r="I38" s="26">
        <f>' 3 цк'!I37</f>
        <v>0</v>
      </c>
      <c r="J38" s="26">
        <f>' 3 цк'!J37</f>
        <v>0</v>
      </c>
      <c r="K38" s="26">
        <f>' 3 цк'!K37</f>
        <v>0</v>
      </c>
      <c r="L38" s="26">
        <f>' 3 цк'!L37</f>
        <v>0</v>
      </c>
      <c r="M38" s="26">
        <f>' 3 цк'!M37</f>
        <v>0</v>
      </c>
      <c r="N38" s="26">
        <f>' 3 цк'!N37</f>
        <v>0</v>
      </c>
      <c r="O38" s="26">
        <f>' 3 цк'!O37</f>
        <v>0</v>
      </c>
      <c r="P38" s="26">
        <f>' 3 цк'!P37</f>
        <v>0</v>
      </c>
      <c r="Q38" s="26">
        <f>' 3 цк'!Q37</f>
        <v>0</v>
      </c>
      <c r="R38" s="26">
        <f>' 3 цк'!R37</f>
        <v>0</v>
      </c>
      <c r="S38" s="26">
        <f>' 3 цк'!S37</f>
        <v>0</v>
      </c>
      <c r="T38" s="26">
        <f>' 3 цк'!T37</f>
        <v>0</v>
      </c>
      <c r="U38" s="26">
        <f>' 3 цк'!U37</f>
        <v>0</v>
      </c>
      <c r="V38" s="26">
        <f>' 3 цк'!V37</f>
        <v>0</v>
      </c>
      <c r="W38" s="26">
        <f>' 3 цк'!W37</f>
        <v>0</v>
      </c>
      <c r="X38" s="26">
        <f>' 3 цк'!X37</f>
        <v>0</v>
      </c>
      <c r="Y38" s="26">
        <f>' 3 цк'!Y37</f>
        <v>0</v>
      </c>
    </row>
    <row r="39" spans="1:25" outlineLevel="1" x14ac:dyDescent="0.2">
      <c r="A39" s="3" t="s">
        <v>2</v>
      </c>
      <c r="B39" s="26">
        <f>' 3 цк'!B38</f>
        <v>1531.21</v>
      </c>
      <c r="C39" s="26">
        <f>' 3 цк'!C38</f>
        <v>1531.21</v>
      </c>
      <c r="D39" s="26">
        <f>' 3 цк'!D38</f>
        <v>1531.21</v>
      </c>
      <c r="E39" s="26">
        <f>' 3 цк'!E38</f>
        <v>1531.21</v>
      </c>
      <c r="F39" s="26">
        <f>' 3 цк'!F38</f>
        <v>1531.21</v>
      </c>
      <c r="G39" s="26">
        <f>' 3 цк'!G38</f>
        <v>1531.21</v>
      </c>
      <c r="H39" s="26">
        <f>' 3 цк'!H38</f>
        <v>1531.21</v>
      </c>
      <c r="I39" s="26">
        <f>' 3 цк'!I38</f>
        <v>1531.21</v>
      </c>
      <c r="J39" s="26">
        <f>' 3 цк'!J38</f>
        <v>1531.21</v>
      </c>
      <c r="K39" s="26">
        <f>' 3 цк'!K38</f>
        <v>1531.21</v>
      </c>
      <c r="L39" s="26">
        <f>' 3 цк'!L38</f>
        <v>1531.21</v>
      </c>
      <c r="M39" s="26">
        <f>' 3 цк'!M38</f>
        <v>1531.21</v>
      </c>
      <c r="N39" s="26">
        <f>' 3 цк'!N38</f>
        <v>1531.21</v>
      </c>
      <c r="O39" s="26">
        <f>' 3 цк'!O38</f>
        <v>1531.21</v>
      </c>
      <c r="P39" s="26">
        <f>' 3 цк'!P38</f>
        <v>1531.21</v>
      </c>
      <c r="Q39" s="26">
        <f>' 3 цк'!Q38</f>
        <v>1531.21</v>
      </c>
      <c r="R39" s="26">
        <f>' 3 цк'!R38</f>
        <v>1531.21</v>
      </c>
      <c r="S39" s="26">
        <f>' 3 цк'!S38</f>
        <v>1531.21</v>
      </c>
      <c r="T39" s="26">
        <f>' 3 цк'!T38</f>
        <v>1531.21</v>
      </c>
      <c r="U39" s="26">
        <f>' 3 цк'!U38</f>
        <v>1531.21</v>
      </c>
      <c r="V39" s="26">
        <f>' 3 цк'!V38</f>
        <v>1531.21</v>
      </c>
      <c r="W39" s="26">
        <f>' 3 цк'!W38</f>
        <v>1531.21</v>
      </c>
      <c r="X39" s="26">
        <f>' 3 цк'!X38</f>
        <v>1531.21</v>
      </c>
      <c r="Y39" s="26">
        <f>' 3 цк'!Y38</f>
        <v>1531.21</v>
      </c>
    </row>
    <row r="40" spans="1:25" outlineLevel="1" x14ac:dyDescent="0.2">
      <c r="A40" s="4" t="s">
        <v>3</v>
      </c>
      <c r="B40" s="26">
        <f>' 3 цк'!B39</f>
        <v>74.47</v>
      </c>
      <c r="C40" s="26">
        <f>' 3 цк'!C39</f>
        <v>74.47</v>
      </c>
      <c r="D40" s="26">
        <f>' 3 цк'!D39</f>
        <v>74.47</v>
      </c>
      <c r="E40" s="26">
        <f>' 3 цк'!E39</f>
        <v>74.47</v>
      </c>
      <c r="F40" s="26">
        <f>' 3 цк'!F39</f>
        <v>74.47</v>
      </c>
      <c r="G40" s="26">
        <f>' 3 цк'!G39</f>
        <v>74.47</v>
      </c>
      <c r="H40" s="26">
        <f>' 3 цк'!H39</f>
        <v>74.47</v>
      </c>
      <c r="I40" s="26">
        <f>' 3 цк'!I39</f>
        <v>74.47</v>
      </c>
      <c r="J40" s="26">
        <f>' 3 цк'!J39</f>
        <v>74.47</v>
      </c>
      <c r="K40" s="26">
        <f>' 3 цк'!K39</f>
        <v>74.47</v>
      </c>
      <c r="L40" s="26">
        <f>' 3 цк'!L39</f>
        <v>74.47</v>
      </c>
      <c r="M40" s="26">
        <f>' 3 цк'!M39</f>
        <v>74.47</v>
      </c>
      <c r="N40" s="26">
        <f>' 3 цк'!N39</f>
        <v>74.47</v>
      </c>
      <c r="O40" s="26">
        <f>' 3 цк'!O39</f>
        <v>74.47</v>
      </c>
      <c r="P40" s="26">
        <f>' 3 цк'!P39</f>
        <v>74.47</v>
      </c>
      <c r="Q40" s="26">
        <f>' 3 цк'!Q39</f>
        <v>74.47</v>
      </c>
      <c r="R40" s="26">
        <f>' 3 цк'!R39</f>
        <v>74.47</v>
      </c>
      <c r="S40" s="26">
        <f>' 3 цк'!S39</f>
        <v>74.47</v>
      </c>
      <c r="T40" s="26">
        <f>' 3 цк'!T39</f>
        <v>74.47</v>
      </c>
      <c r="U40" s="26">
        <f>' 3 цк'!U39</f>
        <v>74.47</v>
      </c>
      <c r="V40" s="26">
        <f>' 3 цк'!V39</f>
        <v>74.47</v>
      </c>
      <c r="W40" s="26">
        <f>' 3 цк'!W39</f>
        <v>74.47</v>
      </c>
      <c r="X40" s="26">
        <f>' 3 цк'!X39</f>
        <v>74.47</v>
      </c>
      <c r="Y40" s="26">
        <f>' 3 цк'!Y39</f>
        <v>74.47</v>
      </c>
    </row>
    <row r="41" spans="1:25" ht="15" outlineLevel="1" thickBot="1" x14ac:dyDescent="0.25">
      <c r="A41" s="22" t="s">
        <v>64</v>
      </c>
      <c r="B41" s="26" t="e">
        <f>' 3 цк'!B40</f>
        <v>#REF!</v>
      </c>
      <c r="C41" s="26" t="e">
        <f>' 3 цк'!C40</f>
        <v>#REF!</v>
      </c>
      <c r="D41" s="26" t="e">
        <f>' 3 цк'!D40</f>
        <v>#REF!</v>
      </c>
      <c r="E41" s="26" t="e">
        <f>' 3 цк'!E40</f>
        <v>#REF!</v>
      </c>
      <c r="F41" s="26" t="e">
        <f>' 3 цк'!F40</f>
        <v>#REF!</v>
      </c>
      <c r="G41" s="26" t="e">
        <f>' 3 цк'!G40</f>
        <v>#REF!</v>
      </c>
      <c r="H41" s="26" t="e">
        <f>' 3 цк'!H40</f>
        <v>#REF!</v>
      </c>
      <c r="I41" s="26" t="e">
        <f>' 3 цк'!I40</f>
        <v>#REF!</v>
      </c>
      <c r="J41" s="26" t="e">
        <f>' 3 цк'!J40</f>
        <v>#REF!</v>
      </c>
      <c r="K41" s="26" t="e">
        <f>' 3 цк'!K40</f>
        <v>#REF!</v>
      </c>
      <c r="L41" s="26" t="e">
        <f>' 3 цк'!L40</f>
        <v>#REF!</v>
      </c>
      <c r="M41" s="26" t="e">
        <f>' 3 цк'!M40</f>
        <v>#REF!</v>
      </c>
      <c r="N41" s="26" t="e">
        <f>' 3 цк'!N40</f>
        <v>#REF!</v>
      </c>
      <c r="O41" s="26" t="e">
        <f>' 3 цк'!O40</f>
        <v>#REF!</v>
      </c>
      <c r="P41" s="26" t="e">
        <f>' 3 цк'!P40</f>
        <v>#REF!</v>
      </c>
      <c r="Q41" s="26" t="e">
        <f>' 3 цк'!Q40</f>
        <v>#REF!</v>
      </c>
      <c r="R41" s="26" t="e">
        <f>' 3 цк'!R40</f>
        <v>#REF!</v>
      </c>
      <c r="S41" s="26" t="e">
        <f>' 3 цк'!S40</f>
        <v>#REF!</v>
      </c>
      <c r="T41" s="26" t="e">
        <f>' 3 цк'!T40</f>
        <v>#REF!</v>
      </c>
      <c r="U41" s="26" t="e">
        <f>' 3 цк'!U40</f>
        <v>#REF!</v>
      </c>
      <c r="V41" s="26" t="e">
        <f>' 3 цк'!V40</f>
        <v>#REF!</v>
      </c>
      <c r="W41" s="26" t="e">
        <f>' 3 цк'!W40</f>
        <v>#REF!</v>
      </c>
      <c r="X41" s="26" t="e">
        <f>' 3 цк'!X40</f>
        <v>#REF!</v>
      </c>
      <c r="Y41" s="26" t="e">
        <f>' 3 цк'!Y40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54" t="s">
        <v>38</v>
      </c>
      <c r="B43" s="64" t="e">
        <f>SUMIF(#REF!,$A42,#REF!)</f>
        <v>#REF!</v>
      </c>
      <c r="C43" s="64" t="e">
        <f>SUMIF(#REF!,$A42,#REF!)</f>
        <v>#REF!</v>
      </c>
      <c r="D43" s="64" t="e">
        <f>SUMIF(#REF!,$A42,#REF!)</f>
        <v>#REF!</v>
      </c>
      <c r="E43" s="64" t="e">
        <f>SUMIF(#REF!,$A42,#REF!)</f>
        <v>#REF!</v>
      </c>
      <c r="F43" s="64" t="e">
        <f>SUMIF(#REF!,$A42,#REF!)</f>
        <v>#REF!</v>
      </c>
      <c r="G43" s="64" t="e">
        <f>SUMIF(#REF!,$A42,#REF!)</f>
        <v>#REF!</v>
      </c>
      <c r="H43" s="64" t="e">
        <f>SUMIF(#REF!,$A42,#REF!)</f>
        <v>#REF!</v>
      </c>
      <c r="I43" s="64" t="e">
        <f>SUMIF(#REF!,$A42,#REF!)</f>
        <v>#REF!</v>
      </c>
      <c r="J43" s="64" t="e">
        <f>SUMIF(#REF!,$A42,#REF!)</f>
        <v>#REF!</v>
      </c>
      <c r="K43" s="64" t="e">
        <f>SUMIF(#REF!,$A42,#REF!)</f>
        <v>#REF!</v>
      </c>
      <c r="L43" s="64" t="e">
        <f>SUMIF(#REF!,$A42,#REF!)</f>
        <v>#REF!</v>
      </c>
      <c r="M43" s="64" t="e">
        <f>SUMIF(#REF!,$A42,#REF!)</f>
        <v>#REF!</v>
      </c>
      <c r="N43" s="64" t="e">
        <f>SUMIF(#REF!,$A42,#REF!)</f>
        <v>#REF!</v>
      </c>
      <c r="O43" s="64" t="e">
        <f>SUMIF(#REF!,$A42,#REF!)</f>
        <v>#REF!</v>
      </c>
      <c r="P43" s="64" t="e">
        <f>SUMIF(#REF!,$A42,#REF!)</f>
        <v>#REF!</v>
      </c>
      <c r="Q43" s="64" t="e">
        <f>SUMIF(#REF!,$A42,#REF!)</f>
        <v>#REF!</v>
      </c>
      <c r="R43" s="64" t="e">
        <f>SUMIF(#REF!,$A42,#REF!)</f>
        <v>#REF!</v>
      </c>
      <c r="S43" s="64" t="e">
        <f>SUMIF(#REF!,$A42,#REF!)</f>
        <v>#REF!</v>
      </c>
      <c r="T43" s="64" t="e">
        <f>SUMIF(#REF!,$A42,#REF!)</f>
        <v>#REF!</v>
      </c>
      <c r="U43" s="64" t="e">
        <f>SUMIF(#REF!,$A42,#REF!)</f>
        <v>#REF!</v>
      </c>
      <c r="V43" s="64" t="e">
        <f>SUMIF(#REF!,$A42,#REF!)</f>
        <v>#REF!</v>
      </c>
      <c r="W43" s="64" t="e">
        <f>SUMIF(#REF!,$A42,#REF!)</f>
        <v>#REF!</v>
      </c>
      <c r="X43" s="64" t="e">
        <f>SUMIF(#REF!,$A42,#REF!)</f>
        <v>#REF!</v>
      </c>
      <c r="Y43" s="64" t="e">
        <f>SUMIF(#REF!,$A42,#REF!)</f>
        <v>#REF!</v>
      </c>
    </row>
    <row r="44" spans="1:25" ht="38.25" outlineLevel="1" x14ac:dyDescent="0.2">
      <c r="A44" s="3" t="s">
        <v>39</v>
      </c>
      <c r="B44" s="26">
        <f>' 3 цк'!B43</f>
        <v>0</v>
      </c>
      <c r="C44" s="26">
        <f>' 3 цк'!C43</f>
        <v>0</v>
      </c>
      <c r="D44" s="26">
        <f>' 3 цк'!D43</f>
        <v>0</v>
      </c>
      <c r="E44" s="26">
        <f>' 3 цк'!E43</f>
        <v>0</v>
      </c>
      <c r="F44" s="26">
        <f>' 3 цк'!F43</f>
        <v>0</v>
      </c>
      <c r="G44" s="26">
        <f>' 3 цк'!G43</f>
        <v>0</v>
      </c>
      <c r="H44" s="26">
        <f>' 3 цк'!H43</f>
        <v>0</v>
      </c>
      <c r="I44" s="26">
        <f>' 3 цк'!I43</f>
        <v>0</v>
      </c>
      <c r="J44" s="26">
        <f>' 3 цк'!J43</f>
        <v>0</v>
      </c>
      <c r="K44" s="26">
        <f>' 3 цк'!K43</f>
        <v>0</v>
      </c>
      <c r="L44" s="26">
        <f>' 3 цк'!L43</f>
        <v>0</v>
      </c>
      <c r="M44" s="26">
        <f>' 3 цк'!M43</f>
        <v>0</v>
      </c>
      <c r="N44" s="26">
        <f>' 3 цк'!N43</f>
        <v>0</v>
      </c>
      <c r="O44" s="26">
        <f>' 3 цк'!O43</f>
        <v>0</v>
      </c>
      <c r="P44" s="26">
        <f>' 3 цк'!P43</f>
        <v>0</v>
      </c>
      <c r="Q44" s="26">
        <f>' 3 цк'!Q43</f>
        <v>0</v>
      </c>
      <c r="R44" s="26">
        <f>' 3 цк'!R43</f>
        <v>0</v>
      </c>
      <c r="S44" s="26">
        <f>' 3 цк'!S43</f>
        <v>0</v>
      </c>
      <c r="T44" s="26">
        <f>' 3 цк'!T43</f>
        <v>0</v>
      </c>
      <c r="U44" s="26">
        <f>' 3 цк'!U43</f>
        <v>0</v>
      </c>
      <c r="V44" s="26">
        <f>' 3 цк'!V43</f>
        <v>0</v>
      </c>
      <c r="W44" s="26">
        <f>' 3 цк'!W43</f>
        <v>0</v>
      </c>
      <c r="X44" s="26">
        <f>' 3 цк'!X43</f>
        <v>0</v>
      </c>
      <c r="Y44" s="26">
        <f>' 3 цк'!Y43</f>
        <v>0</v>
      </c>
    </row>
    <row r="45" spans="1:25" outlineLevel="1" x14ac:dyDescent="0.2">
      <c r="A45" s="3" t="s">
        <v>2</v>
      </c>
      <c r="B45" s="26">
        <f>' 3 цк'!B44</f>
        <v>1531.21</v>
      </c>
      <c r="C45" s="26">
        <f>' 3 цк'!C44</f>
        <v>1531.21</v>
      </c>
      <c r="D45" s="26">
        <f>' 3 цк'!D44</f>
        <v>1531.21</v>
      </c>
      <c r="E45" s="26">
        <f>' 3 цк'!E44</f>
        <v>1531.21</v>
      </c>
      <c r="F45" s="26">
        <f>' 3 цк'!F44</f>
        <v>1531.21</v>
      </c>
      <c r="G45" s="26">
        <f>' 3 цк'!G44</f>
        <v>1531.21</v>
      </c>
      <c r="H45" s="26">
        <f>' 3 цк'!H44</f>
        <v>1531.21</v>
      </c>
      <c r="I45" s="26">
        <f>' 3 цк'!I44</f>
        <v>1531.21</v>
      </c>
      <c r="J45" s="26">
        <f>' 3 цк'!J44</f>
        <v>1531.21</v>
      </c>
      <c r="K45" s="26">
        <f>' 3 цк'!K44</f>
        <v>1531.21</v>
      </c>
      <c r="L45" s="26">
        <f>' 3 цк'!L44</f>
        <v>1531.21</v>
      </c>
      <c r="M45" s="26">
        <f>' 3 цк'!M44</f>
        <v>1531.21</v>
      </c>
      <c r="N45" s="26">
        <f>' 3 цк'!N44</f>
        <v>1531.21</v>
      </c>
      <c r="O45" s="26">
        <f>' 3 цк'!O44</f>
        <v>1531.21</v>
      </c>
      <c r="P45" s="26">
        <f>' 3 цк'!P44</f>
        <v>1531.21</v>
      </c>
      <c r="Q45" s="26">
        <f>' 3 цк'!Q44</f>
        <v>1531.21</v>
      </c>
      <c r="R45" s="26">
        <f>' 3 цк'!R44</f>
        <v>1531.21</v>
      </c>
      <c r="S45" s="26">
        <f>' 3 цк'!S44</f>
        <v>1531.21</v>
      </c>
      <c r="T45" s="26">
        <f>' 3 цк'!T44</f>
        <v>1531.21</v>
      </c>
      <c r="U45" s="26">
        <f>' 3 цк'!U44</f>
        <v>1531.21</v>
      </c>
      <c r="V45" s="26">
        <f>' 3 цк'!V44</f>
        <v>1531.21</v>
      </c>
      <c r="W45" s="26">
        <f>' 3 цк'!W44</f>
        <v>1531.21</v>
      </c>
      <c r="X45" s="26">
        <f>' 3 цк'!X44</f>
        <v>1531.21</v>
      </c>
      <c r="Y45" s="26">
        <f>' 3 цк'!Y44</f>
        <v>1531.21</v>
      </c>
    </row>
    <row r="46" spans="1:25" outlineLevel="1" x14ac:dyDescent="0.2">
      <c r="A46" s="4" t="s">
        <v>3</v>
      </c>
      <c r="B46" s="26">
        <f>' 3 цк'!B45</f>
        <v>74.47</v>
      </c>
      <c r="C46" s="26">
        <f>' 3 цк'!C45</f>
        <v>74.47</v>
      </c>
      <c r="D46" s="26">
        <f>' 3 цк'!D45</f>
        <v>74.47</v>
      </c>
      <c r="E46" s="26">
        <f>' 3 цк'!E45</f>
        <v>74.47</v>
      </c>
      <c r="F46" s="26">
        <f>' 3 цк'!F45</f>
        <v>74.47</v>
      </c>
      <c r="G46" s="26">
        <f>' 3 цк'!G45</f>
        <v>74.47</v>
      </c>
      <c r="H46" s="26">
        <f>' 3 цк'!H45</f>
        <v>74.47</v>
      </c>
      <c r="I46" s="26">
        <f>' 3 цк'!I45</f>
        <v>74.47</v>
      </c>
      <c r="J46" s="26">
        <f>' 3 цк'!J45</f>
        <v>74.47</v>
      </c>
      <c r="K46" s="26">
        <f>' 3 цк'!K45</f>
        <v>74.47</v>
      </c>
      <c r="L46" s="26">
        <f>' 3 цк'!L45</f>
        <v>74.47</v>
      </c>
      <c r="M46" s="26">
        <f>' 3 цк'!M45</f>
        <v>74.47</v>
      </c>
      <c r="N46" s="26">
        <f>' 3 цк'!N45</f>
        <v>74.47</v>
      </c>
      <c r="O46" s="26">
        <f>' 3 цк'!O45</f>
        <v>74.47</v>
      </c>
      <c r="P46" s="26">
        <f>' 3 цк'!P45</f>
        <v>74.47</v>
      </c>
      <c r="Q46" s="26">
        <f>' 3 цк'!Q45</f>
        <v>74.47</v>
      </c>
      <c r="R46" s="26">
        <f>' 3 цк'!R45</f>
        <v>74.47</v>
      </c>
      <c r="S46" s="26">
        <f>' 3 цк'!S45</f>
        <v>74.47</v>
      </c>
      <c r="T46" s="26">
        <f>' 3 цк'!T45</f>
        <v>74.47</v>
      </c>
      <c r="U46" s="26">
        <f>' 3 цк'!U45</f>
        <v>74.47</v>
      </c>
      <c r="V46" s="26">
        <f>' 3 цк'!V45</f>
        <v>74.47</v>
      </c>
      <c r="W46" s="26">
        <f>' 3 цк'!W45</f>
        <v>74.47</v>
      </c>
      <c r="X46" s="26">
        <f>' 3 цк'!X45</f>
        <v>74.47</v>
      </c>
      <c r="Y46" s="26">
        <f>' 3 цк'!Y45</f>
        <v>74.47</v>
      </c>
    </row>
    <row r="47" spans="1:25" ht="15" outlineLevel="1" thickBot="1" x14ac:dyDescent="0.25">
      <c r="A47" s="22" t="s">
        <v>64</v>
      </c>
      <c r="B47" s="26" t="e">
        <f>' 3 цк'!B46</f>
        <v>#REF!</v>
      </c>
      <c r="C47" s="26" t="e">
        <f>' 3 цк'!C46</f>
        <v>#REF!</v>
      </c>
      <c r="D47" s="26" t="e">
        <f>' 3 цк'!D46</f>
        <v>#REF!</v>
      </c>
      <c r="E47" s="26" t="e">
        <f>' 3 цк'!E46</f>
        <v>#REF!</v>
      </c>
      <c r="F47" s="26" t="e">
        <f>' 3 цк'!F46</f>
        <v>#REF!</v>
      </c>
      <c r="G47" s="26" t="e">
        <f>' 3 цк'!G46</f>
        <v>#REF!</v>
      </c>
      <c r="H47" s="26" t="e">
        <f>' 3 цк'!H46</f>
        <v>#REF!</v>
      </c>
      <c r="I47" s="26" t="e">
        <f>' 3 цк'!I46</f>
        <v>#REF!</v>
      </c>
      <c r="J47" s="26" t="e">
        <f>' 3 цк'!J46</f>
        <v>#REF!</v>
      </c>
      <c r="K47" s="26" t="e">
        <f>' 3 цк'!K46</f>
        <v>#REF!</v>
      </c>
      <c r="L47" s="26" t="e">
        <f>' 3 цк'!L46</f>
        <v>#REF!</v>
      </c>
      <c r="M47" s="26" t="e">
        <f>' 3 цк'!M46</f>
        <v>#REF!</v>
      </c>
      <c r="N47" s="26" t="e">
        <f>' 3 цк'!N46</f>
        <v>#REF!</v>
      </c>
      <c r="O47" s="26" t="e">
        <f>' 3 цк'!O46</f>
        <v>#REF!</v>
      </c>
      <c r="P47" s="26" t="e">
        <f>' 3 цк'!P46</f>
        <v>#REF!</v>
      </c>
      <c r="Q47" s="26" t="e">
        <f>' 3 цк'!Q46</f>
        <v>#REF!</v>
      </c>
      <c r="R47" s="26" t="e">
        <f>' 3 цк'!R46</f>
        <v>#REF!</v>
      </c>
      <c r="S47" s="26" t="e">
        <f>' 3 цк'!S46</f>
        <v>#REF!</v>
      </c>
      <c r="T47" s="26" t="e">
        <f>' 3 цк'!T46</f>
        <v>#REF!</v>
      </c>
      <c r="U47" s="26" t="e">
        <f>' 3 цк'!U46</f>
        <v>#REF!</v>
      </c>
      <c r="V47" s="26" t="e">
        <f>' 3 цк'!V46</f>
        <v>#REF!</v>
      </c>
      <c r="W47" s="26" t="e">
        <f>' 3 цк'!W46</f>
        <v>#REF!</v>
      </c>
      <c r="X47" s="26" t="e">
        <f>' 3 цк'!X46</f>
        <v>#REF!</v>
      </c>
      <c r="Y47" s="26" t="e">
        <f>' 3 цк'!Y46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64" t="e">
        <f>SUMIF(#REF!,$A48,#REF!)</f>
        <v>#REF!</v>
      </c>
      <c r="C49" s="64" t="e">
        <f>SUMIF(#REF!,$A48,#REF!)</f>
        <v>#REF!</v>
      </c>
      <c r="D49" s="64" t="e">
        <f>SUMIF(#REF!,$A48,#REF!)</f>
        <v>#REF!</v>
      </c>
      <c r="E49" s="64" t="e">
        <f>SUMIF(#REF!,$A48,#REF!)</f>
        <v>#REF!</v>
      </c>
      <c r="F49" s="64" t="e">
        <f>SUMIF(#REF!,$A48,#REF!)</f>
        <v>#REF!</v>
      </c>
      <c r="G49" s="64" t="e">
        <f>SUMIF(#REF!,$A48,#REF!)</f>
        <v>#REF!</v>
      </c>
      <c r="H49" s="64" t="e">
        <f>SUMIF(#REF!,$A48,#REF!)</f>
        <v>#REF!</v>
      </c>
      <c r="I49" s="64" t="e">
        <f>SUMIF(#REF!,$A48,#REF!)</f>
        <v>#REF!</v>
      </c>
      <c r="J49" s="64" t="e">
        <f>SUMIF(#REF!,$A48,#REF!)</f>
        <v>#REF!</v>
      </c>
      <c r="K49" s="64" t="e">
        <f>SUMIF(#REF!,$A48,#REF!)</f>
        <v>#REF!</v>
      </c>
      <c r="L49" s="64" t="e">
        <f>SUMIF(#REF!,$A48,#REF!)</f>
        <v>#REF!</v>
      </c>
      <c r="M49" s="64" t="e">
        <f>SUMIF(#REF!,$A48,#REF!)</f>
        <v>#REF!</v>
      </c>
      <c r="N49" s="64" t="e">
        <f>SUMIF(#REF!,$A48,#REF!)</f>
        <v>#REF!</v>
      </c>
      <c r="O49" s="64" t="e">
        <f>SUMIF(#REF!,$A48,#REF!)</f>
        <v>#REF!</v>
      </c>
      <c r="P49" s="64" t="e">
        <f>SUMIF(#REF!,$A48,#REF!)</f>
        <v>#REF!</v>
      </c>
      <c r="Q49" s="64" t="e">
        <f>SUMIF(#REF!,$A48,#REF!)</f>
        <v>#REF!</v>
      </c>
      <c r="R49" s="64" t="e">
        <f>SUMIF(#REF!,$A48,#REF!)</f>
        <v>#REF!</v>
      </c>
      <c r="S49" s="64" t="e">
        <f>SUMIF(#REF!,$A48,#REF!)</f>
        <v>#REF!</v>
      </c>
      <c r="T49" s="64" t="e">
        <f>SUMIF(#REF!,$A48,#REF!)</f>
        <v>#REF!</v>
      </c>
      <c r="U49" s="64" t="e">
        <f>SUMIF(#REF!,$A48,#REF!)</f>
        <v>#REF!</v>
      </c>
      <c r="V49" s="64" t="e">
        <f>SUMIF(#REF!,$A48,#REF!)</f>
        <v>#REF!</v>
      </c>
      <c r="W49" s="64" t="e">
        <f>SUMIF(#REF!,$A48,#REF!)</f>
        <v>#REF!</v>
      </c>
      <c r="X49" s="64" t="e">
        <f>SUMIF(#REF!,$A48,#REF!)</f>
        <v>#REF!</v>
      </c>
      <c r="Y49" s="64" t="e">
        <f>SUMIF(#REF!,$A48,#REF!)</f>
        <v>#REF!</v>
      </c>
    </row>
    <row r="50" spans="1:25" ht="38.25" outlineLevel="1" x14ac:dyDescent="0.2">
      <c r="A50" s="3" t="s">
        <v>39</v>
      </c>
      <c r="B50" s="26">
        <f>' 3 цк'!B49</f>
        <v>0</v>
      </c>
      <c r="C50" s="26">
        <f>' 3 цк'!C49</f>
        <v>0</v>
      </c>
      <c r="D50" s="26">
        <f>' 3 цк'!D49</f>
        <v>0</v>
      </c>
      <c r="E50" s="26">
        <f>' 3 цк'!E49</f>
        <v>0</v>
      </c>
      <c r="F50" s="26">
        <f>' 3 цк'!F49</f>
        <v>0</v>
      </c>
      <c r="G50" s="26">
        <f>' 3 цк'!G49</f>
        <v>0</v>
      </c>
      <c r="H50" s="26">
        <f>' 3 цк'!H49</f>
        <v>0</v>
      </c>
      <c r="I50" s="26">
        <f>' 3 цк'!I49</f>
        <v>0</v>
      </c>
      <c r="J50" s="26">
        <f>' 3 цк'!J49</f>
        <v>0</v>
      </c>
      <c r="K50" s="26">
        <f>' 3 цк'!K49</f>
        <v>0</v>
      </c>
      <c r="L50" s="26">
        <f>' 3 цк'!L49</f>
        <v>0</v>
      </c>
      <c r="M50" s="26">
        <f>' 3 цк'!M49</f>
        <v>0</v>
      </c>
      <c r="N50" s="26">
        <f>' 3 цк'!N49</f>
        <v>0</v>
      </c>
      <c r="O50" s="26">
        <f>' 3 цк'!O49</f>
        <v>0</v>
      </c>
      <c r="P50" s="26">
        <f>' 3 цк'!P49</f>
        <v>0</v>
      </c>
      <c r="Q50" s="26">
        <f>' 3 цк'!Q49</f>
        <v>0</v>
      </c>
      <c r="R50" s="26">
        <f>' 3 цк'!R49</f>
        <v>0</v>
      </c>
      <c r="S50" s="26">
        <f>' 3 цк'!S49</f>
        <v>0</v>
      </c>
      <c r="T50" s="26">
        <f>' 3 цк'!T49</f>
        <v>0</v>
      </c>
      <c r="U50" s="26">
        <f>' 3 цк'!U49</f>
        <v>0</v>
      </c>
      <c r="V50" s="26">
        <f>' 3 цк'!V49</f>
        <v>0</v>
      </c>
      <c r="W50" s="26">
        <f>' 3 цк'!W49</f>
        <v>0</v>
      </c>
      <c r="X50" s="26">
        <f>' 3 цк'!X49</f>
        <v>0</v>
      </c>
      <c r="Y50" s="26">
        <f>' 3 цк'!Y49</f>
        <v>0</v>
      </c>
    </row>
    <row r="51" spans="1:25" outlineLevel="1" x14ac:dyDescent="0.2">
      <c r="A51" s="3" t="s">
        <v>2</v>
      </c>
      <c r="B51" s="26">
        <f>' 3 цк'!B50</f>
        <v>1531.21</v>
      </c>
      <c r="C51" s="26">
        <f>' 3 цк'!C50</f>
        <v>1531.21</v>
      </c>
      <c r="D51" s="26">
        <f>' 3 цк'!D50</f>
        <v>1531.21</v>
      </c>
      <c r="E51" s="26">
        <f>' 3 цк'!E50</f>
        <v>1531.21</v>
      </c>
      <c r="F51" s="26">
        <f>' 3 цк'!F50</f>
        <v>1531.21</v>
      </c>
      <c r="G51" s="26">
        <f>' 3 цк'!G50</f>
        <v>1531.21</v>
      </c>
      <c r="H51" s="26">
        <f>' 3 цк'!H50</f>
        <v>1531.21</v>
      </c>
      <c r="I51" s="26">
        <f>' 3 цк'!I50</f>
        <v>1531.21</v>
      </c>
      <c r="J51" s="26">
        <f>' 3 цк'!J50</f>
        <v>1531.21</v>
      </c>
      <c r="K51" s="26">
        <f>' 3 цк'!K50</f>
        <v>1531.21</v>
      </c>
      <c r="L51" s="26">
        <f>' 3 цк'!L50</f>
        <v>1531.21</v>
      </c>
      <c r="M51" s="26">
        <f>' 3 цк'!M50</f>
        <v>1531.21</v>
      </c>
      <c r="N51" s="26">
        <f>' 3 цк'!N50</f>
        <v>1531.21</v>
      </c>
      <c r="O51" s="26">
        <f>' 3 цк'!O50</f>
        <v>1531.21</v>
      </c>
      <c r="P51" s="26">
        <f>' 3 цк'!P50</f>
        <v>1531.21</v>
      </c>
      <c r="Q51" s="26">
        <f>' 3 цк'!Q50</f>
        <v>1531.21</v>
      </c>
      <c r="R51" s="26">
        <f>' 3 цк'!R50</f>
        <v>1531.21</v>
      </c>
      <c r="S51" s="26">
        <f>' 3 цк'!S50</f>
        <v>1531.21</v>
      </c>
      <c r="T51" s="26">
        <f>' 3 цк'!T50</f>
        <v>1531.21</v>
      </c>
      <c r="U51" s="26">
        <f>' 3 цк'!U50</f>
        <v>1531.21</v>
      </c>
      <c r="V51" s="26">
        <f>' 3 цк'!V50</f>
        <v>1531.21</v>
      </c>
      <c r="W51" s="26">
        <f>' 3 цк'!W50</f>
        <v>1531.21</v>
      </c>
      <c r="X51" s="26">
        <f>' 3 цк'!X50</f>
        <v>1531.21</v>
      </c>
      <c r="Y51" s="26">
        <f>' 3 цк'!Y50</f>
        <v>1531.21</v>
      </c>
    </row>
    <row r="52" spans="1:25" outlineLevel="1" x14ac:dyDescent="0.2">
      <c r="A52" s="4" t="s">
        <v>3</v>
      </c>
      <c r="B52" s="26">
        <f>' 3 цк'!B51</f>
        <v>74.47</v>
      </c>
      <c r="C52" s="26">
        <f>' 3 цк'!C51</f>
        <v>74.47</v>
      </c>
      <c r="D52" s="26">
        <f>' 3 цк'!D51</f>
        <v>74.47</v>
      </c>
      <c r="E52" s="26">
        <f>' 3 цк'!E51</f>
        <v>74.47</v>
      </c>
      <c r="F52" s="26">
        <f>' 3 цк'!F51</f>
        <v>74.47</v>
      </c>
      <c r="G52" s="26">
        <f>' 3 цк'!G51</f>
        <v>74.47</v>
      </c>
      <c r="H52" s="26">
        <f>' 3 цк'!H51</f>
        <v>74.47</v>
      </c>
      <c r="I52" s="26">
        <f>' 3 цк'!I51</f>
        <v>74.47</v>
      </c>
      <c r="J52" s="26">
        <f>' 3 цк'!J51</f>
        <v>74.47</v>
      </c>
      <c r="K52" s="26">
        <f>' 3 цк'!K51</f>
        <v>74.47</v>
      </c>
      <c r="L52" s="26">
        <f>' 3 цк'!L51</f>
        <v>74.47</v>
      </c>
      <c r="M52" s="26">
        <f>' 3 цк'!M51</f>
        <v>74.47</v>
      </c>
      <c r="N52" s="26">
        <f>' 3 цк'!N51</f>
        <v>74.47</v>
      </c>
      <c r="O52" s="26">
        <f>' 3 цк'!O51</f>
        <v>74.47</v>
      </c>
      <c r="P52" s="26">
        <f>' 3 цк'!P51</f>
        <v>74.47</v>
      </c>
      <c r="Q52" s="26">
        <f>' 3 цк'!Q51</f>
        <v>74.47</v>
      </c>
      <c r="R52" s="26">
        <f>' 3 цк'!R51</f>
        <v>74.47</v>
      </c>
      <c r="S52" s="26">
        <f>' 3 цк'!S51</f>
        <v>74.47</v>
      </c>
      <c r="T52" s="26">
        <f>' 3 цк'!T51</f>
        <v>74.47</v>
      </c>
      <c r="U52" s="26">
        <f>' 3 цк'!U51</f>
        <v>74.47</v>
      </c>
      <c r="V52" s="26">
        <f>' 3 цк'!V51</f>
        <v>74.47</v>
      </c>
      <c r="W52" s="26">
        <f>' 3 цк'!W51</f>
        <v>74.47</v>
      </c>
      <c r="X52" s="26">
        <f>' 3 цк'!X51</f>
        <v>74.47</v>
      </c>
      <c r="Y52" s="26">
        <f>' 3 цк'!Y51</f>
        <v>74.47</v>
      </c>
    </row>
    <row r="53" spans="1:25" ht="15" outlineLevel="1" thickBot="1" x14ac:dyDescent="0.25">
      <c r="A53" s="22" t="s">
        <v>64</v>
      </c>
      <c r="B53" s="26" t="e">
        <f>' 3 цк'!B52</f>
        <v>#REF!</v>
      </c>
      <c r="C53" s="26" t="e">
        <f>' 3 цк'!C52</f>
        <v>#REF!</v>
      </c>
      <c r="D53" s="26" t="e">
        <f>' 3 цк'!D52</f>
        <v>#REF!</v>
      </c>
      <c r="E53" s="26" t="e">
        <f>' 3 цк'!E52</f>
        <v>#REF!</v>
      </c>
      <c r="F53" s="26" t="e">
        <f>' 3 цк'!F52</f>
        <v>#REF!</v>
      </c>
      <c r="G53" s="26" t="e">
        <f>' 3 цк'!G52</f>
        <v>#REF!</v>
      </c>
      <c r="H53" s="26" t="e">
        <f>' 3 цк'!H52</f>
        <v>#REF!</v>
      </c>
      <c r="I53" s="26" t="e">
        <f>' 3 цк'!I52</f>
        <v>#REF!</v>
      </c>
      <c r="J53" s="26" t="e">
        <f>' 3 цк'!J52</f>
        <v>#REF!</v>
      </c>
      <c r="K53" s="26" t="e">
        <f>' 3 цк'!K52</f>
        <v>#REF!</v>
      </c>
      <c r="L53" s="26" t="e">
        <f>' 3 цк'!L52</f>
        <v>#REF!</v>
      </c>
      <c r="M53" s="26" t="e">
        <f>' 3 цк'!M52</f>
        <v>#REF!</v>
      </c>
      <c r="N53" s="26" t="e">
        <f>' 3 цк'!N52</f>
        <v>#REF!</v>
      </c>
      <c r="O53" s="26" t="e">
        <f>' 3 цк'!O52</f>
        <v>#REF!</v>
      </c>
      <c r="P53" s="26" t="e">
        <f>' 3 цк'!P52</f>
        <v>#REF!</v>
      </c>
      <c r="Q53" s="26" t="e">
        <f>' 3 цк'!Q52</f>
        <v>#REF!</v>
      </c>
      <c r="R53" s="26" t="e">
        <f>' 3 цк'!R52</f>
        <v>#REF!</v>
      </c>
      <c r="S53" s="26" t="e">
        <f>' 3 цк'!S52</f>
        <v>#REF!</v>
      </c>
      <c r="T53" s="26" t="e">
        <f>' 3 цк'!T52</f>
        <v>#REF!</v>
      </c>
      <c r="U53" s="26" t="e">
        <f>' 3 цк'!U52</f>
        <v>#REF!</v>
      </c>
      <c r="V53" s="26" t="e">
        <f>' 3 цк'!V52</f>
        <v>#REF!</v>
      </c>
      <c r="W53" s="26" t="e">
        <f>' 3 цк'!W52</f>
        <v>#REF!</v>
      </c>
      <c r="X53" s="26" t="e">
        <f>' 3 цк'!X52</f>
        <v>#REF!</v>
      </c>
      <c r="Y53" s="26" t="e">
        <f>' 3 цк'!Y52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54" t="s">
        <v>38</v>
      </c>
      <c r="B55" s="64" t="e">
        <f>SUMIF(#REF!,$A54,#REF!)</f>
        <v>#REF!</v>
      </c>
      <c r="C55" s="64" t="e">
        <f>SUMIF(#REF!,$A54,#REF!)</f>
        <v>#REF!</v>
      </c>
      <c r="D55" s="64" t="e">
        <f>SUMIF(#REF!,$A54,#REF!)</f>
        <v>#REF!</v>
      </c>
      <c r="E55" s="64" t="e">
        <f>SUMIF(#REF!,$A54,#REF!)</f>
        <v>#REF!</v>
      </c>
      <c r="F55" s="64" t="e">
        <f>SUMIF(#REF!,$A54,#REF!)</f>
        <v>#REF!</v>
      </c>
      <c r="G55" s="64" t="e">
        <f>SUMIF(#REF!,$A54,#REF!)</f>
        <v>#REF!</v>
      </c>
      <c r="H55" s="64" t="e">
        <f>SUMIF(#REF!,$A54,#REF!)</f>
        <v>#REF!</v>
      </c>
      <c r="I55" s="64" t="e">
        <f>SUMIF(#REF!,$A54,#REF!)</f>
        <v>#REF!</v>
      </c>
      <c r="J55" s="64" t="e">
        <f>SUMIF(#REF!,$A54,#REF!)</f>
        <v>#REF!</v>
      </c>
      <c r="K55" s="64" t="e">
        <f>SUMIF(#REF!,$A54,#REF!)</f>
        <v>#REF!</v>
      </c>
      <c r="L55" s="64" t="e">
        <f>SUMIF(#REF!,$A54,#REF!)</f>
        <v>#REF!</v>
      </c>
      <c r="M55" s="64" t="e">
        <f>SUMIF(#REF!,$A54,#REF!)</f>
        <v>#REF!</v>
      </c>
      <c r="N55" s="64" t="e">
        <f>SUMIF(#REF!,$A54,#REF!)</f>
        <v>#REF!</v>
      </c>
      <c r="O55" s="64" t="e">
        <f>SUMIF(#REF!,$A54,#REF!)</f>
        <v>#REF!</v>
      </c>
      <c r="P55" s="64" t="e">
        <f>SUMIF(#REF!,$A54,#REF!)</f>
        <v>#REF!</v>
      </c>
      <c r="Q55" s="64" t="e">
        <f>SUMIF(#REF!,$A54,#REF!)</f>
        <v>#REF!</v>
      </c>
      <c r="R55" s="64" t="e">
        <f>SUMIF(#REF!,$A54,#REF!)</f>
        <v>#REF!</v>
      </c>
      <c r="S55" s="64" t="e">
        <f>SUMIF(#REF!,$A54,#REF!)</f>
        <v>#REF!</v>
      </c>
      <c r="T55" s="64" t="e">
        <f>SUMIF(#REF!,$A54,#REF!)</f>
        <v>#REF!</v>
      </c>
      <c r="U55" s="64" t="e">
        <f>SUMIF(#REF!,$A54,#REF!)</f>
        <v>#REF!</v>
      </c>
      <c r="V55" s="64" t="e">
        <f>SUMIF(#REF!,$A54,#REF!)</f>
        <v>#REF!</v>
      </c>
      <c r="W55" s="64" t="e">
        <f>SUMIF(#REF!,$A54,#REF!)</f>
        <v>#REF!</v>
      </c>
      <c r="X55" s="64" t="e">
        <f>SUMIF(#REF!,$A54,#REF!)</f>
        <v>#REF!</v>
      </c>
      <c r="Y55" s="64" t="e">
        <f>SUMIF(#REF!,$A54,#REF!)</f>
        <v>#REF!</v>
      </c>
    </row>
    <row r="56" spans="1:25" ht="38.25" outlineLevel="1" x14ac:dyDescent="0.2">
      <c r="A56" s="3" t="s">
        <v>39</v>
      </c>
      <c r="B56" s="26">
        <f>' 3 цк'!B55</f>
        <v>0</v>
      </c>
      <c r="C56" s="26">
        <f>' 3 цк'!C55</f>
        <v>0</v>
      </c>
      <c r="D56" s="26">
        <f>' 3 цк'!D55</f>
        <v>0</v>
      </c>
      <c r="E56" s="26">
        <f>' 3 цк'!E55</f>
        <v>0</v>
      </c>
      <c r="F56" s="26">
        <f>' 3 цк'!F55</f>
        <v>0</v>
      </c>
      <c r="G56" s="26">
        <f>' 3 цк'!G55</f>
        <v>0</v>
      </c>
      <c r="H56" s="26">
        <f>' 3 цк'!H55</f>
        <v>0</v>
      </c>
      <c r="I56" s="26">
        <f>' 3 цк'!I55</f>
        <v>0</v>
      </c>
      <c r="J56" s="26">
        <f>' 3 цк'!J55</f>
        <v>0</v>
      </c>
      <c r="K56" s="26">
        <f>' 3 цк'!K55</f>
        <v>0</v>
      </c>
      <c r="L56" s="26">
        <f>' 3 цк'!L55</f>
        <v>0</v>
      </c>
      <c r="M56" s="26">
        <f>' 3 цк'!M55</f>
        <v>0</v>
      </c>
      <c r="N56" s="26">
        <f>' 3 цк'!N55</f>
        <v>0</v>
      </c>
      <c r="O56" s="26">
        <f>' 3 цк'!O55</f>
        <v>0</v>
      </c>
      <c r="P56" s="26">
        <f>' 3 цк'!P55</f>
        <v>0</v>
      </c>
      <c r="Q56" s="26">
        <f>' 3 цк'!Q55</f>
        <v>0</v>
      </c>
      <c r="R56" s="26">
        <f>' 3 цк'!R55</f>
        <v>0</v>
      </c>
      <c r="S56" s="26">
        <f>' 3 цк'!S55</f>
        <v>0</v>
      </c>
      <c r="T56" s="26">
        <f>' 3 цк'!T55</f>
        <v>0</v>
      </c>
      <c r="U56" s="26">
        <f>' 3 цк'!U55</f>
        <v>0</v>
      </c>
      <c r="V56" s="26">
        <f>' 3 цк'!V55</f>
        <v>0</v>
      </c>
      <c r="W56" s="26">
        <f>' 3 цк'!W55</f>
        <v>0</v>
      </c>
      <c r="X56" s="26">
        <f>' 3 цк'!X55</f>
        <v>0</v>
      </c>
      <c r="Y56" s="26">
        <f>' 3 цк'!Y55</f>
        <v>0</v>
      </c>
    </row>
    <row r="57" spans="1:25" outlineLevel="1" x14ac:dyDescent="0.2">
      <c r="A57" s="3" t="s">
        <v>2</v>
      </c>
      <c r="B57" s="26">
        <f>' 3 цк'!B56</f>
        <v>1531.21</v>
      </c>
      <c r="C57" s="26">
        <f>' 3 цк'!C56</f>
        <v>1531.21</v>
      </c>
      <c r="D57" s="26">
        <f>' 3 цк'!D56</f>
        <v>1531.21</v>
      </c>
      <c r="E57" s="26">
        <f>' 3 цк'!E56</f>
        <v>1531.21</v>
      </c>
      <c r="F57" s="26">
        <f>' 3 цк'!F56</f>
        <v>1531.21</v>
      </c>
      <c r="G57" s="26">
        <f>' 3 цк'!G56</f>
        <v>1531.21</v>
      </c>
      <c r="H57" s="26">
        <f>' 3 цк'!H56</f>
        <v>1531.21</v>
      </c>
      <c r="I57" s="26">
        <f>' 3 цк'!I56</f>
        <v>1531.21</v>
      </c>
      <c r="J57" s="26">
        <f>' 3 цк'!J56</f>
        <v>1531.21</v>
      </c>
      <c r="K57" s="26">
        <f>' 3 цк'!K56</f>
        <v>1531.21</v>
      </c>
      <c r="L57" s="26">
        <f>' 3 цк'!L56</f>
        <v>1531.21</v>
      </c>
      <c r="M57" s="26">
        <f>' 3 цк'!M56</f>
        <v>1531.21</v>
      </c>
      <c r="N57" s="26">
        <f>' 3 цк'!N56</f>
        <v>1531.21</v>
      </c>
      <c r="O57" s="26">
        <f>' 3 цк'!O56</f>
        <v>1531.21</v>
      </c>
      <c r="P57" s="26">
        <f>' 3 цк'!P56</f>
        <v>1531.21</v>
      </c>
      <c r="Q57" s="26">
        <f>' 3 цк'!Q56</f>
        <v>1531.21</v>
      </c>
      <c r="R57" s="26">
        <f>' 3 цк'!R56</f>
        <v>1531.21</v>
      </c>
      <c r="S57" s="26">
        <f>' 3 цк'!S56</f>
        <v>1531.21</v>
      </c>
      <c r="T57" s="26">
        <f>' 3 цк'!T56</f>
        <v>1531.21</v>
      </c>
      <c r="U57" s="26">
        <f>' 3 цк'!U56</f>
        <v>1531.21</v>
      </c>
      <c r="V57" s="26">
        <f>' 3 цк'!V56</f>
        <v>1531.21</v>
      </c>
      <c r="W57" s="26">
        <f>' 3 цк'!W56</f>
        <v>1531.21</v>
      </c>
      <c r="X57" s="26">
        <f>' 3 цк'!X56</f>
        <v>1531.21</v>
      </c>
      <c r="Y57" s="26">
        <f>' 3 цк'!Y56</f>
        <v>1531.21</v>
      </c>
    </row>
    <row r="58" spans="1:25" outlineLevel="1" x14ac:dyDescent="0.2">
      <c r="A58" s="4" t="s">
        <v>3</v>
      </c>
      <c r="B58" s="26">
        <f>' 3 цк'!B57</f>
        <v>74.47</v>
      </c>
      <c r="C58" s="26">
        <f>' 3 цк'!C57</f>
        <v>74.47</v>
      </c>
      <c r="D58" s="26">
        <f>' 3 цк'!D57</f>
        <v>74.47</v>
      </c>
      <c r="E58" s="26">
        <f>' 3 цк'!E57</f>
        <v>74.47</v>
      </c>
      <c r="F58" s="26">
        <f>' 3 цк'!F57</f>
        <v>74.47</v>
      </c>
      <c r="G58" s="26">
        <f>' 3 цк'!G57</f>
        <v>74.47</v>
      </c>
      <c r="H58" s="26">
        <f>' 3 цк'!H57</f>
        <v>74.47</v>
      </c>
      <c r="I58" s="26">
        <f>' 3 цк'!I57</f>
        <v>74.47</v>
      </c>
      <c r="J58" s="26">
        <f>' 3 цк'!J57</f>
        <v>74.47</v>
      </c>
      <c r="K58" s="26">
        <f>' 3 цк'!K57</f>
        <v>74.47</v>
      </c>
      <c r="L58" s="26">
        <f>' 3 цк'!L57</f>
        <v>74.47</v>
      </c>
      <c r="M58" s="26">
        <f>' 3 цк'!M57</f>
        <v>74.47</v>
      </c>
      <c r="N58" s="26">
        <f>' 3 цк'!N57</f>
        <v>74.47</v>
      </c>
      <c r="O58" s="26">
        <f>' 3 цк'!O57</f>
        <v>74.47</v>
      </c>
      <c r="P58" s="26">
        <f>' 3 цк'!P57</f>
        <v>74.47</v>
      </c>
      <c r="Q58" s="26">
        <f>' 3 цк'!Q57</f>
        <v>74.47</v>
      </c>
      <c r="R58" s="26">
        <f>' 3 цк'!R57</f>
        <v>74.47</v>
      </c>
      <c r="S58" s="26">
        <f>' 3 цк'!S57</f>
        <v>74.47</v>
      </c>
      <c r="T58" s="26">
        <f>' 3 цк'!T57</f>
        <v>74.47</v>
      </c>
      <c r="U58" s="26">
        <f>' 3 цк'!U57</f>
        <v>74.47</v>
      </c>
      <c r="V58" s="26">
        <f>' 3 цк'!V57</f>
        <v>74.47</v>
      </c>
      <c r="W58" s="26">
        <f>' 3 цк'!W57</f>
        <v>74.47</v>
      </c>
      <c r="X58" s="26">
        <f>' 3 цк'!X57</f>
        <v>74.47</v>
      </c>
      <c r="Y58" s="26">
        <f>' 3 цк'!Y57</f>
        <v>74.47</v>
      </c>
    </row>
    <row r="59" spans="1:25" ht="15" outlineLevel="1" thickBot="1" x14ac:dyDescent="0.25">
      <c r="A59" s="22" t="s">
        <v>64</v>
      </c>
      <c r="B59" s="26" t="e">
        <f>' 3 цк'!B58</f>
        <v>#REF!</v>
      </c>
      <c r="C59" s="26" t="e">
        <f>' 3 цк'!C58</f>
        <v>#REF!</v>
      </c>
      <c r="D59" s="26" t="e">
        <f>' 3 цк'!D58</f>
        <v>#REF!</v>
      </c>
      <c r="E59" s="26" t="e">
        <f>' 3 цк'!E58</f>
        <v>#REF!</v>
      </c>
      <c r="F59" s="26" t="e">
        <f>' 3 цк'!F58</f>
        <v>#REF!</v>
      </c>
      <c r="G59" s="26" t="e">
        <f>' 3 цк'!G58</f>
        <v>#REF!</v>
      </c>
      <c r="H59" s="26" t="e">
        <f>' 3 цк'!H58</f>
        <v>#REF!</v>
      </c>
      <c r="I59" s="26" t="e">
        <f>' 3 цк'!I58</f>
        <v>#REF!</v>
      </c>
      <c r="J59" s="26" t="e">
        <f>' 3 цк'!J58</f>
        <v>#REF!</v>
      </c>
      <c r="K59" s="26" t="e">
        <f>' 3 цк'!K58</f>
        <v>#REF!</v>
      </c>
      <c r="L59" s="26" t="e">
        <f>' 3 цк'!L58</f>
        <v>#REF!</v>
      </c>
      <c r="M59" s="26" t="e">
        <f>' 3 цк'!M58</f>
        <v>#REF!</v>
      </c>
      <c r="N59" s="26" t="e">
        <f>' 3 цк'!N58</f>
        <v>#REF!</v>
      </c>
      <c r="O59" s="26" t="e">
        <f>' 3 цк'!O58</f>
        <v>#REF!</v>
      </c>
      <c r="P59" s="26" t="e">
        <f>' 3 цк'!P58</f>
        <v>#REF!</v>
      </c>
      <c r="Q59" s="26" t="e">
        <f>' 3 цк'!Q58</f>
        <v>#REF!</v>
      </c>
      <c r="R59" s="26" t="e">
        <f>' 3 цк'!R58</f>
        <v>#REF!</v>
      </c>
      <c r="S59" s="26" t="e">
        <f>' 3 цк'!S58</f>
        <v>#REF!</v>
      </c>
      <c r="T59" s="26" t="e">
        <f>' 3 цк'!T58</f>
        <v>#REF!</v>
      </c>
      <c r="U59" s="26" t="e">
        <f>' 3 цк'!U58</f>
        <v>#REF!</v>
      </c>
      <c r="V59" s="26" t="e">
        <f>' 3 цк'!V58</f>
        <v>#REF!</v>
      </c>
      <c r="W59" s="26" t="e">
        <f>' 3 цк'!W58</f>
        <v>#REF!</v>
      </c>
      <c r="X59" s="26" t="e">
        <f>' 3 цк'!X58</f>
        <v>#REF!</v>
      </c>
      <c r="Y59" s="26" t="e">
        <f>' 3 цк'!Y58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64" t="e">
        <f>SUMIF(#REF!,$A60,#REF!)</f>
        <v>#REF!</v>
      </c>
      <c r="C61" s="64" t="e">
        <f>SUMIF(#REF!,$A60,#REF!)</f>
        <v>#REF!</v>
      </c>
      <c r="D61" s="64" t="e">
        <f>SUMIF(#REF!,$A60,#REF!)</f>
        <v>#REF!</v>
      </c>
      <c r="E61" s="64" t="e">
        <f>SUMIF(#REF!,$A60,#REF!)</f>
        <v>#REF!</v>
      </c>
      <c r="F61" s="64" t="e">
        <f>SUMIF(#REF!,$A60,#REF!)</f>
        <v>#REF!</v>
      </c>
      <c r="G61" s="64" t="e">
        <f>SUMIF(#REF!,$A60,#REF!)</f>
        <v>#REF!</v>
      </c>
      <c r="H61" s="64" t="e">
        <f>SUMIF(#REF!,$A60,#REF!)</f>
        <v>#REF!</v>
      </c>
      <c r="I61" s="64" t="e">
        <f>SUMIF(#REF!,$A60,#REF!)</f>
        <v>#REF!</v>
      </c>
      <c r="J61" s="64" t="e">
        <f>SUMIF(#REF!,$A60,#REF!)</f>
        <v>#REF!</v>
      </c>
      <c r="K61" s="64" t="e">
        <f>SUMIF(#REF!,$A60,#REF!)</f>
        <v>#REF!</v>
      </c>
      <c r="L61" s="64" t="e">
        <f>SUMIF(#REF!,$A60,#REF!)</f>
        <v>#REF!</v>
      </c>
      <c r="M61" s="64" t="e">
        <f>SUMIF(#REF!,$A60,#REF!)</f>
        <v>#REF!</v>
      </c>
      <c r="N61" s="64" t="e">
        <f>SUMIF(#REF!,$A60,#REF!)</f>
        <v>#REF!</v>
      </c>
      <c r="O61" s="64" t="e">
        <f>SUMIF(#REF!,$A60,#REF!)</f>
        <v>#REF!</v>
      </c>
      <c r="P61" s="64" t="e">
        <f>SUMIF(#REF!,$A60,#REF!)</f>
        <v>#REF!</v>
      </c>
      <c r="Q61" s="64" t="e">
        <f>SUMIF(#REF!,$A60,#REF!)</f>
        <v>#REF!</v>
      </c>
      <c r="R61" s="64" t="e">
        <f>SUMIF(#REF!,$A60,#REF!)</f>
        <v>#REF!</v>
      </c>
      <c r="S61" s="64" t="e">
        <f>SUMIF(#REF!,$A60,#REF!)</f>
        <v>#REF!</v>
      </c>
      <c r="T61" s="64" t="e">
        <f>SUMIF(#REF!,$A60,#REF!)</f>
        <v>#REF!</v>
      </c>
      <c r="U61" s="64" t="e">
        <f>SUMIF(#REF!,$A60,#REF!)</f>
        <v>#REF!</v>
      </c>
      <c r="V61" s="64" t="e">
        <f>SUMIF(#REF!,$A60,#REF!)</f>
        <v>#REF!</v>
      </c>
      <c r="W61" s="64" t="e">
        <f>SUMIF(#REF!,$A60,#REF!)</f>
        <v>#REF!</v>
      </c>
      <c r="X61" s="64" t="e">
        <f>SUMIF(#REF!,$A60,#REF!)</f>
        <v>#REF!</v>
      </c>
      <c r="Y61" s="64" t="e">
        <f>SUMIF(#REF!,$A60,#REF!)</f>
        <v>#REF!</v>
      </c>
    </row>
    <row r="62" spans="1:25" ht="38.25" outlineLevel="1" x14ac:dyDescent="0.2">
      <c r="A62" s="3" t="s">
        <v>39</v>
      </c>
      <c r="B62" s="26">
        <f>' 3 цк'!B61</f>
        <v>0</v>
      </c>
      <c r="C62" s="26">
        <f>' 3 цк'!C61</f>
        <v>0</v>
      </c>
      <c r="D62" s="26">
        <f>' 3 цк'!D61</f>
        <v>0</v>
      </c>
      <c r="E62" s="26">
        <f>' 3 цк'!E61</f>
        <v>0</v>
      </c>
      <c r="F62" s="26">
        <f>' 3 цк'!F61</f>
        <v>0</v>
      </c>
      <c r="G62" s="26">
        <f>' 3 цк'!G61</f>
        <v>0</v>
      </c>
      <c r="H62" s="26">
        <f>' 3 цк'!H61</f>
        <v>0</v>
      </c>
      <c r="I62" s="26">
        <f>' 3 цк'!I61</f>
        <v>0</v>
      </c>
      <c r="J62" s="26">
        <f>' 3 цк'!J61</f>
        <v>0</v>
      </c>
      <c r="K62" s="26">
        <f>' 3 цк'!K61</f>
        <v>0</v>
      </c>
      <c r="L62" s="26">
        <f>' 3 цк'!L61</f>
        <v>0</v>
      </c>
      <c r="M62" s="26">
        <f>' 3 цк'!M61</f>
        <v>0</v>
      </c>
      <c r="N62" s="26">
        <f>' 3 цк'!N61</f>
        <v>0</v>
      </c>
      <c r="O62" s="26">
        <f>' 3 цк'!O61</f>
        <v>0</v>
      </c>
      <c r="P62" s="26">
        <f>' 3 цк'!P61</f>
        <v>0</v>
      </c>
      <c r="Q62" s="26">
        <f>' 3 цк'!Q61</f>
        <v>0</v>
      </c>
      <c r="R62" s="26">
        <f>' 3 цк'!R61</f>
        <v>0</v>
      </c>
      <c r="S62" s="26">
        <f>' 3 цк'!S61</f>
        <v>0</v>
      </c>
      <c r="T62" s="26">
        <f>' 3 цк'!T61</f>
        <v>0</v>
      </c>
      <c r="U62" s="26">
        <f>' 3 цк'!U61</f>
        <v>0</v>
      </c>
      <c r="V62" s="26">
        <f>' 3 цк'!V61</f>
        <v>0</v>
      </c>
      <c r="W62" s="26">
        <f>' 3 цк'!W61</f>
        <v>0</v>
      </c>
      <c r="X62" s="26">
        <f>' 3 цк'!X61</f>
        <v>0</v>
      </c>
      <c r="Y62" s="26">
        <f>' 3 цк'!Y61</f>
        <v>0</v>
      </c>
    </row>
    <row r="63" spans="1:25" outlineLevel="1" x14ac:dyDescent="0.2">
      <c r="A63" s="3" t="s">
        <v>2</v>
      </c>
      <c r="B63" s="26">
        <f>' 3 цк'!B62</f>
        <v>1531.21</v>
      </c>
      <c r="C63" s="26">
        <f>' 3 цк'!C62</f>
        <v>1531.21</v>
      </c>
      <c r="D63" s="26">
        <f>' 3 цк'!D62</f>
        <v>1531.21</v>
      </c>
      <c r="E63" s="26">
        <f>' 3 цк'!E62</f>
        <v>1531.21</v>
      </c>
      <c r="F63" s="26">
        <f>' 3 цк'!F62</f>
        <v>1531.21</v>
      </c>
      <c r="G63" s="26">
        <f>' 3 цк'!G62</f>
        <v>1531.21</v>
      </c>
      <c r="H63" s="26">
        <f>' 3 цк'!H62</f>
        <v>1531.21</v>
      </c>
      <c r="I63" s="26">
        <f>' 3 цк'!I62</f>
        <v>1531.21</v>
      </c>
      <c r="J63" s="26">
        <f>' 3 цк'!J62</f>
        <v>1531.21</v>
      </c>
      <c r="K63" s="26">
        <f>' 3 цк'!K62</f>
        <v>1531.21</v>
      </c>
      <c r="L63" s="26">
        <f>' 3 цк'!L62</f>
        <v>1531.21</v>
      </c>
      <c r="M63" s="26">
        <f>' 3 цк'!M62</f>
        <v>1531.21</v>
      </c>
      <c r="N63" s="26">
        <f>' 3 цк'!N62</f>
        <v>1531.21</v>
      </c>
      <c r="O63" s="26">
        <f>' 3 цк'!O62</f>
        <v>1531.21</v>
      </c>
      <c r="P63" s="26">
        <f>' 3 цк'!P62</f>
        <v>1531.21</v>
      </c>
      <c r="Q63" s="26">
        <f>' 3 цк'!Q62</f>
        <v>1531.21</v>
      </c>
      <c r="R63" s="26">
        <f>' 3 цк'!R62</f>
        <v>1531.21</v>
      </c>
      <c r="S63" s="26">
        <f>' 3 цк'!S62</f>
        <v>1531.21</v>
      </c>
      <c r="T63" s="26">
        <f>' 3 цк'!T62</f>
        <v>1531.21</v>
      </c>
      <c r="U63" s="26">
        <f>' 3 цк'!U62</f>
        <v>1531.21</v>
      </c>
      <c r="V63" s="26">
        <f>' 3 цк'!V62</f>
        <v>1531.21</v>
      </c>
      <c r="W63" s="26">
        <f>' 3 цк'!W62</f>
        <v>1531.21</v>
      </c>
      <c r="X63" s="26">
        <f>' 3 цк'!X62</f>
        <v>1531.21</v>
      </c>
      <c r="Y63" s="26">
        <f>' 3 цк'!Y62</f>
        <v>1531.21</v>
      </c>
    </row>
    <row r="64" spans="1:25" outlineLevel="1" x14ac:dyDescent="0.2">
      <c r="A64" s="4" t="s">
        <v>3</v>
      </c>
      <c r="B64" s="26">
        <f>' 3 цк'!B63</f>
        <v>74.47</v>
      </c>
      <c r="C64" s="26">
        <f>' 3 цк'!C63</f>
        <v>74.47</v>
      </c>
      <c r="D64" s="26">
        <f>' 3 цк'!D63</f>
        <v>74.47</v>
      </c>
      <c r="E64" s="26">
        <f>' 3 цк'!E63</f>
        <v>74.47</v>
      </c>
      <c r="F64" s="26">
        <f>' 3 цк'!F63</f>
        <v>74.47</v>
      </c>
      <c r="G64" s="26">
        <f>' 3 цк'!G63</f>
        <v>74.47</v>
      </c>
      <c r="H64" s="26">
        <f>' 3 цк'!H63</f>
        <v>74.47</v>
      </c>
      <c r="I64" s="26">
        <f>' 3 цк'!I63</f>
        <v>74.47</v>
      </c>
      <c r="J64" s="26">
        <f>' 3 цк'!J63</f>
        <v>74.47</v>
      </c>
      <c r="K64" s="26">
        <f>' 3 цк'!K63</f>
        <v>74.47</v>
      </c>
      <c r="L64" s="26">
        <f>' 3 цк'!L63</f>
        <v>74.47</v>
      </c>
      <c r="M64" s="26">
        <f>' 3 цк'!M63</f>
        <v>74.47</v>
      </c>
      <c r="N64" s="26">
        <f>' 3 цк'!N63</f>
        <v>74.47</v>
      </c>
      <c r="O64" s="26">
        <f>' 3 цк'!O63</f>
        <v>74.47</v>
      </c>
      <c r="P64" s="26">
        <f>' 3 цк'!P63</f>
        <v>74.47</v>
      </c>
      <c r="Q64" s="26">
        <f>' 3 цк'!Q63</f>
        <v>74.47</v>
      </c>
      <c r="R64" s="26">
        <f>' 3 цк'!R63</f>
        <v>74.47</v>
      </c>
      <c r="S64" s="26">
        <f>' 3 цк'!S63</f>
        <v>74.47</v>
      </c>
      <c r="T64" s="26">
        <f>' 3 цк'!T63</f>
        <v>74.47</v>
      </c>
      <c r="U64" s="26">
        <f>' 3 цк'!U63</f>
        <v>74.47</v>
      </c>
      <c r="V64" s="26">
        <f>' 3 цк'!V63</f>
        <v>74.47</v>
      </c>
      <c r="W64" s="26">
        <f>' 3 цк'!W63</f>
        <v>74.47</v>
      </c>
      <c r="X64" s="26">
        <f>' 3 цк'!X63</f>
        <v>74.47</v>
      </c>
      <c r="Y64" s="26">
        <f>' 3 цк'!Y63</f>
        <v>74.47</v>
      </c>
    </row>
    <row r="65" spans="1:25" ht="15" outlineLevel="1" thickBot="1" x14ac:dyDescent="0.25">
      <c r="A65" s="22" t="s">
        <v>64</v>
      </c>
      <c r="B65" s="26" t="e">
        <f>' 3 цк'!B64</f>
        <v>#REF!</v>
      </c>
      <c r="C65" s="26" t="e">
        <f>' 3 цк'!C64</f>
        <v>#REF!</v>
      </c>
      <c r="D65" s="26" t="e">
        <f>' 3 цк'!D64</f>
        <v>#REF!</v>
      </c>
      <c r="E65" s="26" t="e">
        <f>' 3 цк'!E64</f>
        <v>#REF!</v>
      </c>
      <c r="F65" s="26" t="e">
        <f>' 3 цк'!F64</f>
        <v>#REF!</v>
      </c>
      <c r="G65" s="26" t="e">
        <f>' 3 цк'!G64</f>
        <v>#REF!</v>
      </c>
      <c r="H65" s="26" t="e">
        <f>' 3 цк'!H64</f>
        <v>#REF!</v>
      </c>
      <c r="I65" s="26" t="e">
        <f>' 3 цк'!I64</f>
        <v>#REF!</v>
      </c>
      <c r="J65" s="26" t="e">
        <f>' 3 цк'!J64</f>
        <v>#REF!</v>
      </c>
      <c r="K65" s="26" t="e">
        <f>' 3 цк'!K64</f>
        <v>#REF!</v>
      </c>
      <c r="L65" s="26" t="e">
        <f>' 3 цк'!L64</f>
        <v>#REF!</v>
      </c>
      <c r="M65" s="26" t="e">
        <f>' 3 цк'!M64</f>
        <v>#REF!</v>
      </c>
      <c r="N65" s="26" t="e">
        <f>' 3 цк'!N64</f>
        <v>#REF!</v>
      </c>
      <c r="O65" s="26" t="e">
        <f>' 3 цк'!O64</f>
        <v>#REF!</v>
      </c>
      <c r="P65" s="26" t="e">
        <f>' 3 цк'!P64</f>
        <v>#REF!</v>
      </c>
      <c r="Q65" s="26" t="e">
        <f>' 3 цк'!Q64</f>
        <v>#REF!</v>
      </c>
      <c r="R65" s="26" t="e">
        <f>' 3 цк'!R64</f>
        <v>#REF!</v>
      </c>
      <c r="S65" s="26" t="e">
        <f>' 3 цк'!S64</f>
        <v>#REF!</v>
      </c>
      <c r="T65" s="26" t="e">
        <f>' 3 цк'!T64</f>
        <v>#REF!</v>
      </c>
      <c r="U65" s="26" t="e">
        <f>' 3 цк'!U64</f>
        <v>#REF!</v>
      </c>
      <c r="V65" s="26" t="e">
        <f>' 3 цк'!V64</f>
        <v>#REF!</v>
      </c>
      <c r="W65" s="26" t="e">
        <f>' 3 цк'!W64</f>
        <v>#REF!</v>
      </c>
      <c r="X65" s="26" t="e">
        <f>' 3 цк'!X64</f>
        <v>#REF!</v>
      </c>
      <c r="Y65" s="26" t="e">
        <f>' 3 цк'!Y64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54" t="s">
        <v>38</v>
      </c>
      <c r="B67" s="64" t="e">
        <f>SUMIF(#REF!,$A66,#REF!)</f>
        <v>#REF!</v>
      </c>
      <c r="C67" s="64" t="e">
        <f>SUMIF(#REF!,$A66,#REF!)</f>
        <v>#REF!</v>
      </c>
      <c r="D67" s="64" t="e">
        <f>SUMIF(#REF!,$A66,#REF!)</f>
        <v>#REF!</v>
      </c>
      <c r="E67" s="64" t="e">
        <f>SUMIF(#REF!,$A66,#REF!)</f>
        <v>#REF!</v>
      </c>
      <c r="F67" s="64" t="e">
        <f>SUMIF(#REF!,$A66,#REF!)</f>
        <v>#REF!</v>
      </c>
      <c r="G67" s="64" t="e">
        <f>SUMIF(#REF!,$A66,#REF!)</f>
        <v>#REF!</v>
      </c>
      <c r="H67" s="64" t="e">
        <f>SUMIF(#REF!,$A66,#REF!)</f>
        <v>#REF!</v>
      </c>
      <c r="I67" s="64" t="e">
        <f>SUMIF(#REF!,$A66,#REF!)</f>
        <v>#REF!</v>
      </c>
      <c r="J67" s="64" t="e">
        <f>SUMIF(#REF!,$A66,#REF!)</f>
        <v>#REF!</v>
      </c>
      <c r="K67" s="64" t="e">
        <f>SUMIF(#REF!,$A66,#REF!)</f>
        <v>#REF!</v>
      </c>
      <c r="L67" s="64" t="e">
        <f>SUMIF(#REF!,$A66,#REF!)</f>
        <v>#REF!</v>
      </c>
      <c r="M67" s="64" t="e">
        <f>SUMIF(#REF!,$A66,#REF!)</f>
        <v>#REF!</v>
      </c>
      <c r="N67" s="64" t="e">
        <f>SUMIF(#REF!,$A66,#REF!)</f>
        <v>#REF!</v>
      </c>
      <c r="O67" s="64" t="e">
        <f>SUMIF(#REF!,$A66,#REF!)</f>
        <v>#REF!</v>
      </c>
      <c r="P67" s="64" t="e">
        <f>SUMIF(#REF!,$A66,#REF!)</f>
        <v>#REF!</v>
      </c>
      <c r="Q67" s="64" t="e">
        <f>SUMIF(#REF!,$A66,#REF!)</f>
        <v>#REF!</v>
      </c>
      <c r="R67" s="64" t="e">
        <f>SUMIF(#REF!,$A66,#REF!)</f>
        <v>#REF!</v>
      </c>
      <c r="S67" s="64" t="e">
        <f>SUMIF(#REF!,$A66,#REF!)</f>
        <v>#REF!</v>
      </c>
      <c r="T67" s="64" t="e">
        <f>SUMIF(#REF!,$A66,#REF!)</f>
        <v>#REF!</v>
      </c>
      <c r="U67" s="64" t="e">
        <f>SUMIF(#REF!,$A66,#REF!)</f>
        <v>#REF!</v>
      </c>
      <c r="V67" s="64" t="e">
        <f>SUMIF(#REF!,$A66,#REF!)</f>
        <v>#REF!</v>
      </c>
      <c r="W67" s="64" t="e">
        <f>SUMIF(#REF!,$A66,#REF!)</f>
        <v>#REF!</v>
      </c>
      <c r="X67" s="64" t="e">
        <f>SUMIF(#REF!,$A66,#REF!)</f>
        <v>#REF!</v>
      </c>
      <c r="Y67" s="64" t="e">
        <f>SUMIF(#REF!,$A66,#REF!)</f>
        <v>#REF!</v>
      </c>
    </row>
    <row r="68" spans="1:25" ht="38.25" outlineLevel="1" x14ac:dyDescent="0.2">
      <c r="A68" s="3" t="s">
        <v>39</v>
      </c>
      <c r="B68" s="26">
        <f>' 3 цк'!B67</f>
        <v>0</v>
      </c>
      <c r="C68" s="26">
        <f>' 3 цк'!C67</f>
        <v>0</v>
      </c>
      <c r="D68" s="26">
        <f>' 3 цк'!D67</f>
        <v>0</v>
      </c>
      <c r="E68" s="26">
        <f>' 3 цк'!E67</f>
        <v>0</v>
      </c>
      <c r="F68" s="26">
        <f>' 3 цк'!F67</f>
        <v>0</v>
      </c>
      <c r="G68" s="26">
        <f>' 3 цк'!G67</f>
        <v>0</v>
      </c>
      <c r="H68" s="26">
        <f>' 3 цк'!H67</f>
        <v>0</v>
      </c>
      <c r="I68" s="26">
        <f>' 3 цк'!I67</f>
        <v>0</v>
      </c>
      <c r="J68" s="26">
        <f>' 3 цк'!J67</f>
        <v>0</v>
      </c>
      <c r="K68" s="26">
        <f>' 3 цк'!K67</f>
        <v>0</v>
      </c>
      <c r="L68" s="26">
        <f>' 3 цк'!L67</f>
        <v>0</v>
      </c>
      <c r="M68" s="26">
        <f>' 3 цк'!M67</f>
        <v>0</v>
      </c>
      <c r="N68" s="26">
        <f>' 3 цк'!N67</f>
        <v>0</v>
      </c>
      <c r="O68" s="26">
        <f>' 3 цк'!O67</f>
        <v>0</v>
      </c>
      <c r="P68" s="26">
        <f>' 3 цк'!P67</f>
        <v>0</v>
      </c>
      <c r="Q68" s="26">
        <f>' 3 цк'!Q67</f>
        <v>0</v>
      </c>
      <c r="R68" s="26">
        <f>' 3 цк'!R67</f>
        <v>0</v>
      </c>
      <c r="S68" s="26">
        <f>' 3 цк'!S67</f>
        <v>0</v>
      </c>
      <c r="T68" s="26">
        <f>' 3 цк'!T67</f>
        <v>0</v>
      </c>
      <c r="U68" s="26">
        <f>' 3 цк'!U67</f>
        <v>0</v>
      </c>
      <c r="V68" s="26">
        <f>' 3 цк'!V67</f>
        <v>0</v>
      </c>
      <c r="W68" s="26">
        <f>' 3 цк'!W67</f>
        <v>0</v>
      </c>
      <c r="X68" s="26">
        <f>' 3 цк'!X67</f>
        <v>0</v>
      </c>
      <c r="Y68" s="26">
        <f>' 3 цк'!Y67</f>
        <v>0</v>
      </c>
    </row>
    <row r="69" spans="1:25" outlineLevel="1" x14ac:dyDescent="0.2">
      <c r="A69" s="3" t="s">
        <v>2</v>
      </c>
      <c r="B69" s="26">
        <f>' 3 цк'!B68</f>
        <v>1531.21</v>
      </c>
      <c r="C69" s="26">
        <f>' 3 цк'!C68</f>
        <v>1531.21</v>
      </c>
      <c r="D69" s="26">
        <f>' 3 цк'!D68</f>
        <v>1531.21</v>
      </c>
      <c r="E69" s="26">
        <f>' 3 цк'!E68</f>
        <v>1531.21</v>
      </c>
      <c r="F69" s="26">
        <f>' 3 цк'!F68</f>
        <v>1531.21</v>
      </c>
      <c r="G69" s="26">
        <f>' 3 цк'!G68</f>
        <v>1531.21</v>
      </c>
      <c r="H69" s="26">
        <f>' 3 цк'!H68</f>
        <v>1531.21</v>
      </c>
      <c r="I69" s="26">
        <f>' 3 цк'!I68</f>
        <v>1531.21</v>
      </c>
      <c r="J69" s="26">
        <f>' 3 цк'!J68</f>
        <v>1531.21</v>
      </c>
      <c r="K69" s="26">
        <f>' 3 цк'!K68</f>
        <v>1531.21</v>
      </c>
      <c r="L69" s="26">
        <f>' 3 цк'!L68</f>
        <v>1531.21</v>
      </c>
      <c r="M69" s="26">
        <f>' 3 цк'!M68</f>
        <v>1531.21</v>
      </c>
      <c r="N69" s="26">
        <f>' 3 цк'!N68</f>
        <v>1531.21</v>
      </c>
      <c r="O69" s="26">
        <f>' 3 цк'!O68</f>
        <v>1531.21</v>
      </c>
      <c r="P69" s="26">
        <f>' 3 цк'!P68</f>
        <v>1531.21</v>
      </c>
      <c r="Q69" s="26">
        <f>' 3 цк'!Q68</f>
        <v>1531.21</v>
      </c>
      <c r="R69" s="26">
        <f>' 3 цк'!R68</f>
        <v>1531.21</v>
      </c>
      <c r="S69" s="26">
        <f>' 3 цк'!S68</f>
        <v>1531.21</v>
      </c>
      <c r="T69" s="26">
        <f>' 3 цк'!T68</f>
        <v>1531.21</v>
      </c>
      <c r="U69" s="26">
        <f>' 3 цк'!U68</f>
        <v>1531.21</v>
      </c>
      <c r="V69" s="26">
        <f>' 3 цк'!V68</f>
        <v>1531.21</v>
      </c>
      <c r="W69" s="26">
        <f>' 3 цк'!W68</f>
        <v>1531.21</v>
      </c>
      <c r="X69" s="26">
        <f>' 3 цк'!X68</f>
        <v>1531.21</v>
      </c>
      <c r="Y69" s="26">
        <f>' 3 цк'!Y68</f>
        <v>1531.21</v>
      </c>
    </row>
    <row r="70" spans="1:25" outlineLevel="1" x14ac:dyDescent="0.2">
      <c r="A70" s="4" t="s">
        <v>3</v>
      </c>
      <c r="B70" s="26">
        <f>' 3 цк'!B69</f>
        <v>74.47</v>
      </c>
      <c r="C70" s="26">
        <f>' 3 цк'!C69</f>
        <v>74.47</v>
      </c>
      <c r="D70" s="26">
        <f>' 3 цк'!D69</f>
        <v>74.47</v>
      </c>
      <c r="E70" s="26">
        <f>' 3 цк'!E69</f>
        <v>74.47</v>
      </c>
      <c r="F70" s="26">
        <f>' 3 цк'!F69</f>
        <v>74.47</v>
      </c>
      <c r="G70" s="26">
        <f>' 3 цк'!G69</f>
        <v>74.47</v>
      </c>
      <c r="H70" s="26">
        <f>' 3 цк'!H69</f>
        <v>74.47</v>
      </c>
      <c r="I70" s="26">
        <f>' 3 цк'!I69</f>
        <v>74.47</v>
      </c>
      <c r="J70" s="26">
        <f>' 3 цк'!J69</f>
        <v>74.47</v>
      </c>
      <c r="K70" s="26">
        <f>' 3 цк'!K69</f>
        <v>74.47</v>
      </c>
      <c r="L70" s="26">
        <f>' 3 цк'!L69</f>
        <v>74.47</v>
      </c>
      <c r="M70" s="26">
        <f>' 3 цк'!M69</f>
        <v>74.47</v>
      </c>
      <c r="N70" s="26">
        <f>' 3 цк'!N69</f>
        <v>74.47</v>
      </c>
      <c r="O70" s="26">
        <f>' 3 цк'!O69</f>
        <v>74.47</v>
      </c>
      <c r="P70" s="26">
        <f>' 3 цк'!P69</f>
        <v>74.47</v>
      </c>
      <c r="Q70" s="26">
        <f>' 3 цк'!Q69</f>
        <v>74.47</v>
      </c>
      <c r="R70" s="26">
        <f>' 3 цк'!R69</f>
        <v>74.47</v>
      </c>
      <c r="S70" s="26">
        <f>' 3 цк'!S69</f>
        <v>74.47</v>
      </c>
      <c r="T70" s="26">
        <f>' 3 цк'!T69</f>
        <v>74.47</v>
      </c>
      <c r="U70" s="26">
        <f>' 3 цк'!U69</f>
        <v>74.47</v>
      </c>
      <c r="V70" s="26">
        <f>' 3 цк'!V69</f>
        <v>74.47</v>
      </c>
      <c r="W70" s="26">
        <f>' 3 цк'!W69</f>
        <v>74.47</v>
      </c>
      <c r="X70" s="26">
        <f>' 3 цк'!X69</f>
        <v>74.47</v>
      </c>
      <c r="Y70" s="26">
        <f>' 3 цк'!Y69</f>
        <v>74.47</v>
      </c>
    </row>
    <row r="71" spans="1:25" ht="15" outlineLevel="1" thickBot="1" x14ac:dyDescent="0.25">
      <c r="A71" s="22" t="s">
        <v>64</v>
      </c>
      <c r="B71" s="26" t="e">
        <f>' 3 цк'!B70</f>
        <v>#REF!</v>
      </c>
      <c r="C71" s="26" t="e">
        <f>' 3 цк'!C70</f>
        <v>#REF!</v>
      </c>
      <c r="D71" s="26" t="e">
        <f>' 3 цк'!D70</f>
        <v>#REF!</v>
      </c>
      <c r="E71" s="26" t="e">
        <f>' 3 цк'!E70</f>
        <v>#REF!</v>
      </c>
      <c r="F71" s="26" t="e">
        <f>' 3 цк'!F70</f>
        <v>#REF!</v>
      </c>
      <c r="G71" s="26" t="e">
        <f>' 3 цк'!G70</f>
        <v>#REF!</v>
      </c>
      <c r="H71" s="26" t="e">
        <f>' 3 цк'!H70</f>
        <v>#REF!</v>
      </c>
      <c r="I71" s="26" t="e">
        <f>' 3 цк'!I70</f>
        <v>#REF!</v>
      </c>
      <c r="J71" s="26" t="e">
        <f>' 3 цк'!J70</f>
        <v>#REF!</v>
      </c>
      <c r="K71" s="26" t="e">
        <f>' 3 цк'!K70</f>
        <v>#REF!</v>
      </c>
      <c r="L71" s="26" t="e">
        <f>' 3 цк'!L70</f>
        <v>#REF!</v>
      </c>
      <c r="M71" s="26" t="e">
        <f>' 3 цк'!M70</f>
        <v>#REF!</v>
      </c>
      <c r="N71" s="26" t="e">
        <f>' 3 цк'!N70</f>
        <v>#REF!</v>
      </c>
      <c r="O71" s="26" t="e">
        <f>' 3 цк'!O70</f>
        <v>#REF!</v>
      </c>
      <c r="P71" s="26" t="e">
        <f>' 3 цк'!P70</f>
        <v>#REF!</v>
      </c>
      <c r="Q71" s="26" t="e">
        <f>' 3 цк'!Q70</f>
        <v>#REF!</v>
      </c>
      <c r="R71" s="26" t="e">
        <f>' 3 цк'!R70</f>
        <v>#REF!</v>
      </c>
      <c r="S71" s="26" t="e">
        <f>' 3 цк'!S70</f>
        <v>#REF!</v>
      </c>
      <c r="T71" s="26" t="e">
        <f>' 3 цк'!T70</f>
        <v>#REF!</v>
      </c>
      <c r="U71" s="26" t="e">
        <f>' 3 цк'!U70</f>
        <v>#REF!</v>
      </c>
      <c r="V71" s="26" t="e">
        <f>' 3 цк'!V70</f>
        <v>#REF!</v>
      </c>
      <c r="W71" s="26" t="e">
        <f>' 3 цк'!W70</f>
        <v>#REF!</v>
      </c>
      <c r="X71" s="26" t="e">
        <f>' 3 цк'!X70</f>
        <v>#REF!</v>
      </c>
      <c r="Y71" s="26" t="e">
        <f>' 3 цк'!Y70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64" t="e">
        <f>SUMIF(#REF!,$A72,#REF!)</f>
        <v>#REF!</v>
      </c>
      <c r="C73" s="64" t="e">
        <f>SUMIF(#REF!,$A72,#REF!)</f>
        <v>#REF!</v>
      </c>
      <c r="D73" s="64" t="e">
        <f>SUMIF(#REF!,$A72,#REF!)</f>
        <v>#REF!</v>
      </c>
      <c r="E73" s="64" t="e">
        <f>SUMIF(#REF!,$A72,#REF!)</f>
        <v>#REF!</v>
      </c>
      <c r="F73" s="64" t="e">
        <f>SUMIF(#REF!,$A72,#REF!)</f>
        <v>#REF!</v>
      </c>
      <c r="G73" s="64" t="e">
        <f>SUMIF(#REF!,$A72,#REF!)</f>
        <v>#REF!</v>
      </c>
      <c r="H73" s="64" t="e">
        <f>SUMIF(#REF!,$A72,#REF!)</f>
        <v>#REF!</v>
      </c>
      <c r="I73" s="64" t="e">
        <f>SUMIF(#REF!,$A72,#REF!)</f>
        <v>#REF!</v>
      </c>
      <c r="J73" s="64" t="e">
        <f>SUMIF(#REF!,$A72,#REF!)</f>
        <v>#REF!</v>
      </c>
      <c r="K73" s="64" t="e">
        <f>SUMIF(#REF!,$A72,#REF!)</f>
        <v>#REF!</v>
      </c>
      <c r="L73" s="64" t="e">
        <f>SUMIF(#REF!,$A72,#REF!)</f>
        <v>#REF!</v>
      </c>
      <c r="M73" s="64" t="e">
        <f>SUMIF(#REF!,$A72,#REF!)</f>
        <v>#REF!</v>
      </c>
      <c r="N73" s="64" t="e">
        <f>SUMIF(#REF!,$A72,#REF!)</f>
        <v>#REF!</v>
      </c>
      <c r="O73" s="64" t="e">
        <f>SUMIF(#REF!,$A72,#REF!)</f>
        <v>#REF!</v>
      </c>
      <c r="P73" s="64" t="e">
        <f>SUMIF(#REF!,$A72,#REF!)</f>
        <v>#REF!</v>
      </c>
      <c r="Q73" s="64" t="e">
        <f>SUMIF(#REF!,$A72,#REF!)</f>
        <v>#REF!</v>
      </c>
      <c r="R73" s="64" t="e">
        <f>SUMIF(#REF!,$A72,#REF!)</f>
        <v>#REF!</v>
      </c>
      <c r="S73" s="64" t="e">
        <f>SUMIF(#REF!,$A72,#REF!)</f>
        <v>#REF!</v>
      </c>
      <c r="T73" s="64" t="e">
        <f>SUMIF(#REF!,$A72,#REF!)</f>
        <v>#REF!</v>
      </c>
      <c r="U73" s="64" t="e">
        <f>SUMIF(#REF!,$A72,#REF!)</f>
        <v>#REF!</v>
      </c>
      <c r="V73" s="64" t="e">
        <f>SUMIF(#REF!,$A72,#REF!)</f>
        <v>#REF!</v>
      </c>
      <c r="W73" s="64" t="e">
        <f>SUMIF(#REF!,$A72,#REF!)</f>
        <v>#REF!</v>
      </c>
      <c r="X73" s="64" t="e">
        <f>SUMIF(#REF!,$A72,#REF!)</f>
        <v>#REF!</v>
      </c>
      <c r="Y73" s="64" t="e">
        <f>SUMIF(#REF!,$A72,#REF!)</f>
        <v>#REF!</v>
      </c>
    </row>
    <row r="74" spans="1:25" ht="38.25" outlineLevel="1" x14ac:dyDescent="0.2">
      <c r="A74" s="3" t="s">
        <v>39</v>
      </c>
      <c r="B74" s="26">
        <f>' 3 цк'!B73</f>
        <v>0</v>
      </c>
      <c r="C74" s="26">
        <f>' 3 цк'!C73</f>
        <v>0</v>
      </c>
      <c r="D74" s="26">
        <f>' 3 цк'!D73</f>
        <v>0</v>
      </c>
      <c r="E74" s="26">
        <f>' 3 цк'!E73</f>
        <v>0</v>
      </c>
      <c r="F74" s="26">
        <f>' 3 цк'!F73</f>
        <v>0</v>
      </c>
      <c r="G74" s="26">
        <f>' 3 цк'!G73</f>
        <v>0</v>
      </c>
      <c r="H74" s="26">
        <f>' 3 цк'!H73</f>
        <v>0</v>
      </c>
      <c r="I74" s="26">
        <f>' 3 цк'!I73</f>
        <v>0</v>
      </c>
      <c r="J74" s="26">
        <f>' 3 цк'!J73</f>
        <v>0</v>
      </c>
      <c r="K74" s="26">
        <f>' 3 цк'!K73</f>
        <v>0</v>
      </c>
      <c r="L74" s="26">
        <f>' 3 цк'!L73</f>
        <v>0</v>
      </c>
      <c r="M74" s="26">
        <f>' 3 цк'!M73</f>
        <v>0</v>
      </c>
      <c r="N74" s="26">
        <f>' 3 цк'!N73</f>
        <v>0</v>
      </c>
      <c r="O74" s="26">
        <f>' 3 цк'!O73</f>
        <v>0</v>
      </c>
      <c r="P74" s="26">
        <f>' 3 цк'!P73</f>
        <v>0</v>
      </c>
      <c r="Q74" s="26">
        <f>' 3 цк'!Q73</f>
        <v>0</v>
      </c>
      <c r="R74" s="26">
        <f>' 3 цк'!R73</f>
        <v>0</v>
      </c>
      <c r="S74" s="26">
        <f>' 3 цк'!S73</f>
        <v>0</v>
      </c>
      <c r="T74" s="26">
        <f>' 3 цк'!T73</f>
        <v>0</v>
      </c>
      <c r="U74" s="26">
        <f>' 3 цк'!U73</f>
        <v>0</v>
      </c>
      <c r="V74" s="26">
        <f>' 3 цк'!V73</f>
        <v>0</v>
      </c>
      <c r="W74" s="26">
        <f>' 3 цк'!W73</f>
        <v>0</v>
      </c>
      <c r="X74" s="26">
        <f>' 3 цк'!X73</f>
        <v>0</v>
      </c>
      <c r="Y74" s="26">
        <f>' 3 цк'!Y73</f>
        <v>0</v>
      </c>
    </row>
    <row r="75" spans="1:25" outlineLevel="1" x14ac:dyDescent="0.2">
      <c r="A75" s="3" t="s">
        <v>2</v>
      </c>
      <c r="B75" s="26">
        <f>' 3 цк'!B74</f>
        <v>1531.21</v>
      </c>
      <c r="C75" s="26">
        <f>' 3 цк'!C74</f>
        <v>1531.21</v>
      </c>
      <c r="D75" s="26">
        <f>' 3 цк'!D74</f>
        <v>1531.21</v>
      </c>
      <c r="E75" s="26">
        <f>' 3 цк'!E74</f>
        <v>1531.21</v>
      </c>
      <c r="F75" s="26">
        <f>' 3 цк'!F74</f>
        <v>1531.21</v>
      </c>
      <c r="G75" s="26">
        <f>' 3 цк'!G74</f>
        <v>1531.21</v>
      </c>
      <c r="H75" s="26">
        <f>' 3 цк'!H74</f>
        <v>1531.21</v>
      </c>
      <c r="I75" s="26">
        <f>' 3 цк'!I74</f>
        <v>1531.21</v>
      </c>
      <c r="J75" s="26">
        <f>' 3 цк'!J74</f>
        <v>1531.21</v>
      </c>
      <c r="K75" s="26">
        <f>' 3 цк'!K74</f>
        <v>1531.21</v>
      </c>
      <c r="L75" s="26">
        <f>' 3 цк'!L74</f>
        <v>1531.21</v>
      </c>
      <c r="M75" s="26">
        <f>' 3 цк'!M74</f>
        <v>1531.21</v>
      </c>
      <c r="N75" s="26">
        <f>' 3 цк'!N74</f>
        <v>1531.21</v>
      </c>
      <c r="O75" s="26">
        <f>' 3 цк'!O74</f>
        <v>1531.21</v>
      </c>
      <c r="P75" s="26">
        <f>' 3 цк'!P74</f>
        <v>1531.21</v>
      </c>
      <c r="Q75" s="26">
        <f>' 3 цк'!Q74</f>
        <v>1531.21</v>
      </c>
      <c r="R75" s="26">
        <f>' 3 цк'!R74</f>
        <v>1531.21</v>
      </c>
      <c r="S75" s="26">
        <f>' 3 цк'!S74</f>
        <v>1531.21</v>
      </c>
      <c r="T75" s="26">
        <f>' 3 цк'!T74</f>
        <v>1531.21</v>
      </c>
      <c r="U75" s="26">
        <f>' 3 цк'!U74</f>
        <v>1531.21</v>
      </c>
      <c r="V75" s="26">
        <f>' 3 цк'!V74</f>
        <v>1531.21</v>
      </c>
      <c r="W75" s="26">
        <f>' 3 цк'!W74</f>
        <v>1531.21</v>
      </c>
      <c r="X75" s="26">
        <f>' 3 цк'!X74</f>
        <v>1531.21</v>
      </c>
      <c r="Y75" s="26">
        <f>' 3 цк'!Y74</f>
        <v>1531.21</v>
      </c>
    </row>
    <row r="76" spans="1:25" outlineLevel="1" x14ac:dyDescent="0.2">
      <c r="A76" s="4" t="s">
        <v>3</v>
      </c>
      <c r="B76" s="26">
        <f>' 3 цк'!B75</f>
        <v>74.47</v>
      </c>
      <c r="C76" s="26">
        <f>' 3 цк'!C75</f>
        <v>74.47</v>
      </c>
      <c r="D76" s="26">
        <f>' 3 цк'!D75</f>
        <v>74.47</v>
      </c>
      <c r="E76" s="26">
        <f>' 3 цк'!E75</f>
        <v>74.47</v>
      </c>
      <c r="F76" s="26">
        <f>' 3 цк'!F75</f>
        <v>74.47</v>
      </c>
      <c r="G76" s="26">
        <f>' 3 цк'!G75</f>
        <v>74.47</v>
      </c>
      <c r="H76" s="26">
        <f>' 3 цк'!H75</f>
        <v>74.47</v>
      </c>
      <c r="I76" s="26">
        <f>' 3 цк'!I75</f>
        <v>74.47</v>
      </c>
      <c r="J76" s="26">
        <f>' 3 цк'!J75</f>
        <v>74.47</v>
      </c>
      <c r="K76" s="26">
        <f>' 3 цк'!K75</f>
        <v>74.47</v>
      </c>
      <c r="L76" s="26">
        <f>' 3 цк'!L75</f>
        <v>74.47</v>
      </c>
      <c r="M76" s="26">
        <f>' 3 цк'!M75</f>
        <v>74.47</v>
      </c>
      <c r="N76" s="26">
        <f>' 3 цк'!N75</f>
        <v>74.47</v>
      </c>
      <c r="O76" s="26">
        <f>' 3 цк'!O75</f>
        <v>74.47</v>
      </c>
      <c r="P76" s="26">
        <f>' 3 цк'!P75</f>
        <v>74.47</v>
      </c>
      <c r="Q76" s="26">
        <f>' 3 цк'!Q75</f>
        <v>74.47</v>
      </c>
      <c r="R76" s="26">
        <f>' 3 цк'!R75</f>
        <v>74.47</v>
      </c>
      <c r="S76" s="26">
        <f>' 3 цк'!S75</f>
        <v>74.47</v>
      </c>
      <c r="T76" s="26">
        <f>' 3 цк'!T75</f>
        <v>74.47</v>
      </c>
      <c r="U76" s="26">
        <f>' 3 цк'!U75</f>
        <v>74.47</v>
      </c>
      <c r="V76" s="26">
        <f>' 3 цк'!V75</f>
        <v>74.47</v>
      </c>
      <c r="W76" s="26">
        <f>' 3 цк'!W75</f>
        <v>74.47</v>
      </c>
      <c r="X76" s="26">
        <f>' 3 цк'!X75</f>
        <v>74.47</v>
      </c>
      <c r="Y76" s="26">
        <f>' 3 цк'!Y75</f>
        <v>74.47</v>
      </c>
    </row>
    <row r="77" spans="1:25" ht="15" outlineLevel="1" thickBot="1" x14ac:dyDescent="0.25">
      <c r="A77" s="22" t="s">
        <v>64</v>
      </c>
      <c r="B77" s="26" t="e">
        <f>' 3 цк'!B76</f>
        <v>#REF!</v>
      </c>
      <c r="C77" s="26" t="e">
        <f>' 3 цк'!C76</f>
        <v>#REF!</v>
      </c>
      <c r="D77" s="26" t="e">
        <f>' 3 цк'!D76</f>
        <v>#REF!</v>
      </c>
      <c r="E77" s="26" t="e">
        <f>' 3 цк'!E76</f>
        <v>#REF!</v>
      </c>
      <c r="F77" s="26" t="e">
        <f>' 3 цк'!F76</f>
        <v>#REF!</v>
      </c>
      <c r="G77" s="26" t="e">
        <f>' 3 цк'!G76</f>
        <v>#REF!</v>
      </c>
      <c r="H77" s="26" t="e">
        <f>' 3 цк'!H76</f>
        <v>#REF!</v>
      </c>
      <c r="I77" s="26" t="e">
        <f>' 3 цк'!I76</f>
        <v>#REF!</v>
      </c>
      <c r="J77" s="26" t="e">
        <f>' 3 цк'!J76</f>
        <v>#REF!</v>
      </c>
      <c r="K77" s="26" t="e">
        <f>' 3 цк'!K76</f>
        <v>#REF!</v>
      </c>
      <c r="L77" s="26" t="e">
        <f>' 3 цк'!L76</f>
        <v>#REF!</v>
      </c>
      <c r="M77" s="26" t="e">
        <f>' 3 цк'!M76</f>
        <v>#REF!</v>
      </c>
      <c r="N77" s="26" t="e">
        <f>' 3 цк'!N76</f>
        <v>#REF!</v>
      </c>
      <c r="O77" s="26" t="e">
        <f>' 3 цк'!O76</f>
        <v>#REF!</v>
      </c>
      <c r="P77" s="26" t="e">
        <f>' 3 цк'!P76</f>
        <v>#REF!</v>
      </c>
      <c r="Q77" s="26" t="e">
        <f>' 3 цк'!Q76</f>
        <v>#REF!</v>
      </c>
      <c r="R77" s="26" t="e">
        <f>' 3 цк'!R76</f>
        <v>#REF!</v>
      </c>
      <c r="S77" s="26" t="e">
        <f>' 3 цк'!S76</f>
        <v>#REF!</v>
      </c>
      <c r="T77" s="26" t="e">
        <f>' 3 цк'!T76</f>
        <v>#REF!</v>
      </c>
      <c r="U77" s="26" t="e">
        <f>' 3 цк'!U76</f>
        <v>#REF!</v>
      </c>
      <c r="V77" s="26" t="e">
        <f>' 3 цк'!V76</f>
        <v>#REF!</v>
      </c>
      <c r="W77" s="26" t="e">
        <f>' 3 цк'!W76</f>
        <v>#REF!</v>
      </c>
      <c r="X77" s="26" t="e">
        <f>' 3 цк'!X76</f>
        <v>#REF!</v>
      </c>
      <c r="Y77" s="26" t="e">
        <f>' 3 цк'!Y76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54" t="s">
        <v>38</v>
      </c>
      <c r="B79" s="64" t="e">
        <f>SUMIF(#REF!,$A78,#REF!)</f>
        <v>#REF!</v>
      </c>
      <c r="C79" s="64" t="e">
        <f>SUMIF(#REF!,$A78,#REF!)</f>
        <v>#REF!</v>
      </c>
      <c r="D79" s="64" t="e">
        <f>SUMIF(#REF!,$A78,#REF!)</f>
        <v>#REF!</v>
      </c>
      <c r="E79" s="64" t="e">
        <f>SUMIF(#REF!,$A78,#REF!)</f>
        <v>#REF!</v>
      </c>
      <c r="F79" s="64" t="e">
        <f>SUMIF(#REF!,$A78,#REF!)</f>
        <v>#REF!</v>
      </c>
      <c r="G79" s="64" t="e">
        <f>SUMIF(#REF!,$A78,#REF!)</f>
        <v>#REF!</v>
      </c>
      <c r="H79" s="64" t="e">
        <f>SUMIF(#REF!,$A78,#REF!)</f>
        <v>#REF!</v>
      </c>
      <c r="I79" s="64" t="e">
        <f>SUMIF(#REF!,$A78,#REF!)</f>
        <v>#REF!</v>
      </c>
      <c r="J79" s="64" t="e">
        <f>SUMIF(#REF!,$A78,#REF!)</f>
        <v>#REF!</v>
      </c>
      <c r="K79" s="64" t="e">
        <f>SUMIF(#REF!,$A78,#REF!)</f>
        <v>#REF!</v>
      </c>
      <c r="L79" s="64" t="e">
        <f>SUMIF(#REF!,$A78,#REF!)</f>
        <v>#REF!</v>
      </c>
      <c r="M79" s="64" t="e">
        <f>SUMIF(#REF!,$A78,#REF!)</f>
        <v>#REF!</v>
      </c>
      <c r="N79" s="64" t="e">
        <f>SUMIF(#REF!,$A78,#REF!)</f>
        <v>#REF!</v>
      </c>
      <c r="O79" s="64" t="e">
        <f>SUMIF(#REF!,$A78,#REF!)</f>
        <v>#REF!</v>
      </c>
      <c r="P79" s="64" t="e">
        <f>SUMIF(#REF!,$A78,#REF!)</f>
        <v>#REF!</v>
      </c>
      <c r="Q79" s="64" t="e">
        <f>SUMIF(#REF!,$A78,#REF!)</f>
        <v>#REF!</v>
      </c>
      <c r="R79" s="64" t="e">
        <f>SUMIF(#REF!,$A78,#REF!)</f>
        <v>#REF!</v>
      </c>
      <c r="S79" s="64" t="e">
        <f>SUMIF(#REF!,$A78,#REF!)</f>
        <v>#REF!</v>
      </c>
      <c r="T79" s="64" t="e">
        <f>SUMIF(#REF!,$A78,#REF!)</f>
        <v>#REF!</v>
      </c>
      <c r="U79" s="64" t="e">
        <f>SUMIF(#REF!,$A78,#REF!)</f>
        <v>#REF!</v>
      </c>
      <c r="V79" s="64" t="e">
        <f>SUMIF(#REF!,$A78,#REF!)</f>
        <v>#REF!</v>
      </c>
      <c r="W79" s="64" t="e">
        <f>SUMIF(#REF!,$A78,#REF!)</f>
        <v>#REF!</v>
      </c>
      <c r="X79" s="64" t="e">
        <f>SUMIF(#REF!,$A78,#REF!)</f>
        <v>#REF!</v>
      </c>
      <c r="Y79" s="64" t="e">
        <f>SUMIF(#REF!,$A78,#REF!)</f>
        <v>#REF!</v>
      </c>
    </row>
    <row r="80" spans="1:25" ht="38.25" outlineLevel="1" x14ac:dyDescent="0.2">
      <c r="A80" s="3" t="s">
        <v>39</v>
      </c>
      <c r="B80" s="26">
        <f>' 3 цк'!B79</f>
        <v>0</v>
      </c>
      <c r="C80" s="26">
        <f>' 3 цк'!C79</f>
        <v>0</v>
      </c>
      <c r="D80" s="26">
        <f>' 3 цк'!D79</f>
        <v>0</v>
      </c>
      <c r="E80" s="26">
        <f>' 3 цк'!E79</f>
        <v>0</v>
      </c>
      <c r="F80" s="26">
        <f>' 3 цк'!F79</f>
        <v>0</v>
      </c>
      <c r="G80" s="26">
        <f>' 3 цк'!G79</f>
        <v>0</v>
      </c>
      <c r="H80" s="26">
        <f>' 3 цк'!H79</f>
        <v>0</v>
      </c>
      <c r="I80" s="26">
        <f>' 3 цк'!I79</f>
        <v>0</v>
      </c>
      <c r="J80" s="26">
        <f>' 3 цк'!J79</f>
        <v>0</v>
      </c>
      <c r="K80" s="26">
        <f>' 3 цк'!K79</f>
        <v>0</v>
      </c>
      <c r="L80" s="26">
        <f>' 3 цк'!L79</f>
        <v>0</v>
      </c>
      <c r="M80" s="26">
        <f>' 3 цк'!M79</f>
        <v>0</v>
      </c>
      <c r="N80" s="26">
        <f>' 3 цк'!N79</f>
        <v>0</v>
      </c>
      <c r="O80" s="26">
        <f>' 3 цк'!O79</f>
        <v>0</v>
      </c>
      <c r="P80" s="26">
        <f>' 3 цк'!P79</f>
        <v>0</v>
      </c>
      <c r="Q80" s="26">
        <f>' 3 цк'!Q79</f>
        <v>0</v>
      </c>
      <c r="R80" s="26">
        <f>' 3 цк'!R79</f>
        <v>0</v>
      </c>
      <c r="S80" s="26">
        <f>' 3 цк'!S79</f>
        <v>0</v>
      </c>
      <c r="T80" s="26">
        <f>' 3 цк'!T79</f>
        <v>0</v>
      </c>
      <c r="U80" s="26">
        <f>' 3 цк'!U79</f>
        <v>0</v>
      </c>
      <c r="V80" s="26">
        <f>' 3 цк'!V79</f>
        <v>0</v>
      </c>
      <c r="W80" s="26">
        <f>' 3 цк'!W79</f>
        <v>0</v>
      </c>
      <c r="X80" s="26">
        <f>' 3 цк'!X79</f>
        <v>0</v>
      </c>
      <c r="Y80" s="26">
        <f>' 3 цк'!Y79</f>
        <v>0</v>
      </c>
    </row>
    <row r="81" spans="1:25" outlineLevel="1" x14ac:dyDescent="0.2">
      <c r="A81" s="3" t="s">
        <v>2</v>
      </c>
      <c r="B81" s="26">
        <f>' 3 цк'!B80</f>
        <v>1531.21</v>
      </c>
      <c r="C81" s="26">
        <f>' 3 цк'!C80</f>
        <v>1531.21</v>
      </c>
      <c r="D81" s="26">
        <f>' 3 цк'!D80</f>
        <v>1531.21</v>
      </c>
      <c r="E81" s="26">
        <f>' 3 цк'!E80</f>
        <v>1531.21</v>
      </c>
      <c r="F81" s="26">
        <f>' 3 цк'!F80</f>
        <v>1531.21</v>
      </c>
      <c r="G81" s="26">
        <f>' 3 цк'!G80</f>
        <v>1531.21</v>
      </c>
      <c r="H81" s="26">
        <f>' 3 цк'!H80</f>
        <v>1531.21</v>
      </c>
      <c r="I81" s="26">
        <f>' 3 цк'!I80</f>
        <v>1531.21</v>
      </c>
      <c r="J81" s="26">
        <f>' 3 цк'!J80</f>
        <v>1531.21</v>
      </c>
      <c r="K81" s="26">
        <f>' 3 цк'!K80</f>
        <v>1531.21</v>
      </c>
      <c r="L81" s="26">
        <f>' 3 цк'!L80</f>
        <v>1531.21</v>
      </c>
      <c r="M81" s="26">
        <f>' 3 цк'!M80</f>
        <v>1531.21</v>
      </c>
      <c r="N81" s="26">
        <f>' 3 цк'!N80</f>
        <v>1531.21</v>
      </c>
      <c r="O81" s="26">
        <f>' 3 цк'!O80</f>
        <v>1531.21</v>
      </c>
      <c r="P81" s="26">
        <f>' 3 цк'!P80</f>
        <v>1531.21</v>
      </c>
      <c r="Q81" s="26">
        <f>' 3 цк'!Q80</f>
        <v>1531.21</v>
      </c>
      <c r="R81" s="26">
        <f>' 3 цк'!R80</f>
        <v>1531.21</v>
      </c>
      <c r="S81" s="26">
        <f>' 3 цк'!S80</f>
        <v>1531.21</v>
      </c>
      <c r="T81" s="26">
        <f>' 3 цк'!T80</f>
        <v>1531.21</v>
      </c>
      <c r="U81" s="26">
        <f>' 3 цк'!U80</f>
        <v>1531.21</v>
      </c>
      <c r="V81" s="26">
        <f>' 3 цк'!V80</f>
        <v>1531.21</v>
      </c>
      <c r="W81" s="26">
        <f>' 3 цк'!W80</f>
        <v>1531.21</v>
      </c>
      <c r="X81" s="26">
        <f>' 3 цк'!X80</f>
        <v>1531.21</v>
      </c>
      <c r="Y81" s="26">
        <f>' 3 цк'!Y80</f>
        <v>1531.21</v>
      </c>
    </row>
    <row r="82" spans="1:25" outlineLevel="1" x14ac:dyDescent="0.2">
      <c r="A82" s="4" t="s">
        <v>3</v>
      </c>
      <c r="B82" s="26">
        <f>' 3 цк'!B81</f>
        <v>74.47</v>
      </c>
      <c r="C82" s="26">
        <f>' 3 цк'!C81</f>
        <v>74.47</v>
      </c>
      <c r="D82" s="26">
        <f>' 3 цк'!D81</f>
        <v>74.47</v>
      </c>
      <c r="E82" s="26">
        <f>' 3 цк'!E81</f>
        <v>74.47</v>
      </c>
      <c r="F82" s="26">
        <f>' 3 цк'!F81</f>
        <v>74.47</v>
      </c>
      <c r="G82" s="26">
        <f>' 3 цк'!G81</f>
        <v>74.47</v>
      </c>
      <c r="H82" s="26">
        <f>' 3 цк'!H81</f>
        <v>74.47</v>
      </c>
      <c r="I82" s="26">
        <f>' 3 цк'!I81</f>
        <v>74.47</v>
      </c>
      <c r="J82" s="26">
        <f>' 3 цк'!J81</f>
        <v>74.47</v>
      </c>
      <c r="K82" s="26">
        <f>' 3 цк'!K81</f>
        <v>74.47</v>
      </c>
      <c r="L82" s="26">
        <f>' 3 цк'!L81</f>
        <v>74.47</v>
      </c>
      <c r="M82" s="26">
        <f>' 3 цк'!M81</f>
        <v>74.47</v>
      </c>
      <c r="N82" s="26">
        <f>' 3 цк'!N81</f>
        <v>74.47</v>
      </c>
      <c r="O82" s="26">
        <f>' 3 цк'!O81</f>
        <v>74.47</v>
      </c>
      <c r="P82" s="26">
        <f>' 3 цк'!P81</f>
        <v>74.47</v>
      </c>
      <c r="Q82" s="26">
        <f>' 3 цк'!Q81</f>
        <v>74.47</v>
      </c>
      <c r="R82" s="26">
        <f>' 3 цк'!R81</f>
        <v>74.47</v>
      </c>
      <c r="S82" s="26">
        <f>' 3 цк'!S81</f>
        <v>74.47</v>
      </c>
      <c r="T82" s="26">
        <f>' 3 цк'!T81</f>
        <v>74.47</v>
      </c>
      <c r="U82" s="26">
        <f>' 3 цк'!U81</f>
        <v>74.47</v>
      </c>
      <c r="V82" s="26">
        <f>' 3 цк'!V81</f>
        <v>74.47</v>
      </c>
      <c r="W82" s="26">
        <f>' 3 цк'!W81</f>
        <v>74.47</v>
      </c>
      <c r="X82" s="26">
        <f>' 3 цк'!X81</f>
        <v>74.47</v>
      </c>
      <c r="Y82" s="26">
        <f>' 3 цк'!Y81</f>
        <v>74.47</v>
      </c>
    </row>
    <row r="83" spans="1:25" ht="15" outlineLevel="1" thickBot="1" x14ac:dyDescent="0.25">
      <c r="A83" s="22" t="s">
        <v>64</v>
      </c>
      <c r="B83" s="26" t="e">
        <f>' 3 цк'!B82</f>
        <v>#REF!</v>
      </c>
      <c r="C83" s="26" t="e">
        <f>' 3 цк'!C82</f>
        <v>#REF!</v>
      </c>
      <c r="D83" s="26" t="e">
        <f>' 3 цк'!D82</f>
        <v>#REF!</v>
      </c>
      <c r="E83" s="26" t="e">
        <f>' 3 цк'!E82</f>
        <v>#REF!</v>
      </c>
      <c r="F83" s="26" t="e">
        <f>' 3 цк'!F82</f>
        <v>#REF!</v>
      </c>
      <c r="G83" s="26" t="e">
        <f>' 3 цк'!G82</f>
        <v>#REF!</v>
      </c>
      <c r="H83" s="26" t="e">
        <f>' 3 цк'!H82</f>
        <v>#REF!</v>
      </c>
      <c r="I83" s="26" t="e">
        <f>' 3 цк'!I82</f>
        <v>#REF!</v>
      </c>
      <c r="J83" s="26" t="e">
        <f>' 3 цк'!J82</f>
        <v>#REF!</v>
      </c>
      <c r="K83" s="26" t="e">
        <f>' 3 цк'!K82</f>
        <v>#REF!</v>
      </c>
      <c r="L83" s="26" t="e">
        <f>' 3 цк'!L82</f>
        <v>#REF!</v>
      </c>
      <c r="M83" s="26" t="e">
        <f>' 3 цк'!M82</f>
        <v>#REF!</v>
      </c>
      <c r="N83" s="26" t="e">
        <f>' 3 цк'!N82</f>
        <v>#REF!</v>
      </c>
      <c r="O83" s="26" t="e">
        <f>' 3 цк'!O82</f>
        <v>#REF!</v>
      </c>
      <c r="P83" s="26" t="e">
        <f>' 3 цк'!P82</f>
        <v>#REF!</v>
      </c>
      <c r="Q83" s="26" t="e">
        <f>' 3 цк'!Q82</f>
        <v>#REF!</v>
      </c>
      <c r="R83" s="26" t="e">
        <f>' 3 цк'!R82</f>
        <v>#REF!</v>
      </c>
      <c r="S83" s="26" t="e">
        <f>' 3 цк'!S82</f>
        <v>#REF!</v>
      </c>
      <c r="T83" s="26" t="e">
        <f>' 3 цк'!T82</f>
        <v>#REF!</v>
      </c>
      <c r="U83" s="26" t="e">
        <f>' 3 цк'!U82</f>
        <v>#REF!</v>
      </c>
      <c r="V83" s="26" t="e">
        <f>' 3 цк'!V82</f>
        <v>#REF!</v>
      </c>
      <c r="W83" s="26" t="e">
        <f>' 3 цк'!W82</f>
        <v>#REF!</v>
      </c>
      <c r="X83" s="26" t="e">
        <f>' 3 цк'!X82</f>
        <v>#REF!</v>
      </c>
      <c r="Y83" s="26" t="e">
        <f>' 3 цк'!Y82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64" t="e">
        <f>SUMIF(#REF!,$A84,#REF!)</f>
        <v>#REF!</v>
      </c>
      <c r="C85" s="64" t="e">
        <f>SUMIF(#REF!,$A84,#REF!)</f>
        <v>#REF!</v>
      </c>
      <c r="D85" s="64" t="e">
        <f>SUMIF(#REF!,$A84,#REF!)</f>
        <v>#REF!</v>
      </c>
      <c r="E85" s="64" t="e">
        <f>SUMIF(#REF!,$A84,#REF!)</f>
        <v>#REF!</v>
      </c>
      <c r="F85" s="64" t="e">
        <f>SUMIF(#REF!,$A84,#REF!)</f>
        <v>#REF!</v>
      </c>
      <c r="G85" s="64" t="e">
        <f>SUMIF(#REF!,$A84,#REF!)</f>
        <v>#REF!</v>
      </c>
      <c r="H85" s="64" t="e">
        <f>SUMIF(#REF!,$A84,#REF!)</f>
        <v>#REF!</v>
      </c>
      <c r="I85" s="64" t="e">
        <f>SUMIF(#REF!,$A84,#REF!)</f>
        <v>#REF!</v>
      </c>
      <c r="J85" s="64" t="e">
        <f>SUMIF(#REF!,$A84,#REF!)</f>
        <v>#REF!</v>
      </c>
      <c r="K85" s="64" t="e">
        <f>SUMIF(#REF!,$A84,#REF!)</f>
        <v>#REF!</v>
      </c>
      <c r="L85" s="64" t="e">
        <f>SUMIF(#REF!,$A84,#REF!)</f>
        <v>#REF!</v>
      </c>
      <c r="M85" s="64" t="e">
        <f>SUMIF(#REF!,$A84,#REF!)</f>
        <v>#REF!</v>
      </c>
      <c r="N85" s="64" t="e">
        <f>SUMIF(#REF!,$A84,#REF!)</f>
        <v>#REF!</v>
      </c>
      <c r="O85" s="64" t="e">
        <f>SUMIF(#REF!,$A84,#REF!)</f>
        <v>#REF!</v>
      </c>
      <c r="P85" s="64" t="e">
        <f>SUMIF(#REF!,$A84,#REF!)</f>
        <v>#REF!</v>
      </c>
      <c r="Q85" s="64" t="e">
        <f>SUMIF(#REF!,$A84,#REF!)</f>
        <v>#REF!</v>
      </c>
      <c r="R85" s="64" t="e">
        <f>SUMIF(#REF!,$A84,#REF!)</f>
        <v>#REF!</v>
      </c>
      <c r="S85" s="64" t="e">
        <f>SUMIF(#REF!,$A84,#REF!)</f>
        <v>#REF!</v>
      </c>
      <c r="T85" s="64" t="e">
        <f>SUMIF(#REF!,$A84,#REF!)</f>
        <v>#REF!</v>
      </c>
      <c r="U85" s="64" t="e">
        <f>SUMIF(#REF!,$A84,#REF!)</f>
        <v>#REF!</v>
      </c>
      <c r="V85" s="64" t="e">
        <f>SUMIF(#REF!,$A84,#REF!)</f>
        <v>#REF!</v>
      </c>
      <c r="W85" s="64" t="e">
        <f>SUMIF(#REF!,$A84,#REF!)</f>
        <v>#REF!</v>
      </c>
      <c r="X85" s="64" t="e">
        <f>SUMIF(#REF!,$A84,#REF!)</f>
        <v>#REF!</v>
      </c>
      <c r="Y85" s="64" t="e">
        <f>SUMIF(#REF!,$A84,#REF!)</f>
        <v>#REF!</v>
      </c>
    </row>
    <row r="86" spans="1:25" ht="38.25" outlineLevel="1" x14ac:dyDescent="0.2">
      <c r="A86" s="3" t="s">
        <v>39</v>
      </c>
      <c r="B86" s="26">
        <f>' 3 цк'!B85</f>
        <v>0</v>
      </c>
      <c r="C86" s="26">
        <f>' 3 цк'!C85</f>
        <v>0</v>
      </c>
      <c r="D86" s="26">
        <f>' 3 цк'!D85</f>
        <v>0</v>
      </c>
      <c r="E86" s="26">
        <f>' 3 цк'!E85</f>
        <v>0</v>
      </c>
      <c r="F86" s="26">
        <f>' 3 цк'!F85</f>
        <v>0</v>
      </c>
      <c r="G86" s="26">
        <f>' 3 цк'!G85</f>
        <v>0</v>
      </c>
      <c r="H86" s="26">
        <f>' 3 цк'!H85</f>
        <v>0</v>
      </c>
      <c r="I86" s="26">
        <f>' 3 цк'!I85</f>
        <v>0</v>
      </c>
      <c r="J86" s="26">
        <f>' 3 цк'!J85</f>
        <v>0</v>
      </c>
      <c r="K86" s="26">
        <f>' 3 цк'!K85</f>
        <v>0</v>
      </c>
      <c r="L86" s="26">
        <f>' 3 цк'!L85</f>
        <v>0</v>
      </c>
      <c r="M86" s="26">
        <f>' 3 цк'!M85</f>
        <v>0</v>
      </c>
      <c r="N86" s="26">
        <f>' 3 цк'!N85</f>
        <v>0</v>
      </c>
      <c r="O86" s="26">
        <f>' 3 цк'!O85</f>
        <v>0</v>
      </c>
      <c r="P86" s="26">
        <f>' 3 цк'!P85</f>
        <v>0</v>
      </c>
      <c r="Q86" s="26">
        <f>' 3 цк'!Q85</f>
        <v>0</v>
      </c>
      <c r="R86" s="26">
        <f>' 3 цк'!R85</f>
        <v>0</v>
      </c>
      <c r="S86" s="26">
        <f>' 3 цк'!S85</f>
        <v>0</v>
      </c>
      <c r="T86" s="26">
        <f>' 3 цк'!T85</f>
        <v>0</v>
      </c>
      <c r="U86" s="26">
        <f>' 3 цк'!U85</f>
        <v>0</v>
      </c>
      <c r="V86" s="26">
        <f>' 3 цк'!V85</f>
        <v>0</v>
      </c>
      <c r="W86" s="26">
        <f>' 3 цк'!W85</f>
        <v>0</v>
      </c>
      <c r="X86" s="26">
        <f>' 3 цк'!X85</f>
        <v>0</v>
      </c>
      <c r="Y86" s="26">
        <f>' 3 цк'!Y85</f>
        <v>0</v>
      </c>
    </row>
    <row r="87" spans="1:25" outlineLevel="1" x14ac:dyDescent="0.2">
      <c r="A87" s="3" t="s">
        <v>2</v>
      </c>
      <c r="B87" s="26">
        <f>' 3 цк'!B86</f>
        <v>1531.21</v>
      </c>
      <c r="C87" s="26">
        <f>' 3 цк'!C86</f>
        <v>1531.21</v>
      </c>
      <c r="D87" s="26">
        <f>' 3 цк'!D86</f>
        <v>1531.21</v>
      </c>
      <c r="E87" s="26">
        <f>' 3 цк'!E86</f>
        <v>1531.21</v>
      </c>
      <c r="F87" s="26">
        <f>' 3 цк'!F86</f>
        <v>1531.21</v>
      </c>
      <c r="G87" s="26">
        <f>' 3 цк'!G86</f>
        <v>1531.21</v>
      </c>
      <c r="H87" s="26">
        <f>' 3 цк'!H86</f>
        <v>1531.21</v>
      </c>
      <c r="I87" s="26">
        <f>' 3 цк'!I86</f>
        <v>1531.21</v>
      </c>
      <c r="J87" s="26">
        <f>' 3 цк'!J86</f>
        <v>1531.21</v>
      </c>
      <c r="K87" s="26">
        <f>' 3 цк'!K86</f>
        <v>1531.21</v>
      </c>
      <c r="L87" s="26">
        <f>' 3 цк'!L86</f>
        <v>1531.21</v>
      </c>
      <c r="M87" s="26">
        <f>' 3 цк'!M86</f>
        <v>1531.21</v>
      </c>
      <c r="N87" s="26">
        <f>' 3 цк'!N86</f>
        <v>1531.21</v>
      </c>
      <c r="O87" s="26">
        <f>' 3 цк'!O86</f>
        <v>1531.21</v>
      </c>
      <c r="P87" s="26">
        <f>' 3 цк'!P86</f>
        <v>1531.21</v>
      </c>
      <c r="Q87" s="26">
        <f>' 3 цк'!Q86</f>
        <v>1531.21</v>
      </c>
      <c r="R87" s="26">
        <f>' 3 цк'!R86</f>
        <v>1531.21</v>
      </c>
      <c r="S87" s="26">
        <f>' 3 цк'!S86</f>
        <v>1531.21</v>
      </c>
      <c r="T87" s="26">
        <f>' 3 цк'!T86</f>
        <v>1531.21</v>
      </c>
      <c r="U87" s="26">
        <f>' 3 цк'!U86</f>
        <v>1531.21</v>
      </c>
      <c r="V87" s="26">
        <f>' 3 цк'!V86</f>
        <v>1531.21</v>
      </c>
      <c r="W87" s="26">
        <f>' 3 цк'!W86</f>
        <v>1531.21</v>
      </c>
      <c r="X87" s="26">
        <f>' 3 цк'!X86</f>
        <v>1531.21</v>
      </c>
      <c r="Y87" s="26">
        <f>' 3 цк'!Y86</f>
        <v>1531.21</v>
      </c>
    </row>
    <row r="88" spans="1:25" outlineLevel="1" x14ac:dyDescent="0.2">
      <c r="A88" s="4" t="s">
        <v>3</v>
      </c>
      <c r="B88" s="26">
        <f>' 3 цк'!B87</f>
        <v>74.47</v>
      </c>
      <c r="C88" s="26">
        <f>' 3 цк'!C87</f>
        <v>74.47</v>
      </c>
      <c r="D88" s="26">
        <f>' 3 цк'!D87</f>
        <v>74.47</v>
      </c>
      <c r="E88" s="26">
        <f>' 3 цк'!E87</f>
        <v>74.47</v>
      </c>
      <c r="F88" s="26">
        <f>' 3 цк'!F87</f>
        <v>74.47</v>
      </c>
      <c r="G88" s="26">
        <f>' 3 цк'!G87</f>
        <v>74.47</v>
      </c>
      <c r="H88" s="26">
        <f>' 3 цк'!H87</f>
        <v>74.47</v>
      </c>
      <c r="I88" s="26">
        <f>' 3 цк'!I87</f>
        <v>74.47</v>
      </c>
      <c r="J88" s="26">
        <f>' 3 цк'!J87</f>
        <v>74.47</v>
      </c>
      <c r="K88" s="26">
        <f>' 3 цк'!K87</f>
        <v>74.47</v>
      </c>
      <c r="L88" s="26">
        <f>' 3 цк'!L87</f>
        <v>74.47</v>
      </c>
      <c r="M88" s="26">
        <f>' 3 цк'!M87</f>
        <v>74.47</v>
      </c>
      <c r="N88" s="26">
        <f>' 3 цк'!N87</f>
        <v>74.47</v>
      </c>
      <c r="O88" s="26">
        <f>' 3 цк'!O87</f>
        <v>74.47</v>
      </c>
      <c r="P88" s="26">
        <f>' 3 цк'!P87</f>
        <v>74.47</v>
      </c>
      <c r="Q88" s="26">
        <f>' 3 цк'!Q87</f>
        <v>74.47</v>
      </c>
      <c r="R88" s="26">
        <f>' 3 цк'!R87</f>
        <v>74.47</v>
      </c>
      <c r="S88" s="26">
        <f>' 3 цк'!S87</f>
        <v>74.47</v>
      </c>
      <c r="T88" s="26">
        <f>' 3 цк'!T87</f>
        <v>74.47</v>
      </c>
      <c r="U88" s="26">
        <f>' 3 цк'!U87</f>
        <v>74.47</v>
      </c>
      <c r="V88" s="26">
        <f>' 3 цк'!V87</f>
        <v>74.47</v>
      </c>
      <c r="W88" s="26">
        <f>' 3 цк'!W87</f>
        <v>74.47</v>
      </c>
      <c r="X88" s="26">
        <f>' 3 цк'!X87</f>
        <v>74.47</v>
      </c>
      <c r="Y88" s="26">
        <f>' 3 цк'!Y87</f>
        <v>74.47</v>
      </c>
    </row>
    <row r="89" spans="1:25" ht="15" outlineLevel="1" thickBot="1" x14ac:dyDescent="0.25">
      <c r="A89" s="22" t="s">
        <v>64</v>
      </c>
      <c r="B89" s="26" t="e">
        <f>' 3 цк'!B88</f>
        <v>#REF!</v>
      </c>
      <c r="C89" s="26" t="e">
        <f>' 3 цк'!C88</f>
        <v>#REF!</v>
      </c>
      <c r="D89" s="26" t="e">
        <f>' 3 цк'!D88</f>
        <v>#REF!</v>
      </c>
      <c r="E89" s="26" t="e">
        <f>' 3 цк'!E88</f>
        <v>#REF!</v>
      </c>
      <c r="F89" s="26" t="e">
        <f>' 3 цк'!F88</f>
        <v>#REF!</v>
      </c>
      <c r="G89" s="26" t="e">
        <f>' 3 цк'!G88</f>
        <v>#REF!</v>
      </c>
      <c r="H89" s="26" t="e">
        <f>' 3 цк'!H88</f>
        <v>#REF!</v>
      </c>
      <c r="I89" s="26" t="e">
        <f>' 3 цк'!I88</f>
        <v>#REF!</v>
      </c>
      <c r="J89" s="26" t="e">
        <f>' 3 цк'!J88</f>
        <v>#REF!</v>
      </c>
      <c r="K89" s="26" t="e">
        <f>' 3 цк'!K88</f>
        <v>#REF!</v>
      </c>
      <c r="L89" s="26" t="e">
        <f>' 3 цк'!L88</f>
        <v>#REF!</v>
      </c>
      <c r="M89" s="26" t="e">
        <f>' 3 цк'!M88</f>
        <v>#REF!</v>
      </c>
      <c r="N89" s="26" t="e">
        <f>' 3 цк'!N88</f>
        <v>#REF!</v>
      </c>
      <c r="O89" s="26" t="e">
        <f>' 3 цк'!O88</f>
        <v>#REF!</v>
      </c>
      <c r="P89" s="26" t="e">
        <f>' 3 цк'!P88</f>
        <v>#REF!</v>
      </c>
      <c r="Q89" s="26" t="e">
        <f>' 3 цк'!Q88</f>
        <v>#REF!</v>
      </c>
      <c r="R89" s="26" t="e">
        <f>' 3 цк'!R88</f>
        <v>#REF!</v>
      </c>
      <c r="S89" s="26" t="e">
        <f>' 3 цк'!S88</f>
        <v>#REF!</v>
      </c>
      <c r="T89" s="26" t="e">
        <f>' 3 цк'!T88</f>
        <v>#REF!</v>
      </c>
      <c r="U89" s="26" t="e">
        <f>' 3 цк'!U88</f>
        <v>#REF!</v>
      </c>
      <c r="V89" s="26" t="e">
        <f>' 3 цк'!V88</f>
        <v>#REF!</v>
      </c>
      <c r="W89" s="26" t="e">
        <f>' 3 цк'!W88</f>
        <v>#REF!</v>
      </c>
      <c r="X89" s="26" t="e">
        <f>' 3 цк'!X88</f>
        <v>#REF!</v>
      </c>
      <c r="Y89" s="26" t="e">
        <f>' 3 цк'!Y88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54" t="s">
        <v>38</v>
      </c>
      <c r="B91" s="64" t="e">
        <f>SUMIF(#REF!,$A90,#REF!)</f>
        <v>#REF!</v>
      </c>
      <c r="C91" s="64" t="e">
        <f>SUMIF(#REF!,$A90,#REF!)</f>
        <v>#REF!</v>
      </c>
      <c r="D91" s="64" t="e">
        <f>SUMIF(#REF!,$A90,#REF!)</f>
        <v>#REF!</v>
      </c>
      <c r="E91" s="64" t="e">
        <f>SUMIF(#REF!,$A90,#REF!)</f>
        <v>#REF!</v>
      </c>
      <c r="F91" s="64" t="e">
        <f>SUMIF(#REF!,$A90,#REF!)</f>
        <v>#REF!</v>
      </c>
      <c r="G91" s="64" t="e">
        <f>SUMIF(#REF!,$A90,#REF!)</f>
        <v>#REF!</v>
      </c>
      <c r="H91" s="64" t="e">
        <f>SUMIF(#REF!,$A90,#REF!)</f>
        <v>#REF!</v>
      </c>
      <c r="I91" s="64" t="e">
        <f>SUMIF(#REF!,$A90,#REF!)</f>
        <v>#REF!</v>
      </c>
      <c r="J91" s="64" t="e">
        <f>SUMIF(#REF!,$A90,#REF!)</f>
        <v>#REF!</v>
      </c>
      <c r="K91" s="64" t="e">
        <f>SUMIF(#REF!,$A90,#REF!)</f>
        <v>#REF!</v>
      </c>
      <c r="L91" s="64" t="e">
        <f>SUMIF(#REF!,$A90,#REF!)</f>
        <v>#REF!</v>
      </c>
      <c r="M91" s="64" t="e">
        <f>SUMIF(#REF!,$A90,#REF!)</f>
        <v>#REF!</v>
      </c>
      <c r="N91" s="64" t="e">
        <f>SUMIF(#REF!,$A90,#REF!)</f>
        <v>#REF!</v>
      </c>
      <c r="O91" s="64" t="e">
        <f>SUMIF(#REF!,$A90,#REF!)</f>
        <v>#REF!</v>
      </c>
      <c r="P91" s="64" t="e">
        <f>SUMIF(#REF!,$A90,#REF!)</f>
        <v>#REF!</v>
      </c>
      <c r="Q91" s="64" t="e">
        <f>SUMIF(#REF!,$A90,#REF!)</f>
        <v>#REF!</v>
      </c>
      <c r="R91" s="64" t="e">
        <f>SUMIF(#REF!,$A90,#REF!)</f>
        <v>#REF!</v>
      </c>
      <c r="S91" s="64" t="e">
        <f>SUMIF(#REF!,$A90,#REF!)</f>
        <v>#REF!</v>
      </c>
      <c r="T91" s="64" t="e">
        <f>SUMIF(#REF!,$A90,#REF!)</f>
        <v>#REF!</v>
      </c>
      <c r="U91" s="64" t="e">
        <f>SUMIF(#REF!,$A90,#REF!)</f>
        <v>#REF!</v>
      </c>
      <c r="V91" s="64" t="e">
        <f>SUMIF(#REF!,$A90,#REF!)</f>
        <v>#REF!</v>
      </c>
      <c r="W91" s="64" t="e">
        <f>SUMIF(#REF!,$A90,#REF!)</f>
        <v>#REF!</v>
      </c>
      <c r="X91" s="64" t="e">
        <f>SUMIF(#REF!,$A90,#REF!)</f>
        <v>#REF!</v>
      </c>
      <c r="Y91" s="64" t="e">
        <f>SUMIF(#REF!,$A90,#REF!)</f>
        <v>#REF!</v>
      </c>
    </row>
    <row r="92" spans="1:25" ht="38.25" outlineLevel="1" x14ac:dyDescent="0.2">
      <c r="A92" s="3" t="s">
        <v>39</v>
      </c>
      <c r="B92" s="26">
        <f>' 3 цк'!B91</f>
        <v>0</v>
      </c>
      <c r="C92" s="26">
        <f>' 3 цк'!C91</f>
        <v>0</v>
      </c>
      <c r="D92" s="26">
        <f>' 3 цк'!D91</f>
        <v>0</v>
      </c>
      <c r="E92" s="26">
        <f>' 3 цк'!E91</f>
        <v>0</v>
      </c>
      <c r="F92" s="26">
        <f>' 3 цк'!F91</f>
        <v>0</v>
      </c>
      <c r="G92" s="26">
        <f>' 3 цк'!G91</f>
        <v>0</v>
      </c>
      <c r="H92" s="26">
        <f>' 3 цк'!H91</f>
        <v>0</v>
      </c>
      <c r="I92" s="26">
        <f>' 3 цк'!I91</f>
        <v>0</v>
      </c>
      <c r="J92" s="26">
        <f>' 3 цк'!J91</f>
        <v>0</v>
      </c>
      <c r="K92" s="26">
        <f>' 3 цк'!K91</f>
        <v>0</v>
      </c>
      <c r="L92" s="26">
        <f>' 3 цк'!L91</f>
        <v>0</v>
      </c>
      <c r="M92" s="26">
        <f>' 3 цк'!M91</f>
        <v>0</v>
      </c>
      <c r="N92" s="26">
        <f>' 3 цк'!N91</f>
        <v>0</v>
      </c>
      <c r="O92" s="26">
        <f>' 3 цк'!O91</f>
        <v>0</v>
      </c>
      <c r="P92" s="26">
        <f>' 3 цк'!P91</f>
        <v>0</v>
      </c>
      <c r="Q92" s="26">
        <f>' 3 цк'!Q91</f>
        <v>0</v>
      </c>
      <c r="R92" s="26">
        <f>' 3 цк'!R91</f>
        <v>0</v>
      </c>
      <c r="S92" s="26">
        <f>' 3 цк'!S91</f>
        <v>0</v>
      </c>
      <c r="T92" s="26">
        <f>' 3 цк'!T91</f>
        <v>0</v>
      </c>
      <c r="U92" s="26">
        <f>' 3 цк'!U91</f>
        <v>0</v>
      </c>
      <c r="V92" s="26">
        <f>' 3 цк'!V91</f>
        <v>0</v>
      </c>
      <c r="W92" s="26">
        <f>' 3 цк'!W91</f>
        <v>0</v>
      </c>
      <c r="X92" s="26">
        <f>' 3 цк'!X91</f>
        <v>0</v>
      </c>
      <c r="Y92" s="26">
        <f>' 3 цк'!Y91</f>
        <v>0</v>
      </c>
    </row>
    <row r="93" spans="1:25" outlineLevel="1" x14ac:dyDescent="0.2">
      <c r="A93" s="3" t="s">
        <v>2</v>
      </c>
      <c r="B93" s="26">
        <f>' 3 цк'!B92</f>
        <v>1531.21</v>
      </c>
      <c r="C93" s="26">
        <f>' 3 цк'!C92</f>
        <v>1531.21</v>
      </c>
      <c r="D93" s="26">
        <f>' 3 цк'!D92</f>
        <v>1531.21</v>
      </c>
      <c r="E93" s="26">
        <f>' 3 цк'!E92</f>
        <v>1531.21</v>
      </c>
      <c r="F93" s="26">
        <f>' 3 цк'!F92</f>
        <v>1531.21</v>
      </c>
      <c r="G93" s="26">
        <f>' 3 цк'!G92</f>
        <v>1531.21</v>
      </c>
      <c r="H93" s="26">
        <f>' 3 цк'!H92</f>
        <v>1531.21</v>
      </c>
      <c r="I93" s="26">
        <f>' 3 цк'!I92</f>
        <v>1531.21</v>
      </c>
      <c r="J93" s="26">
        <f>' 3 цк'!J92</f>
        <v>1531.21</v>
      </c>
      <c r="K93" s="26">
        <f>' 3 цк'!K92</f>
        <v>1531.21</v>
      </c>
      <c r="L93" s="26">
        <f>' 3 цк'!L92</f>
        <v>1531.21</v>
      </c>
      <c r="M93" s="26">
        <f>' 3 цк'!M92</f>
        <v>1531.21</v>
      </c>
      <c r="N93" s="26">
        <f>' 3 цк'!N92</f>
        <v>1531.21</v>
      </c>
      <c r="O93" s="26">
        <f>' 3 цк'!O92</f>
        <v>1531.21</v>
      </c>
      <c r="P93" s="26">
        <f>' 3 цк'!P92</f>
        <v>1531.21</v>
      </c>
      <c r="Q93" s="26">
        <f>' 3 цк'!Q92</f>
        <v>1531.21</v>
      </c>
      <c r="R93" s="26">
        <f>' 3 цк'!R92</f>
        <v>1531.21</v>
      </c>
      <c r="S93" s="26">
        <f>' 3 цк'!S92</f>
        <v>1531.21</v>
      </c>
      <c r="T93" s="26">
        <f>' 3 цк'!T92</f>
        <v>1531.21</v>
      </c>
      <c r="U93" s="26">
        <f>' 3 цк'!U92</f>
        <v>1531.21</v>
      </c>
      <c r="V93" s="26">
        <f>' 3 цк'!V92</f>
        <v>1531.21</v>
      </c>
      <c r="W93" s="26">
        <f>' 3 цк'!W92</f>
        <v>1531.21</v>
      </c>
      <c r="X93" s="26">
        <f>' 3 цк'!X92</f>
        <v>1531.21</v>
      </c>
      <c r="Y93" s="26">
        <f>' 3 цк'!Y92</f>
        <v>1531.21</v>
      </c>
    </row>
    <row r="94" spans="1:25" outlineLevel="1" x14ac:dyDescent="0.2">
      <c r="A94" s="4" t="s">
        <v>3</v>
      </c>
      <c r="B94" s="26">
        <f>' 3 цк'!B93</f>
        <v>74.47</v>
      </c>
      <c r="C94" s="26">
        <f>' 3 цк'!C93</f>
        <v>74.47</v>
      </c>
      <c r="D94" s="26">
        <f>' 3 цк'!D93</f>
        <v>74.47</v>
      </c>
      <c r="E94" s="26">
        <f>' 3 цк'!E93</f>
        <v>74.47</v>
      </c>
      <c r="F94" s="26">
        <f>' 3 цк'!F93</f>
        <v>74.47</v>
      </c>
      <c r="G94" s="26">
        <f>' 3 цк'!G93</f>
        <v>74.47</v>
      </c>
      <c r="H94" s="26">
        <f>' 3 цк'!H93</f>
        <v>74.47</v>
      </c>
      <c r="I94" s="26">
        <f>' 3 цк'!I93</f>
        <v>74.47</v>
      </c>
      <c r="J94" s="26">
        <f>' 3 цк'!J93</f>
        <v>74.47</v>
      </c>
      <c r="K94" s="26">
        <f>' 3 цк'!K93</f>
        <v>74.47</v>
      </c>
      <c r="L94" s="26">
        <f>' 3 цк'!L93</f>
        <v>74.47</v>
      </c>
      <c r="M94" s="26">
        <f>' 3 цк'!M93</f>
        <v>74.47</v>
      </c>
      <c r="N94" s="26">
        <f>' 3 цк'!N93</f>
        <v>74.47</v>
      </c>
      <c r="O94" s="26">
        <f>' 3 цк'!O93</f>
        <v>74.47</v>
      </c>
      <c r="P94" s="26">
        <f>' 3 цк'!P93</f>
        <v>74.47</v>
      </c>
      <c r="Q94" s="26">
        <f>' 3 цк'!Q93</f>
        <v>74.47</v>
      </c>
      <c r="R94" s="26">
        <f>' 3 цк'!R93</f>
        <v>74.47</v>
      </c>
      <c r="S94" s="26">
        <f>' 3 цк'!S93</f>
        <v>74.47</v>
      </c>
      <c r="T94" s="26">
        <f>' 3 цк'!T93</f>
        <v>74.47</v>
      </c>
      <c r="U94" s="26">
        <f>' 3 цк'!U93</f>
        <v>74.47</v>
      </c>
      <c r="V94" s="26">
        <f>' 3 цк'!V93</f>
        <v>74.47</v>
      </c>
      <c r="W94" s="26">
        <f>' 3 цк'!W93</f>
        <v>74.47</v>
      </c>
      <c r="X94" s="26">
        <f>' 3 цк'!X93</f>
        <v>74.47</v>
      </c>
      <c r="Y94" s="26">
        <f>' 3 цк'!Y93</f>
        <v>74.47</v>
      </c>
    </row>
    <row r="95" spans="1:25" ht="15" outlineLevel="1" thickBot="1" x14ac:dyDescent="0.25">
      <c r="A95" s="22" t="s">
        <v>64</v>
      </c>
      <c r="B95" s="26" t="e">
        <f>' 3 цк'!B94</f>
        <v>#REF!</v>
      </c>
      <c r="C95" s="26" t="e">
        <f>' 3 цк'!C94</f>
        <v>#REF!</v>
      </c>
      <c r="D95" s="26" t="e">
        <f>' 3 цк'!D94</f>
        <v>#REF!</v>
      </c>
      <c r="E95" s="26" t="e">
        <f>' 3 цк'!E94</f>
        <v>#REF!</v>
      </c>
      <c r="F95" s="26" t="e">
        <f>' 3 цк'!F94</f>
        <v>#REF!</v>
      </c>
      <c r="G95" s="26" t="e">
        <f>' 3 цк'!G94</f>
        <v>#REF!</v>
      </c>
      <c r="H95" s="26" t="e">
        <f>' 3 цк'!H94</f>
        <v>#REF!</v>
      </c>
      <c r="I95" s="26" t="e">
        <f>' 3 цк'!I94</f>
        <v>#REF!</v>
      </c>
      <c r="J95" s="26" t="e">
        <f>' 3 цк'!J94</f>
        <v>#REF!</v>
      </c>
      <c r="K95" s="26" t="e">
        <f>' 3 цк'!K94</f>
        <v>#REF!</v>
      </c>
      <c r="L95" s="26" t="e">
        <f>' 3 цк'!L94</f>
        <v>#REF!</v>
      </c>
      <c r="M95" s="26" t="e">
        <f>' 3 цк'!M94</f>
        <v>#REF!</v>
      </c>
      <c r="N95" s="26" t="e">
        <f>' 3 цк'!N94</f>
        <v>#REF!</v>
      </c>
      <c r="O95" s="26" t="e">
        <f>' 3 цк'!O94</f>
        <v>#REF!</v>
      </c>
      <c r="P95" s="26" t="e">
        <f>' 3 цк'!P94</f>
        <v>#REF!</v>
      </c>
      <c r="Q95" s="26" t="e">
        <f>' 3 цк'!Q94</f>
        <v>#REF!</v>
      </c>
      <c r="R95" s="26" t="e">
        <f>' 3 цк'!R94</f>
        <v>#REF!</v>
      </c>
      <c r="S95" s="26" t="e">
        <f>' 3 цк'!S94</f>
        <v>#REF!</v>
      </c>
      <c r="T95" s="26" t="e">
        <f>' 3 цк'!T94</f>
        <v>#REF!</v>
      </c>
      <c r="U95" s="26" t="e">
        <f>' 3 цк'!U94</f>
        <v>#REF!</v>
      </c>
      <c r="V95" s="26" t="e">
        <f>' 3 цк'!V94</f>
        <v>#REF!</v>
      </c>
      <c r="W95" s="26" t="e">
        <f>' 3 цк'!W94</f>
        <v>#REF!</v>
      </c>
      <c r="X95" s="26" t="e">
        <f>' 3 цк'!X94</f>
        <v>#REF!</v>
      </c>
      <c r="Y95" s="26" t="e">
        <f>' 3 цк'!Y94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64" t="e">
        <f>SUMIF(#REF!,$A96,#REF!)</f>
        <v>#REF!</v>
      </c>
      <c r="C97" s="64" t="e">
        <f>SUMIF(#REF!,$A96,#REF!)</f>
        <v>#REF!</v>
      </c>
      <c r="D97" s="64" t="e">
        <f>SUMIF(#REF!,$A96,#REF!)</f>
        <v>#REF!</v>
      </c>
      <c r="E97" s="64" t="e">
        <f>SUMIF(#REF!,$A96,#REF!)</f>
        <v>#REF!</v>
      </c>
      <c r="F97" s="64" t="e">
        <f>SUMIF(#REF!,$A96,#REF!)</f>
        <v>#REF!</v>
      </c>
      <c r="G97" s="64" t="e">
        <f>SUMIF(#REF!,$A96,#REF!)</f>
        <v>#REF!</v>
      </c>
      <c r="H97" s="64" t="e">
        <f>SUMIF(#REF!,$A96,#REF!)</f>
        <v>#REF!</v>
      </c>
      <c r="I97" s="64" t="e">
        <f>SUMIF(#REF!,$A96,#REF!)</f>
        <v>#REF!</v>
      </c>
      <c r="J97" s="64" t="e">
        <f>SUMIF(#REF!,$A96,#REF!)</f>
        <v>#REF!</v>
      </c>
      <c r="K97" s="64" t="e">
        <f>SUMIF(#REF!,$A96,#REF!)</f>
        <v>#REF!</v>
      </c>
      <c r="L97" s="64" t="e">
        <f>SUMIF(#REF!,$A96,#REF!)</f>
        <v>#REF!</v>
      </c>
      <c r="M97" s="64" t="e">
        <f>SUMIF(#REF!,$A96,#REF!)</f>
        <v>#REF!</v>
      </c>
      <c r="N97" s="64" t="e">
        <f>SUMIF(#REF!,$A96,#REF!)</f>
        <v>#REF!</v>
      </c>
      <c r="O97" s="64" t="e">
        <f>SUMIF(#REF!,$A96,#REF!)</f>
        <v>#REF!</v>
      </c>
      <c r="P97" s="64" t="e">
        <f>SUMIF(#REF!,$A96,#REF!)</f>
        <v>#REF!</v>
      </c>
      <c r="Q97" s="64" t="e">
        <f>SUMIF(#REF!,$A96,#REF!)</f>
        <v>#REF!</v>
      </c>
      <c r="R97" s="64" t="e">
        <f>SUMIF(#REF!,$A96,#REF!)</f>
        <v>#REF!</v>
      </c>
      <c r="S97" s="64" t="e">
        <f>SUMIF(#REF!,$A96,#REF!)</f>
        <v>#REF!</v>
      </c>
      <c r="T97" s="64" t="e">
        <f>SUMIF(#REF!,$A96,#REF!)</f>
        <v>#REF!</v>
      </c>
      <c r="U97" s="64" t="e">
        <f>SUMIF(#REF!,$A96,#REF!)</f>
        <v>#REF!</v>
      </c>
      <c r="V97" s="64" t="e">
        <f>SUMIF(#REF!,$A96,#REF!)</f>
        <v>#REF!</v>
      </c>
      <c r="W97" s="64" t="e">
        <f>SUMIF(#REF!,$A96,#REF!)</f>
        <v>#REF!</v>
      </c>
      <c r="X97" s="64" t="e">
        <f>SUMIF(#REF!,$A96,#REF!)</f>
        <v>#REF!</v>
      </c>
      <c r="Y97" s="64" t="e">
        <f>SUMIF(#REF!,$A96,#REF!)</f>
        <v>#REF!</v>
      </c>
    </row>
    <row r="98" spans="1:25" ht="38.25" outlineLevel="1" x14ac:dyDescent="0.2">
      <c r="A98" s="3" t="s">
        <v>39</v>
      </c>
      <c r="B98" s="26">
        <f>' 3 цк'!B97</f>
        <v>0</v>
      </c>
      <c r="C98" s="26">
        <f>' 3 цк'!C97</f>
        <v>0</v>
      </c>
      <c r="D98" s="26">
        <f>' 3 цк'!D97</f>
        <v>0</v>
      </c>
      <c r="E98" s="26">
        <f>' 3 цк'!E97</f>
        <v>0</v>
      </c>
      <c r="F98" s="26">
        <f>' 3 цк'!F97</f>
        <v>0</v>
      </c>
      <c r="G98" s="26">
        <f>' 3 цк'!G97</f>
        <v>0</v>
      </c>
      <c r="H98" s="26">
        <f>' 3 цк'!H97</f>
        <v>0</v>
      </c>
      <c r="I98" s="26">
        <f>' 3 цк'!I97</f>
        <v>0</v>
      </c>
      <c r="J98" s="26">
        <f>' 3 цк'!J97</f>
        <v>0</v>
      </c>
      <c r="K98" s="26">
        <f>' 3 цк'!K97</f>
        <v>0</v>
      </c>
      <c r="L98" s="26">
        <f>' 3 цк'!L97</f>
        <v>0</v>
      </c>
      <c r="M98" s="26">
        <f>' 3 цк'!M97</f>
        <v>0</v>
      </c>
      <c r="N98" s="26">
        <f>' 3 цк'!N97</f>
        <v>0</v>
      </c>
      <c r="O98" s="26">
        <f>' 3 цк'!O97</f>
        <v>0</v>
      </c>
      <c r="P98" s="26">
        <f>' 3 цк'!P97</f>
        <v>0</v>
      </c>
      <c r="Q98" s="26">
        <f>' 3 цк'!Q97</f>
        <v>0</v>
      </c>
      <c r="R98" s="26">
        <f>' 3 цк'!R97</f>
        <v>0</v>
      </c>
      <c r="S98" s="26">
        <f>' 3 цк'!S97</f>
        <v>0</v>
      </c>
      <c r="T98" s="26">
        <f>' 3 цк'!T97</f>
        <v>0</v>
      </c>
      <c r="U98" s="26">
        <f>' 3 цк'!U97</f>
        <v>0</v>
      </c>
      <c r="V98" s="26">
        <f>' 3 цк'!V97</f>
        <v>0</v>
      </c>
      <c r="W98" s="26">
        <f>' 3 цк'!W97</f>
        <v>0</v>
      </c>
      <c r="X98" s="26">
        <f>' 3 цк'!X97</f>
        <v>0</v>
      </c>
      <c r="Y98" s="26">
        <f>' 3 цк'!Y97</f>
        <v>0</v>
      </c>
    </row>
    <row r="99" spans="1:25" outlineLevel="1" x14ac:dyDescent="0.2">
      <c r="A99" s="3" t="s">
        <v>2</v>
      </c>
      <c r="B99" s="26">
        <f>' 3 цк'!B98</f>
        <v>1531.21</v>
      </c>
      <c r="C99" s="26">
        <f>' 3 цк'!C98</f>
        <v>1531.21</v>
      </c>
      <c r="D99" s="26">
        <f>' 3 цк'!D98</f>
        <v>1531.21</v>
      </c>
      <c r="E99" s="26">
        <f>' 3 цк'!E98</f>
        <v>1531.21</v>
      </c>
      <c r="F99" s="26">
        <f>' 3 цк'!F98</f>
        <v>1531.21</v>
      </c>
      <c r="G99" s="26">
        <f>' 3 цк'!G98</f>
        <v>1531.21</v>
      </c>
      <c r="H99" s="26">
        <f>' 3 цк'!H98</f>
        <v>1531.21</v>
      </c>
      <c r="I99" s="26">
        <f>' 3 цк'!I98</f>
        <v>1531.21</v>
      </c>
      <c r="J99" s="26">
        <f>' 3 цк'!J98</f>
        <v>1531.21</v>
      </c>
      <c r="K99" s="26">
        <f>' 3 цк'!K98</f>
        <v>1531.21</v>
      </c>
      <c r="L99" s="26">
        <f>' 3 цк'!L98</f>
        <v>1531.21</v>
      </c>
      <c r="M99" s="26">
        <f>' 3 цк'!M98</f>
        <v>1531.21</v>
      </c>
      <c r="N99" s="26">
        <f>' 3 цк'!N98</f>
        <v>1531.21</v>
      </c>
      <c r="O99" s="26">
        <f>' 3 цк'!O98</f>
        <v>1531.21</v>
      </c>
      <c r="P99" s="26">
        <f>' 3 цк'!P98</f>
        <v>1531.21</v>
      </c>
      <c r="Q99" s="26">
        <f>' 3 цк'!Q98</f>
        <v>1531.21</v>
      </c>
      <c r="R99" s="26">
        <f>' 3 цк'!R98</f>
        <v>1531.21</v>
      </c>
      <c r="S99" s="26">
        <f>' 3 цк'!S98</f>
        <v>1531.21</v>
      </c>
      <c r="T99" s="26">
        <f>' 3 цк'!T98</f>
        <v>1531.21</v>
      </c>
      <c r="U99" s="26">
        <f>' 3 цк'!U98</f>
        <v>1531.21</v>
      </c>
      <c r="V99" s="26">
        <f>' 3 цк'!V98</f>
        <v>1531.21</v>
      </c>
      <c r="W99" s="26">
        <f>' 3 цк'!W98</f>
        <v>1531.21</v>
      </c>
      <c r="X99" s="26">
        <f>' 3 цк'!X98</f>
        <v>1531.21</v>
      </c>
      <c r="Y99" s="26">
        <f>' 3 цк'!Y98</f>
        <v>1531.21</v>
      </c>
    </row>
    <row r="100" spans="1:25" outlineLevel="1" x14ac:dyDescent="0.2">
      <c r="A100" s="4" t="s">
        <v>3</v>
      </c>
      <c r="B100" s="26">
        <f>' 3 цк'!B99</f>
        <v>74.47</v>
      </c>
      <c r="C100" s="26">
        <f>' 3 цк'!C99</f>
        <v>74.47</v>
      </c>
      <c r="D100" s="26">
        <f>' 3 цк'!D99</f>
        <v>74.47</v>
      </c>
      <c r="E100" s="26">
        <f>' 3 цк'!E99</f>
        <v>74.47</v>
      </c>
      <c r="F100" s="26">
        <f>' 3 цк'!F99</f>
        <v>74.47</v>
      </c>
      <c r="G100" s="26">
        <f>' 3 цк'!G99</f>
        <v>74.47</v>
      </c>
      <c r="H100" s="26">
        <f>' 3 цк'!H99</f>
        <v>74.47</v>
      </c>
      <c r="I100" s="26">
        <f>' 3 цк'!I99</f>
        <v>74.47</v>
      </c>
      <c r="J100" s="26">
        <f>' 3 цк'!J99</f>
        <v>74.47</v>
      </c>
      <c r="K100" s="26">
        <f>' 3 цк'!K99</f>
        <v>74.47</v>
      </c>
      <c r="L100" s="26">
        <f>' 3 цк'!L99</f>
        <v>74.47</v>
      </c>
      <c r="M100" s="26">
        <f>' 3 цк'!M99</f>
        <v>74.47</v>
      </c>
      <c r="N100" s="26">
        <f>' 3 цк'!N99</f>
        <v>74.47</v>
      </c>
      <c r="O100" s="26">
        <f>' 3 цк'!O99</f>
        <v>74.47</v>
      </c>
      <c r="P100" s="26">
        <f>' 3 цк'!P99</f>
        <v>74.47</v>
      </c>
      <c r="Q100" s="26">
        <f>' 3 цк'!Q99</f>
        <v>74.47</v>
      </c>
      <c r="R100" s="26">
        <f>' 3 цк'!R99</f>
        <v>74.47</v>
      </c>
      <c r="S100" s="26">
        <f>' 3 цк'!S99</f>
        <v>74.47</v>
      </c>
      <c r="T100" s="26">
        <f>' 3 цк'!T99</f>
        <v>74.47</v>
      </c>
      <c r="U100" s="26">
        <f>' 3 цк'!U99</f>
        <v>74.47</v>
      </c>
      <c r="V100" s="26">
        <f>' 3 цк'!V99</f>
        <v>74.47</v>
      </c>
      <c r="W100" s="26">
        <f>' 3 цк'!W99</f>
        <v>74.47</v>
      </c>
      <c r="X100" s="26">
        <f>' 3 цк'!X99</f>
        <v>74.47</v>
      </c>
      <c r="Y100" s="26">
        <f>' 3 цк'!Y99</f>
        <v>74.47</v>
      </c>
    </row>
    <row r="101" spans="1:25" ht="15" outlineLevel="1" thickBot="1" x14ac:dyDescent="0.25">
      <c r="A101" s="22" t="s">
        <v>64</v>
      </c>
      <c r="B101" s="26" t="e">
        <f>' 3 цк'!B100</f>
        <v>#REF!</v>
      </c>
      <c r="C101" s="26" t="e">
        <f>' 3 цк'!C100</f>
        <v>#REF!</v>
      </c>
      <c r="D101" s="26" t="e">
        <f>' 3 цк'!D100</f>
        <v>#REF!</v>
      </c>
      <c r="E101" s="26" t="e">
        <f>' 3 цк'!E100</f>
        <v>#REF!</v>
      </c>
      <c r="F101" s="26" t="e">
        <f>' 3 цк'!F100</f>
        <v>#REF!</v>
      </c>
      <c r="G101" s="26" t="e">
        <f>' 3 цк'!G100</f>
        <v>#REF!</v>
      </c>
      <c r="H101" s="26" t="e">
        <f>' 3 цк'!H100</f>
        <v>#REF!</v>
      </c>
      <c r="I101" s="26" t="e">
        <f>' 3 цк'!I100</f>
        <v>#REF!</v>
      </c>
      <c r="J101" s="26" t="e">
        <f>' 3 цк'!J100</f>
        <v>#REF!</v>
      </c>
      <c r="K101" s="26" t="e">
        <f>' 3 цк'!K100</f>
        <v>#REF!</v>
      </c>
      <c r="L101" s="26" t="e">
        <f>' 3 цк'!L100</f>
        <v>#REF!</v>
      </c>
      <c r="M101" s="26" t="e">
        <f>' 3 цк'!M100</f>
        <v>#REF!</v>
      </c>
      <c r="N101" s="26" t="e">
        <f>' 3 цк'!N100</f>
        <v>#REF!</v>
      </c>
      <c r="O101" s="26" t="e">
        <f>' 3 цк'!O100</f>
        <v>#REF!</v>
      </c>
      <c r="P101" s="26" t="e">
        <f>' 3 цк'!P100</f>
        <v>#REF!</v>
      </c>
      <c r="Q101" s="26" t="e">
        <f>' 3 цк'!Q100</f>
        <v>#REF!</v>
      </c>
      <c r="R101" s="26" t="e">
        <f>' 3 цк'!R100</f>
        <v>#REF!</v>
      </c>
      <c r="S101" s="26" t="e">
        <f>' 3 цк'!S100</f>
        <v>#REF!</v>
      </c>
      <c r="T101" s="26" t="e">
        <f>' 3 цк'!T100</f>
        <v>#REF!</v>
      </c>
      <c r="U101" s="26" t="e">
        <f>' 3 цк'!U100</f>
        <v>#REF!</v>
      </c>
      <c r="V101" s="26" t="e">
        <f>' 3 цк'!V100</f>
        <v>#REF!</v>
      </c>
      <c r="W101" s="26" t="e">
        <f>' 3 цк'!W100</f>
        <v>#REF!</v>
      </c>
      <c r="X101" s="26" t="e">
        <f>' 3 цк'!X100</f>
        <v>#REF!</v>
      </c>
      <c r="Y101" s="26" t="e">
        <f>' 3 цк'!Y100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54" t="s">
        <v>38</v>
      </c>
      <c r="B103" s="64" t="e">
        <f>SUMIF(#REF!,$A102,#REF!)</f>
        <v>#REF!</v>
      </c>
      <c r="C103" s="64" t="e">
        <f>SUMIF(#REF!,$A102,#REF!)</f>
        <v>#REF!</v>
      </c>
      <c r="D103" s="64" t="e">
        <f>SUMIF(#REF!,$A102,#REF!)</f>
        <v>#REF!</v>
      </c>
      <c r="E103" s="64" t="e">
        <f>SUMIF(#REF!,$A102,#REF!)</f>
        <v>#REF!</v>
      </c>
      <c r="F103" s="64" t="e">
        <f>SUMIF(#REF!,$A102,#REF!)</f>
        <v>#REF!</v>
      </c>
      <c r="G103" s="64" t="e">
        <f>SUMIF(#REF!,$A102,#REF!)</f>
        <v>#REF!</v>
      </c>
      <c r="H103" s="64" t="e">
        <f>SUMIF(#REF!,$A102,#REF!)</f>
        <v>#REF!</v>
      </c>
      <c r="I103" s="64" t="e">
        <f>SUMIF(#REF!,$A102,#REF!)</f>
        <v>#REF!</v>
      </c>
      <c r="J103" s="64" t="e">
        <f>SUMIF(#REF!,$A102,#REF!)</f>
        <v>#REF!</v>
      </c>
      <c r="K103" s="64" t="e">
        <f>SUMIF(#REF!,$A102,#REF!)</f>
        <v>#REF!</v>
      </c>
      <c r="L103" s="64" t="e">
        <f>SUMIF(#REF!,$A102,#REF!)</f>
        <v>#REF!</v>
      </c>
      <c r="M103" s="64" t="e">
        <f>SUMIF(#REF!,$A102,#REF!)</f>
        <v>#REF!</v>
      </c>
      <c r="N103" s="64" t="e">
        <f>SUMIF(#REF!,$A102,#REF!)</f>
        <v>#REF!</v>
      </c>
      <c r="O103" s="64" t="e">
        <f>SUMIF(#REF!,$A102,#REF!)</f>
        <v>#REF!</v>
      </c>
      <c r="P103" s="64" t="e">
        <f>SUMIF(#REF!,$A102,#REF!)</f>
        <v>#REF!</v>
      </c>
      <c r="Q103" s="64" t="e">
        <f>SUMIF(#REF!,$A102,#REF!)</f>
        <v>#REF!</v>
      </c>
      <c r="R103" s="64" t="e">
        <f>SUMIF(#REF!,$A102,#REF!)</f>
        <v>#REF!</v>
      </c>
      <c r="S103" s="64" t="e">
        <f>SUMIF(#REF!,$A102,#REF!)</f>
        <v>#REF!</v>
      </c>
      <c r="T103" s="64" t="e">
        <f>SUMIF(#REF!,$A102,#REF!)</f>
        <v>#REF!</v>
      </c>
      <c r="U103" s="64" t="e">
        <f>SUMIF(#REF!,$A102,#REF!)</f>
        <v>#REF!</v>
      </c>
      <c r="V103" s="64" t="e">
        <f>SUMIF(#REF!,$A102,#REF!)</f>
        <v>#REF!</v>
      </c>
      <c r="W103" s="64" t="e">
        <f>SUMIF(#REF!,$A102,#REF!)</f>
        <v>#REF!</v>
      </c>
      <c r="X103" s="64" t="e">
        <f>SUMIF(#REF!,$A102,#REF!)</f>
        <v>#REF!</v>
      </c>
      <c r="Y103" s="64" t="e">
        <f>SUMIF(#REF!,$A102,#REF!)</f>
        <v>#REF!</v>
      </c>
    </row>
    <row r="104" spans="1:25" ht="38.25" outlineLevel="1" x14ac:dyDescent="0.2">
      <c r="A104" s="3" t="s">
        <v>39</v>
      </c>
      <c r="B104" s="26">
        <f>' 3 цк'!B103</f>
        <v>0</v>
      </c>
      <c r="C104" s="26">
        <f>' 3 цк'!C103</f>
        <v>0</v>
      </c>
      <c r="D104" s="26">
        <f>' 3 цк'!D103</f>
        <v>0</v>
      </c>
      <c r="E104" s="26">
        <f>' 3 цк'!E103</f>
        <v>0</v>
      </c>
      <c r="F104" s="26">
        <f>' 3 цк'!F103</f>
        <v>0</v>
      </c>
      <c r="G104" s="26">
        <f>' 3 цк'!G103</f>
        <v>0</v>
      </c>
      <c r="H104" s="26">
        <f>' 3 цк'!H103</f>
        <v>0</v>
      </c>
      <c r="I104" s="26">
        <f>' 3 цк'!I103</f>
        <v>0</v>
      </c>
      <c r="J104" s="26">
        <f>' 3 цк'!J103</f>
        <v>0</v>
      </c>
      <c r="K104" s="26">
        <f>' 3 цк'!K103</f>
        <v>0</v>
      </c>
      <c r="L104" s="26">
        <f>' 3 цк'!L103</f>
        <v>0</v>
      </c>
      <c r="M104" s="26">
        <f>' 3 цк'!M103</f>
        <v>0</v>
      </c>
      <c r="N104" s="26">
        <f>' 3 цк'!N103</f>
        <v>0</v>
      </c>
      <c r="O104" s="26">
        <f>' 3 цк'!O103</f>
        <v>0</v>
      </c>
      <c r="P104" s="26">
        <f>' 3 цк'!P103</f>
        <v>0</v>
      </c>
      <c r="Q104" s="26">
        <f>' 3 цк'!Q103</f>
        <v>0</v>
      </c>
      <c r="R104" s="26">
        <f>' 3 цк'!R103</f>
        <v>0</v>
      </c>
      <c r="S104" s="26">
        <f>' 3 цк'!S103</f>
        <v>0</v>
      </c>
      <c r="T104" s="26">
        <f>' 3 цк'!T103</f>
        <v>0</v>
      </c>
      <c r="U104" s="26">
        <f>' 3 цк'!U103</f>
        <v>0</v>
      </c>
      <c r="V104" s="26">
        <f>' 3 цк'!V103</f>
        <v>0</v>
      </c>
      <c r="W104" s="26">
        <f>' 3 цк'!W103</f>
        <v>0</v>
      </c>
      <c r="X104" s="26">
        <f>' 3 цк'!X103</f>
        <v>0</v>
      </c>
      <c r="Y104" s="26">
        <f>' 3 цк'!Y103</f>
        <v>0</v>
      </c>
    </row>
    <row r="105" spans="1:25" outlineLevel="1" x14ac:dyDescent="0.2">
      <c r="A105" s="3" t="s">
        <v>2</v>
      </c>
      <c r="B105" s="26">
        <f>' 3 цк'!B104</f>
        <v>1531.21</v>
      </c>
      <c r="C105" s="26">
        <f>' 3 цк'!C104</f>
        <v>1531.21</v>
      </c>
      <c r="D105" s="26">
        <f>' 3 цк'!D104</f>
        <v>1531.21</v>
      </c>
      <c r="E105" s="26">
        <f>' 3 цк'!E104</f>
        <v>1531.21</v>
      </c>
      <c r="F105" s="26">
        <f>' 3 цк'!F104</f>
        <v>1531.21</v>
      </c>
      <c r="G105" s="26">
        <f>' 3 цк'!G104</f>
        <v>1531.21</v>
      </c>
      <c r="H105" s="26">
        <f>' 3 цк'!H104</f>
        <v>1531.21</v>
      </c>
      <c r="I105" s="26">
        <f>' 3 цк'!I104</f>
        <v>1531.21</v>
      </c>
      <c r="J105" s="26">
        <f>' 3 цк'!J104</f>
        <v>1531.21</v>
      </c>
      <c r="K105" s="26">
        <f>' 3 цк'!K104</f>
        <v>1531.21</v>
      </c>
      <c r="L105" s="26">
        <f>' 3 цк'!L104</f>
        <v>1531.21</v>
      </c>
      <c r="M105" s="26">
        <f>' 3 цк'!M104</f>
        <v>1531.21</v>
      </c>
      <c r="N105" s="26">
        <f>' 3 цк'!N104</f>
        <v>1531.21</v>
      </c>
      <c r="O105" s="26">
        <f>' 3 цк'!O104</f>
        <v>1531.21</v>
      </c>
      <c r="P105" s="26">
        <f>' 3 цк'!P104</f>
        <v>1531.21</v>
      </c>
      <c r="Q105" s="26">
        <f>' 3 цк'!Q104</f>
        <v>1531.21</v>
      </c>
      <c r="R105" s="26">
        <f>' 3 цк'!R104</f>
        <v>1531.21</v>
      </c>
      <c r="S105" s="26">
        <f>' 3 цк'!S104</f>
        <v>1531.21</v>
      </c>
      <c r="T105" s="26">
        <f>' 3 цк'!T104</f>
        <v>1531.21</v>
      </c>
      <c r="U105" s="26">
        <f>' 3 цк'!U104</f>
        <v>1531.21</v>
      </c>
      <c r="V105" s="26">
        <f>' 3 цк'!V104</f>
        <v>1531.21</v>
      </c>
      <c r="W105" s="26">
        <f>' 3 цк'!W104</f>
        <v>1531.21</v>
      </c>
      <c r="X105" s="26">
        <f>' 3 цк'!X104</f>
        <v>1531.21</v>
      </c>
      <c r="Y105" s="26">
        <f>' 3 цк'!Y104</f>
        <v>1531.21</v>
      </c>
    </row>
    <row r="106" spans="1:25" outlineLevel="1" x14ac:dyDescent="0.2">
      <c r="A106" s="4" t="s">
        <v>3</v>
      </c>
      <c r="B106" s="26">
        <f>' 3 цк'!B105</f>
        <v>74.47</v>
      </c>
      <c r="C106" s="26">
        <f>' 3 цк'!C105</f>
        <v>74.47</v>
      </c>
      <c r="D106" s="26">
        <f>' 3 цк'!D105</f>
        <v>74.47</v>
      </c>
      <c r="E106" s="26">
        <f>' 3 цк'!E105</f>
        <v>74.47</v>
      </c>
      <c r="F106" s="26">
        <f>' 3 цк'!F105</f>
        <v>74.47</v>
      </c>
      <c r="G106" s="26">
        <f>' 3 цк'!G105</f>
        <v>74.47</v>
      </c>
      <c r="H106" s="26">
        <f>' 3 цк'!H105</f>
        <v>74.47</v>
      </c>
      <c r="I106" s="26">
        <f>' 3 цк'!I105</f>
        <v>74.47</v>
      </c>
      <c r="J106" s="26">
        <f>' 3 цк'!J105</f>
        <v>74.47</v>
      </c>
      <c r="K106" s="26">
        <f>' 3 цк'!K105</f>
        <v>74.47</v>
      </c>
      <c r="L106" s="26">
        <f>' 3 цк'!L105</f>
        <v>74.47</v>
      </c>
      <c r="M106" s="26">
        <f>' 3 цк'!M105</f>
        <v>74.47</v>
      </c>
      <c r="N106" s="26">
        <f>' 3 цк'!N105</f>
        <v>74.47</v>
      </c>
      <c r="O106" s="26">
        <f>' 3 цк'!O105</f>
        <v>74.47</v>
      </c>
      <c r="P106" s="26">
        <f>' 3 цк'!P105</f>
        <v>74.47</v>
      </c>
      <c r="Q106" s="26">
        <f>' 3 цк'!Q105</f>
        <v>74.47</v>
      </c>
      <c r="R106" s="26">
        <f>' 3 цк'!R105</f>
        <v>74.47</v>
      </c>
      <c r="S106" s="26">
        <f>' 3 цк'!S105</f>
        <v>74.47</v>
      </c>
      <c r="T106" s="26">
        <f>' 3 цк'!T105</f>
        <v>74.47</v>
      </c>
      <c r="U106" s="26">
        <f>' 3 цк'!U105</f>
        <v>74.47</v>
      </c>
      <c r="V106" s="26">
        <f>' 3 цк'!V105</f>
        <v>74.47</v>
      </c>
      <c r="W106" s="26">
        <f>' 3 цк'!W105</f>
        <v>74.47</v>
      </c>
      <c r="X106" s="26">
        <f>' 3 цк'!X105</f>
        <v>74.47</v>
      </c>
      <c r="Y106" s="26">
        <f>' 3 цк'!Y105</f>
        <v>74.47</v>
      </c>
    </row>
    <row r="107" spans="1:25" ht="15" outlineLevel="1" thickBot="1" x14ac:dyDescent="0.25">
      <c r="A107" s="22" t="s">
        <v>64</v>
      </c>
      <c r="B107" s="26" t="e">
        <f>' 3 цк'!B106</f>
        <v>#REF!</v>
      </c>
      <c r="C107" s="26" t="e">
        <f>' 3 цк'!C106</f>
        <v>#REF!</v>
      </c>
      <c r="D107" s="26" t="e">
        <f>' 3 цк'!D106</f>
        <v>#REF!</v>
      </c>
      <c r="E107" s="26" t="e">
        <f>' 3 цк'!E106</f>
        <v>#REF!</v>
      </c>
      <c r="F107" s="26" t="e">
        <f>' 3 цк'!F106</f>
        <v>#REF!</v>
      </c>
      <c r="G107" s="26" t="e">
        <f>' 3 цк'!G106</f>
        <v>#REF!</v>
      </c>
      <c r="H107" s="26" t="e">
        <f>' 3 цк'!H106</f>
        <v>#REF!</v>
      </c>
      <c r="I107" s="26" t="e">
        <f>' 3 цк'!I106</f>
        <v>#REF!</v>
      </c>
      <c r="J107" s="26" t="e">
        <f>' 3 цк'!J106</f>
        <v>#REF!</v>
      </c>
      <c r="K107" s="26" t="e">
        <f>' 3 цк'!K106</f>
        <v>#REF!</v>
      </c>
      <c r="L107" s="26" t="e">
        <f>' 3 цк'!L106</f>
        <v>#REF!</v>
      </c>
      <c r="M107" s="26" t="e">
        <f>' 3 цк'!M106</f>
        <v>#REF!</v>
      </c>
      <c r="N107" s="26" t="e">
        <f>' 3 цк'!N106</f>
        <v>#REF!</v>
      </c>
      <c r="O107" s="26" t="e">
        <f>' 3 цк'!O106</f>
        <v>#REF!</v>
      </c>
      <c r="P107" s="26" t="e">
        <f>' 3 цк'!P106</f>
        <v>#REF!</v>
      </c>
      <c r="Q107" s="26" t="e">
        <f>' 3 цк'!Q106</f>
        <v>#REF!</v>
      </c>
      <c r="R107" s="26" t="e">
        <f>' 3 цк'!R106</f>
        <v>#REF!</v>
      </c>
      <c r="S107" s="26" t="e">
        <f>' 3 цк'!S106</f>
        <v>#REF!</v>
      </c>
      <c r="T107" s="26" t="e">
        <f>' 3 цк'!T106</f>
        <v>#REF!</v>
      </c>
      <c r="U107" s="26" t="e">
        <f>' 3 цк'!U106</f>
        <v>#REF!</v>
      </c>
      <c r="V107" s="26" t="e">
        <f>' 3 цк'!V106</f>
        <v>#REF!</v>
      </c>
      <c r="W107" s="26" t="e">
        <f>' 3 цк'!W106</f>
        <v>#REF!</v>
      </c>
      <c r="X107" s="26" t="e">
        <f>' 3 цк'!X106</f>
        <v>#REF!</v>
      </c>
      <c r="Y107" s="26" t="e">
        <f>' 3 цк'!Y106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64" t="e">
        <f>SUMIF(#REF!,$A108,#REF!)</f>
        <v>#REF!</v>
      </c>
      <c r="C109" s="64" t="e">
        <f>SUMIF(#REF!,$A108,#REF!)</f>
        <v>#REF!</v>
      </c>
      <c r="D109" s="64" t="e">
        <f>SUMIF(#REF!,$A108,#REF!)</f>
        <v>#REF!</v>
      </c>
      <c r="E109" s="64" t="e">
        <f>SUMIF(#REF!,$A108,#REF!)</f>
        <v>#REF!</v>
      </c>
      <c r="F109" s="64" t="e">
        <f>SUMIF(#REF!,$A108,#REF!)</f>
        <v>#REF!</v>
      </c>
      <c r="G109" s="64" t="e">
        <f>SUMIF(#REF!,$A108,#REF!)</f>
        <v>#REF!</v>
      </c>
      <c r="H109" s="64" t="e">
        <f>SUMIF(#REF!,$A108,#REF!)</f>
        <v>#REF!</v>
      </c>
      <c r="I109" s="64" t="e">
        <f>SUMIF(#REF!,$A108,#REF!)</f>
        <v>#REF!</v>
      </c>
      <c r="J109" s="64" t="e">
        <f>SUMIF(#REF!,$A108,#REF!)</f>
        <v>#REF!</v>
      </c>
      <c r="K109" s="64" t="e">
        <f>SUMIF(#REF!,$A108,#REF!)</f>
        <v>#REF!</v>
      </c>
      <c r="L109" s="64" t="e">
        <f>SUMIF(#REF!,$A108,#REF!)</f>
        <v>#REF!</v>
      </c>
      <c r="M109" s="64" t="e">
        <f>SUMIF(#REF!,$A108,#REF!)</f>
        <v>#REF!</v>
      </c>
      <c r="N109" s="64" t="e">
        <f>SUMIF(#REF!,$A108,#REF!)</f>
        <v>#REF!</v>
      </c>
      <c r="O109" s="64" t="e">
        <f>SUMIF(#REF!,$A108,#REF!)</f>
        <v>#REF!</v>
      </c>
      <c r="P109" s="64" t="e">
        <f>SUMIF(#REF!,$A108,#REF!)</f>
        <v>#REF!</v>
      </c>
      <c r="Q109" s="64" t="e">
        <f>SUMIF(#REF!,$A108,#REF!)</f>
        <v>#REF!</v>
      </c>
      <c r="R109" s="64" t="e">
        <f>SUMIF(#REF!,$A108,#REF!)</f>
        <v>#REF!</v>
      </c>
      <c r="S109" s="64" t="e">
        <f>SUMIF(#REF!,$A108,#REF!)</f>
        <v>#REF!</v>
      </c>
      <c r="T109" s="64" t="e">
        <f>SUMIF(#REF!,$A108,#REF!)</f>
        <v>#REF!</v>
      </c>
      <c r="U109" s="64" t="e">
        <f>SUMIF(#REF!,$A108,#REF!)</f>
        <v>#REF!</v>
      </c>
      <c r="V109" s="64" t="e">
        <f>SUMIF(#REF!,$A108,#REF!)</f>
        <v>#REF!</v>
      </c>
      <c r="W109" s="64" t="e">
        <f>SUMIF(#REF!,$A108,#REF!)</f>
        <v>#REF!</v>
      </c>
      <c r="X109" s="64" t="e">
        <f>SUMIF(#REF!,$A108,#REF!)</f>
        <v>#REF!</v>
      </c>
      <c r="Y109" s="64" t="e">
        <f>SUMIF(#REF!,$A108,#REF!)</f>
        <v>#REF!</v>
      </c>
    </row>
    <row r="110" spans="1:25" ht="38.25" outlineLevel="1" x14ac:dyDescent="0.2">
      <c r="A110" s="3" t="s">
        <v>39</v>
      </c>
      <c r="B110" s="26">
        <f>' 3 цк'!B109</f>
        <v>0</v>
      </c>
      <c r="C110" s="26">
        <f>' 3 цк'!C109</f>
        <v>0</v>
      </c>
      <c r="D110" s="26">
        <f>' 3 цк'!D109</f>
        <v>0</v>
      </c>
      <c r="E110" s="26">
        <f>' 3 цк'!E109</f>
        <v>0</v>
      </c>
      <c r="F110" s="26">
        <f>' 3 цк'!F109</f>
        <v>0</v>
      </c>
      <c r="G110" s="26">
        <f>' 3 цк'!G109</f>
        <v>0</v>
      </c>
      <c r="H110" s="26">
        <f>' 3 цк'!H109</f>
        <v>0</v>
      </c>
      <c r="I110" s="26">
        <f>' 3 цк'!I109</f>
        <v>0</v>
      </c>
      <c r="J110" s="26">
        <f>' 3 цк'!J109</f>
        <v>0</v>
      </c>
      <c r="K110" s="26">
        <f>' 3 цк'!K109</f>
        <v>0</v>
      </c>
      <c r="L110" s="26">
        <f>' 3 цк'!L109</f>
        <v>0</v>
      </c>
      <c r="M110" s="26">
        <f>' 3 цк'!M109</f>
        <v>0</v>
      </c>
      <c r="N110" s="26">
        <f>' 3 цк'!N109</f>
        <v>0</v>
      </c>
      <c r="O110" s="26">
        <f>' 3 цк'!O109</f>
        <v>0</v>
      </c>
      <c r="P110" s="26">
        <f>' 3 цк'!P109</f>
        <v>0</v>
      </c>
      <c r="Q110" s="26">
        <f>' 3 цк'!Q109</f>
        <v>0</v>
      </c>
      <c r="R110" s="26">
        <f>' 3 цк'!R109</f>
        <v>0</v>
      </c>
      <c r="S110" s="26">
        <f>' 3 цк'!S109</f>
        <v>0</v>
      </c>
      <c r="T110" s="26">
        <f>' 3 цк'!T109</f>
        <v>0</v>
      </c>
      <c r="U110" s="26">
        <f>' 3 цк'!U109</f>
        <v>0</v>
      </c>
      <c r="V110" s="26">
        <f>' 3 цк'!V109</f>
        <v>0</v>
      </c>
      <c r="W110" s="26">
        <f>' 3 цк'!W109</f>
        <v>0</v>
      </c>
      <c r="X110" s="26">
        <f>' 3 цк'!X109</f>
        <v>0</v>
      </c>
      <c r="Y110" s="26">
        <f>' 3 цк'!Y109</f>
        <v>0</v>
      </c>
    </row>
    <row r="111" spans="1:25" outlineLevel="1" x14ac:dyDescent="0.2">
      <c r="A111" s="3" t="s">
        <v>2</v>
      </c>
      <c r="B111" s="26">
        <f>' 3 цк'!B110</f>
        <v>1531.21</v>
      </c>
      <c r="C111" s="26">
        <f>' 3 цк'!C110</f>
        <v>1531.21</v>
      </c>
      <c r="D111" s="26">
        <f>' 3 цк'!D110</f>
        <v>1531.21</v>
      </c>
      <c r="E111" s="26">
        <f>' 3 цк'!E110</f>
        <v>1531.21</v>
      </c>
      <c r="F111" s="26">
        <f>' 3 цк'!F110</f>
        <v>1531.21</v>
      </c>
      <c r="G111" s="26">
        <f>' 3 цк'!G110</f>
        <v>1531.21</v>
      </c>
      <c r="H111" s="26">
        <f>' 3 цк'!H110</f>
        <v>1531.21</v>
      </c>
      <c r="I111" s="26">
        <f>' 3 цк'!I110</f>
        <v>1531.21</v>
      </c>
      <c r="J111" s="26">
        <f>' 3 цк'!J110</f>
        <v>1531.21</v>
      </c>
      <c r="K111" s="26">
        <f>' 3 цк'!K110</f>
        <v>1531.21</v>
      </c>
      <c r="L111" s="26">
        <f>' 3 цк'!L110</f>
        <v>1531.21</v>
      </c>
      <c r="M111" s="26">
        <f>' 3 цк'!M110</f>
        <v>1531.21</v>
      </c>
      <c r="N111" s="26">
        <f>' 3 цк'!N110</f>
        <v>1531.21</v>
      </c>
      <c r="O111" s="26">
        <f>' 3 цк'!O110</f>
        <v>1531.21</v>
      </c>
      <c r="P111" s="26">
        <f>' 3 цк'!P110</f>
        <v>1531.21</v>
      </c>
      <c r="Q111" s="26">
        <f>' 3 цк'!Q110</f>
        <v>1531.21</v>
      </c>
      <c r="R111" s="26">
        <f>' 3 цк'!R110</f>
        <v>1531.21</v>
      </c>
      <c r="S111" s="26">
        <f>' 3 цк'!S110</f>
        <v>1531.21</v>
      </c>
      <c r="T111" s="26">
        <f>' 3 цк'!T110</f>
        <v>1531.21</v>
      </c>
      <c r="U111" s="26">
        <f>' 3 цк'!U110</f>
        <v>1531.21</v>
      </c>
      <c r="V111" s="26">
        <f>' 3 цк'!V110</f>
        <v>1531.21</v>
      </c>
      <c r="W111" s="26">
        <f>' 3 цк'!W110</f>
        <v>1531.21</v>
      </c>
      <c r="X111" s="26">
        <f>' 3 цк'!X110</f>
        <v>1531.21</v>
      </c>
      <c r="Y111" s="26">
        <f>' 3 цк'!Y110</f>
        <v>1531.21</v>
      </c>
    </row>
    <row r="112" spans="1:25" outlineLevel="1" x14ac:dyDescent="0.2">
      <c r="A112" s="4" t="s">
        <v>3</v>
      </c>
      <c r="B112" s="26">
        <f>' 3 цк'!B111</f>
        <v>74.47</v>
      </c>
      <c r="C112" s="26">
        <f>' 3 цк'!C111</f>
        <v>74.47</v>
      </c>
      <c r="D112" s="26">
        <f>' 3 цк'!D111</f>
        <v>74.47</v>
      </c>
      <c r="E112" s="26">
        <f>' 3 цк'!E111</f>
        <v>74.47</v>
      </c>
      <c r="F112" s="26">
        <f>' 3 цк'!F111</f>
        <v>74.47</v>
      </c>
      <c r="G112" s="26">
        <f>' 3 цк'!G111</f>
        <v>74.47</v>
      </c>
      <c r="H112" s="26">
        <f>' 3 цк'!H111</f>
        <v>74.47</v>
      </c>
      <c r="I112" s="26">
        <f>' 3 цк'!I111</f>
        <v>74.47</v>
      </c>
      <c r="J112" s="26">
        <f>' 3 цк'!J111</f>
        <v>74.47</v>
      </c>
      <c r="K112" s="26">
        <f>' 3 цк'!K111</f>
        <v>74.47</v>
      </c>
      <c r="L112" s="26">
        <f>' 3 цк'!L111</f>
        <v>74.47</v>
      </c>
      <c r="M112" s="26">
        <f>' 3 цк'!M111</f>
        <v>74.47</v>
      </c>
      <c r="N112" s="26">
        <f>' 3 цк'!N111</f>
        <v>74.47</v>
      </c>
      <c r="O112" s="26">
        <f>' 3 цк'!O111</f>
        <v>74.47</v>
      </c>
      <c r="P112" s="26">
        <f>' 3 цк'!P111</f>
        <v>74.47</v>
      </c>
      <c r="Q112" s="26">
        <f>' 3 цк'!Q111</f>
        <v>74.47</v>
      </c>
      <c r="R112" s="26">
        <f>' 3 цк'!R111</f>
        <v>74.47</v>
      </c>
      <c r="S112" s="26">
        <f>' 3 цк'!S111</f>
        <v>74.47</v>
      </c>
      <c r="T112" s="26">
        <f>' 3 цк'!T111</f>
        <v>74.47</v>
      </c>
      <c r="U112" s="26">
        <f>' 3 цк'!U111</f>
        <v>74.47</v>
      </c>
      <c r="V112" s="26">
        <f>' 3 цк'!V111</f>
        <v>74.47</v>
      </c>
      <c r="W112" s="26">
        <f>' 3 цк'!W111</f>
        <v>74.47</v>
      </c>
      <c r="X112" s="26">
        <f>' 3 цк'!X111</f>
        <v>74.47</v>
      </c>
      <c r="Y112" s="26">
        <f>' 3 цк'!Y111</f>
        <v>74.47</v>
      </c>
    </row>
    <row r="113" spans="1:25" ht="15" outlineLevel="1" thickBot="1" x14ac:dyDescent="0.25">
      <c r="A113" s="22" t="s">
        <v>64</v>
      </c>
      <c r="B113" s="26" t="e">
        <f>' 3 цк'!B112</f>
        <v>#REF!</v>
      </c>
      <c r="C113" s="26" t="e">
        <f>' 3 цк'!C112</f>
        <v>#REF!</v>
      </c>
      <c r="D113" s="26" t="e">
        <f>' 3 цк'!D112</f>
        <v>#REF!</v>
      </c>
      <c r="E113" s="26" t="e">
        <f>' 3 цк'!E112</f>
        <v>#REF!</v>
      </c>
      <c r="F113" s="26" t="e">
        <f>' 3 цк'!F112</f>
        <v>#REF!</v>
      </c>
      <c r="G113" s="26" t="e">
        <f>' 3 цк'!G112</f>
        <v>#REF!</v>
      </c>
      <c r="H113" s="26" t="e">
        <f>' 3 цк'!H112</f>
        <v>#REF!</v>
      </c>
      <c r="I113" s="26" t="e">
        <f>' 3 цк'!I112</f>
        <v>#REF!</v>
      </c>
      <c r="J113" s="26" t="e">
        <f>' 3 цк'!J112</f>
        <v>#REF!</v>
      </c>
      <c r="K113" s="26" t="e">
        <f>' 3 цк'!K112</f>
        <v>#REF!</v>
      </c>
      <c r="L113" s="26" t="e">
        <f>' 3 цк'!L112</f>
        <v>#REF!</v>
      </c>
      <c r="M113" s="26" t="e">
        <f>' 3 цк'!M112</f>
        <v>#REF!</v>
      </c>
      <c r="N113" s="26" t="e">
        <f>' 3 цк'!N112</f>
        <v>#REF!</v>
      </c>
      <c r="O113" s="26" t="e">
        <f>' 3 цк'!O112</f>
        <v>#REF!</v>
      </c>
      <c r="P113" s="26" t="e">
        <f>' 3 цк'!P112</f>
        <v>#REF!</v>
      </c>
      <c r="Q113" s="26" t="e">
        <f>' 3 цк'!Q112</f>
        <v>#REF!</v>
      </c>
      <c r="R113" s="26" t="e">
        <f>' 3 цк'!R112</f>
        <v>#REF!</v>
      </c>
      <c r="S113" s="26" t="e">
        <f>' 3 цк'!S112</f>
        <v>#REF!</v>
      </c>
      <c r="T113" s="26" t="e">
        <f>' 3 цк'!T112</f>
        <v>#REF!</v>
      </c>
      <c r="U113" s="26" t="e">
        <f>' 3 цк'!U112</f>
        <v>#REF!</v>
      </c>
      <c r="V113" s="26" t="e">
        <f>' 3 цк'!V112</f>
        <v>#REF!</v>
      </c>
      <c r="W113" s="26" t="e">
        <f>' 3 цк'!W112</f>
        <v>#REF!</v>
      </c>
      <c r="X113" s="26" t="e">
        <f>' 3 цк'!X112</f>
        <v>#REF!</v>
      </c>
      <c r="Y113" s="26" t="e">
        <f>' 3 цк'!Y112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64" t="e">
        <f>SUMIF(#REF!,$A114,#REF!)</f>
        <v>#REF!</v>
      </c>
      <c r="C115" s="64" t="e">
        <f>SUMIF(#REF!,$A114,#REF!)</f>
        <v>#REF!</v>
      </c>
      <c r="D115" s="64" t="e">
        <f>SUMIF(#REF!,$A114,#REF!)</f>
        <v>#REF!</v>
      </c>
      <c r="E115" s="64" t="e">
        <f>SUMIF(#REF!,$A114,#REF!)</f>
        <v>#REF!</v>
      </c>
      <c r="F115" s="64" t="e">
        <f>SUMIF(#REF!,$A114,#REF!)</f>
        <v>#REF!</v>
      </c>
      <c r="G115" s="64" t="e">
        <f>SUMIF(#REF!,$A114,#REF!)</f>
        <v>#REF!</v>
      </c>
      <c r="H115" s="64" t="e">
        <f>SUMIF(#REF!,$A114,#REF!)</f>
        <v>#REF!</v>
      </c>
      <c r="I115" s="64" t="e">
        <f>SUMIF(#REF!,$A114,#REF!)</f>
        <v>#REF!</v>
      </c>
      <c r="J115" s="64" t="e">
        <f>SUMIF(#REF!,$A114,#REF!)</f>
        <v>#REF!</v>
      </c>
      <c r="K115" s="64" t="e">
        <f>SUMIF(#REF!,$A114,#REF!)</f>
        <v>#REF!</v>
      </c>
      <c r="L115" s="64" t="e">
        <f>SUMIF(#REF!,$A114,#REF!)</f>
        <v>#REF!</v>
      </c>
      <c r="M115" s="64" t="e">
        <f>SUMIF(#REF!,$A114,#REF!)</f>
        <v>#REF!</v>
      </c>
      <c r="N115" s="64" t="e">
        <f>SUMIF(#REF!,$A114,#REF!)</f>
        <v>#REF!</v>
      </c>
      <c r="O115" s="64" t="e">
        <f>SUMIF(#REF!,$A114,#REF!)</f>
        <v>#REF!</v>
      </c>
      <c r="P115" s="64" t="e">
        <f>SUMIF(#REF!,$A114,#REF!)</f>
        <v>#REF!</v>
      </c>
      <c r="Q115" s="64" t="e">
        <f>SUMIF(#REF!,$A114,#REF!)</f>
        <v>#REF!</v>
      </c>
      <c r="R115" s="64" t="e">
        <f>SUMIF(#REF!,$A114,#REF!)</f>
        <v>#REF!</v>
      </c>
      <c r="S115" s="64" t="e">
        <f>SUMIF(#REF!,$A114,#REF!)</f>
        <v>#REF!</v>
      </c>
      <c r="T115" s="64" t="e">
        <f>SUMIF(#REF!,$A114,#REF!)</f>
        <v>#REF!</v>
      </c>
      <c r="U115" s="64" t="e">
        <f>SUMIF(#REF!,$A114,#REF!)</f>
        <v>#REF!</v>
      </c>
      <c r="V115" s="64" t="e">
        <f>SUMIF(#REF!,$A114,#REF!)</f>
        <v>#REF!</v>
      </c>
      <c r="W115" s="64" t="e">
        <f>SUMIF(#REF!,$A114,#REF!)</f>
        <v>#REF!</v>
      </c>
      <c r="X115" s="64" t="e">
        <f>SUMIF(#REF!,$A114,#REF!)</f>
        <v>#REF!</v>
      </c>
      <c r="Y115" s="64" t="e">
        <f>SUMIF(#REF!,$A114,#REF!)</f>
        <v>#REF!</v>
      </c>
    </row>
    <row r="116" spans="1:25" ht="38.25" outlineLevel="1" x14ac:dyDescent="0.2">
      <c r="A116" s="3" t="s">
        <v>39</v>
      </c>
      <c r="B116" s="26">
        <f>' 3 цк'!B115</f>
        <v>0</v>
      </c>
      <c r="C116" s="26">
        <f>' 3 цк'!C115</f>
        <v>0</v>
      </c>
      <c r="D116" s="26">
        <f>' 3 цк'!D115</f>
        <v>0</v>
      </c>
      <c r="E116" s="26">
        <f>' 3 цк'!E115</f>
        <v>0</v>
      </c>
      <c r="F116" s="26">
        <f>' 3 цк'!F115</f>
        <v>0</v>
      </c>
      <c r="G116" s="26">
        <f>' 3 цк'!G115</f>
        <v>0</v>
      </c>
      <c r="H116" s="26">
        <f>' 3 цк'!H115</f>
        <v>0</v>
      </c>
      <c r="I116" s="26">
        <f>' 3 цк'!I115</f>
        <v>0</v>
      </c>
      <c r="J116" s="26">
        <f>' 3 цк'!J115</f>
        <v>0</v>
      </c>
      <c r="K116" s="26">
        <f>' 3 цк'!K115</f>
        <v>0</v>
      </c>
      <c r="L116" s="26">
        <f>' 3 цк'!L115</f>
        <v>0</v>
      </c>
      <c r="M116" s="26">
        <f>' 3 цк'!M115</f>
        <v>0</v>
      </c>
      <c r="N116" s="26">
        <f>' 3 цк'!N115</f>
        <v>0</v>
      </c>
      <c r="O116" s="26">
        <f>' 3 цк'!O115</f>
        <v>0</v>
      </c>
      <c r="P116" s="26">
        <f>' 3 цк'!P115</f>
        <v>0</v>
      </c>
      <c r="Q116" s="26">
        <f>' 3 цк'!Q115</f>
        <v>0</v>
      </c>
      <c r="R116" s="26">
        <f>' 3 цк'!R115</f>
        <v>0</v>
      </c>
      <c r="S116" s="26">
        <f>' 3 цк'!S115</f>
        <v>0</v>
      </c>
      <c r="T116" s="26">
        <f>' 3 цк'!T115</f>
        <v>0</v>
      </c>
      <c r="U116" s="26">
        <f>' 3 цк'!U115</f>
        <v>0</v>
      </c>
      <c r="V116" s="26">
        <f>' 3 цк'!V115</f>
        <v>0</v>
      </c>
      <c r="W116" s="26">
        <f>' 3 цк'!W115</f>
        <v>0</v>
      </c>
      <c r="X116" s="26">
        <f>' 3 цк'!X115</f>
        <v>0</v>
      </c>
      <c r="Y116" s="26">
        <f>' 3 цк'!Y115</f>
        <v>0</v>
      </c>
    </row>
    <row r="117" spans="1:25" outlineLevel="1" x14ac:dyDescent="0.2">
      <c r="A117" s="3" t="s">
        <v>2</v>
      </c>
      <c r="B117" s="26">
        <f>' 3 цк'!B116</f>
        <v>1531.21</v>
      </c>
      <c r="C117" s="26">
        <f>' 3 цк'!C116</f>
        <v>1531.21</v>
      </c>
      <c r="D117" s="26">
        <f>' 3 цк'!D116</f>
        <v>1531.21</v>
      </c>
      <c r="E117" s="26">
        <f>' 3 цк'!E116</f>
        <v>1531.21</v>
      </c>
      <c r="F117" s="26">
        <f>' 3 цк'!F116</f>
        <v>1531.21</v>
      </c>
      <c r="G117" s="26">
        <f>' 3 цк'!G116</f>
        <v>1531.21</v>
      </c>
      <c r="H117" s="26">
        <f>' 3 цк'!H116</f>
        <v>1531.21</v>
      </c>
      <c r="I117" s="26">
        <f>' 3 цк'!I116</f>
        <v>1531.21</v>
      </c>
      <c r="J117" s="26">
        <f>' 3 цк'!J116</f>
        <v>1531.21</v>
      </c>
      <c r="K117" s="26">
        <f>' 3 цк'!K116</f>
        <v>1531.21</v>
      </c>
      <c r="L117" s="26">
        <f>' 3 цк'!L116</f>
        <v>1531.21</v>
      </c>
      <c r="M117" s="26">
        <f>' 3 цк'!M116</f>
        <v>1531.21</v>
      </c>
      <c r="N117" s="26">
        <f>' 3 цк'!N116</f>
        <v>1531.21</v>
      </c>
      <c r="O117" s="26">
        <f>' 3 цк'!O116</f>
        <v>1531.21</v>
      </c>
      <c r="P117" s="26">
        <f>' 3 цк'!P116</f>
        <v>1531.21</v>
      </c>
      <c r="Q117" s="26">
        <f>' 3 цк'!Q116</f>
        <v>1531.21</v>
      </c>
      <c r="R117" s="26">
        <f>' 3 цк'!R116</f>
        <v>1531.21</v>
      </c>
      <c r="S117" s="26">
        <f>' 3 цк'!S116</f>
        <v>1531.21</v>
      </c>
      <c r="T117" s="26">
        <f>' 3 цк'!T116</f>
        <v>1531.21</v>
      </c>
      <c r="U117" s="26">
        <f>' 3 цк'!U116</f>
        <v>1531.21</v>
      </c>
      <c r="V117" s="26">
        <f>' 3 цк'!V116</f>
        <v>1531.21</v>
      </c>
      <c r="W117" s="26">
        <f>' 3 цк'!W116</f>
        <v>1531.21</v>
      </c>
      <c r="X117" s="26">
        <f>' 3 цк'!X116</f>
        <v>1531.21</v>
      </c>
      <c r="Y117" s="26">
        <f>' 3 цк'!Y116</f>
        <v>1531.21</v>
      </c>
    </row>
    <row r="118" spans="1:25" outlineLevel="1" x14ac:dyDescent="0.2">
      <c r="A118" s="4" t="s">
        <v>3</v>
      </c>
      <c r="B118" s="26">
        <f>' 3 цк'!B117</f>
        <v>74.47</v>
      </c>
      <c r="C118" s="26">
        <f>' 3 цк'!C117</f>
        <v>74.47</v>
      </c>
      <c r="D118" s="26">
        <f>' 3 цк'!D117</f>
        <v>74.47</v>
      </c>
      <c r="E118" s="26">
        <f>' 3 цк'!E117</f>
        <v>74.47</v>
      </c>
      <c r="F118" s="26">
        <f>' 3 цк'!F117</f>
        <v>74.47</v>
      </c>
      <c r="G118" s="26">
        <f>' 3 цк'!G117</f>
        <v>74.47</v>
      </c>
      <c r="H118" s="26">
        <f>' 3 цк'!H117</f>
        <v>74.47</v>
      </c>
      <c r="I118" s="26">
        <f>' 3 цк'!I117</f>
        <v>74.47</v>
      </c>
      <c r="J118" s="26">
        <f>' 3 цк'!J117</f>
        <v>74.47</v>
      </c>
      <c r="K118" s="26">
        <f>' 3 цк'!K117</f>
        <v>74.47</v>
      </c>
      <c r="L118" s="26">
        <f>' 3 цк'!L117</f>
        <v>74.47</v>
      </c>
      <c r="M118" s="26">
        <f>' 3 цк'!M117</f>
        <v>74.47</v>
      </c>
      <c r="N118" s="26">
        <f>' 3 цк'!N117</f>
        <v>74.47</v>
      </c>
      <c r="O118" s="26">
        <f>' 3 цк'!O117</f>
        <v>74.47</v>
      </c>
      <c r="P118" s="26">
        <f>' 3 цк'!P117</f>
        <v>74.47</v>
      </c>
      <c r="Q118" s="26">
        <f>' 3 цк'!Q117</f>
        <v>74.47</v>
      </c>
      <c r="R118" s="26">
        <f>' 3 цк'!R117</f>
        <v>74.47</v>
      </c>
      <c r="S118" s="26">
        <f>' 3 цк'!S117</f>
        <v>74.47</v>
      </c>
      <c r="T118" s="26">
        <f>' 3 цк'!T117</f>
        <v>74.47</v>
      </c>
      <c r="U118" s="26">
        <f>' 3 цк'!U117</f>
        <v>74.47</v>
      </c>
      <c r="V118" s="26">
        <f>' 3 цк'!V117</f>
        <v>74.47</v>
      </c>
      <c r="W118" s="26">
        <f>' 3 цк'!W117</f>
        <v>74.47</v>
      </c>
      <c r="X118" s="26">
        <f>' 3 цк'!X117</f>
        <v>74.47</v>
      </c>
      <c r="Y118" s="26">
        <f>' 3 цк'!Y117</f>
        <v>74.47</v>
      </c>
    </row>
    <row r="119" spans="1:25" ht="15" outlineLevel="1" thickBot="1" x14ac:dyDescent="0.25">
      <c r="A119" s="22" t="s">
        <v>64</v>
      </c>
      <c r="B119" s="26" t="e">
        <f>' 3 цк'!B118</f>
        <v>#REF!</v>
      </c>
      <c r="C119" s="26" t="e">
        <f>' 3 цк'!C118</f>
        <v>#REF!</v>
      </c>
      <c r="D119" s="26" t="e">
        <f>' 3 цк'!D118</f>
        <v>#REF!</v>
      </c>
      <c r="E119" s="26" t="e">
        <f>' 3 цк'!E118</f>
        <v>#REF!</v>
      </c>
      <c r="F119" s="26" t="e">
        <f>' 3 цк'!F118</f>
        <v>#REF!</v>
      </c>
      <c r="G119" s="26" t="e">
        <f>' 3 цк'!G118</f>
        <v>#REF!</v>
      </c>
      <c r="H119" s="26" t="e">
        <f>' 3 цк'!H118</f>
        <v>#REF!</v>
      </c>
      <c r="I119" s="26" t="e">
        <f>' 3 цк'!I118</f>
        <v>#REF!</v>
      </c>
      <c r="J119" s="26" t="e">
        <f>' 3 цк'!J118</f>
        <v>#REF!</v>
      </c>
      <c r="K119" s="26" t="e">
        <f>' 3 цк'!K118</f>
        <v>#REF!</v>
      </c>
      <c r="L119" s="26" t="e">
        <f>' 3 цк'!L118</f>
        <v>#REF!</v>
      </c>
      <c r="M119" s="26" t="e">
        <f>' 3 цк'!M118</f>
        <v>#REF!</v>
      </c>
      <c r="N119" s="26" t="e">
        <f>' 3 цк'!N118</f>
        <v>#REF!</v>
      </c>
      <c r="O119" s="26" t="e">
        <f>' 3 цк'!O118</f>
        <v>#REF!</v>
      </c>
      <c r="P119" s="26" t="e">
        <f>' 3 цк'!P118</f>
        <v>#REF!</v>
      </c>
      <c r="Q119" s="26" t="e">
        <f>' 3 цк'!Q118</f>
        <v>#REF!</v>
      </c>
      <c r="R119" s="26" t="e">
        <f>' 3 цк'!R118</f>
        <v>#REF!</v>
      </c>
      <c r="S119" s="26" t="e">
        <f>' 3 цк'!S118</f>
        <v>#REF!</v>
      </c>
      <c r="T119" s="26" t="e">
        <f>' 3 цк'!T118</f>
        <v>#REF!</v>
      </c>
      <c r="U119" s="26" t="e">
        <f>' 3 цк'!U118</f>
        <v>#REF!</v>
      </c>
      <c r="V119" s="26" t="e">
        <f>' 3 цк'!V118</f>
        <v>#REF!</v>
      </c>
      <c r="W119" s="26" t="e">
        <f>' 3 цк'!W118</f>
        <v>#REF!</v>
      </c>
      <c r="X119" s="26" t="e">
        <f>' 3 цк'!X118</f>
        <v>#REF!</v>
      </c>
      <c r="Y119" s="26" t="e">
        <f>' 3 цк'!Y118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54" t="s">
        <v>38</v>
      </c>
      <c r="B121" s="64" t="e">
        <f>SUMIF(#REF!,$A120,#REF!)</f>
        <v>#REF!</v>
      </c>
      <c r="C121" s="64" t="e">
        <f>SUMIF(#REF!,$A120,#REF!)</f>
        <v>#REF!</v>
      </c>
      <c r="D121" s="64" t="e">
        <f>SUMIF(#REF!,$A120,#REF!)</f>
        <v>#REF!</v>
      </c>
      <c r="E121" s="64" t="e">
        <f>SUMIF(#REF!,$A120,#REF!)</f>
        <v>#REF!</v>
      </c>
      <c r="F121" s="64" t="e">
        <f>SUMIF(#REF!,$A120,#REF!)</f>
        <v>#REF!</v>
      </c>
      <c r="G121" s="64" t="e">
        <f>SUMIF(#REF!,$A120,#REF!)</f>
        <v>#REF!</v>
      </c>
      <c r="H121" s="64" t="e">
        <f>SUMIF(#REF!,$A120,#REF!)</f>
        <v>#REF!</v>
      </c>
      <c r="I121" s="64" t="e">
        <f>SUMIF(#REF!,$A120,#REF!)</f>
        <v>#REF!</v>
      </c>
      <c r="J121" s="64" t="e">
        <f>SUMIF(#REF!,$A120,#REF!)</f>
        <v>#REF!</v>
      </c>
      <c r="K121" s="64" t="e">
        <f>SUMIF(#REF!,$A120,#REF!)</f>
        <v>#REF!</v>
      </c>
      <c r="L121" s="64" t="e">
        <f>SUMIF(#REF!,$A120,#REF!)</f>
        <v>#REF!</v>
      </c>
      <c r="M121" s="64" t="e">
        <f>SUMIF(#REF!,$A120,#REF!)</f>
        <v>#REF!</v>
      </c>
      <c r="N121" s="64" t="e">
        <f>SUMIF(#REF!,$A120,#REF!)</f>
        <v>#REF!</v>
      </c>
      <c r="O121" s="64" t="e">
        <f>SUMIF(#REF!,$A120,#REF!)</f>
        <v>#REF!</v>
      </c>
      <c r="P121" s="64" t="e">
        <f>SUMIF(#REF!,$A120,#REF!)</f>
        <v>#REF!</v>
      </c>
      <c r="Q121" s="64" t="e">
        <f>SUMIF(#REF!,$A120,#REF!)</f>
        <v>#REF!</v>
      </c>
      <c r="R121" s="64" t="e">
        <f>SUMIF(#REF!,$A120,#REF!)</f>
        <v>#REF!</v>
      </c>
      <c r="S121" s="64" t="e">
        <f>SUMIF(#REF!,$A120,#REF!)</f>
        <v>#REF!</v>
      </c>
      <c r="T121" s="64" t="e">
        <f>SUMIF(#REF!,$A120,#REF!)</f>
        <v>#REF!</v>
      </c>
      <c r="U121" s="64" t="e">
        <f>SUMIF(#REF!,$A120,#REF!)</f>
        <v>#REF!</v>
      </c>
      <c r="V121" s="64" t="e">
        <f>SUMIF(#REF!,$A120,#REF!)</f>
        <v>#REF!</v>
      </c>
      <c r="W121" s="64" t="e">
        <f>SUMIF(#REF!,$A120,#REF!)</f>
        <v>#REF!</v>
      </c>
      <c r="X121" s="64" t="e">
        <f>SUMIF(#REF!,$A120,#REF!)</f>
        <v>#REF!</v>
      </c>
      <c r="Y121" s="64" t="e">
        <f>SUMIF(#REF!,$A120,#REF!)</f>
        <v>#REF!</v>
      </c>
    </row>
    <row r="122" spans="1:25" ht="38.25" outlineLevel="1" x14ac:dyDescent="0.2">
      <c r="A122" s="3" t="s">
        <v>39</v>
      </c>
      <c r="B122" s="26">
        <f>' 3 цк'!B121</f>
        <v>0</v>
      </c>
      <c r="C122" s="26">
        <f>' 3 цк'!C121</f>
        <v>0</v>
      </c>
      <c r="D122" s="26">
        <f>' 3 цк'!D121</f>
        <v>0</v>
      </c>
      <c r="E122" s="26">
        <f>' 3 цк'!E121</f>
        <v>0</v>
      </c>
      <c r="F122" s="26">
        <f>' 3 цк'!F121</f>
        <v>0</v>
      </c>
      <c r="G122" s="26">
        <f>' 3 цк'!G121</f>
        <v>0</v>
      </c>
      <c r="H122" s="26">
        <f>' 3 цк'!H121</f>
        <v>0</v>
      </c>
      <c r="I122" s="26">
        <f>' 3 цк'!I121</f>
        <v>0</v>
      </c>
      <c r="J122" s="26">
        <f>' 3 цк'!J121</f>
        <v>0</v>
      </c>
      <c r="K122" s="26">
        <f>' 3 цк'!K121</f>
        <v>0</v>
      </c>
      <c r="L122" s="26">
        <f>' 3 цк'!L121</f>
        <v>0</v>
      </c>
      <c r="M122" s="26">
        <f>' 3 цк'!M121</f>
        <v>0</v>
      </c>
      <c r="N122" s="26">
        <f>' 3 цк'!N121</f>
        <v>0</v>
      </c>
      <c r="O122" s="26">
        <f>' 3 цк'!O121</f>
        <v>0</v>
      </c>
      <c r="P122" s="26">
        <f>' 3 цк'!P121</f>
        <v>0</v>
      </c>
      <c r="Q122" s="26">
        <f>' 3 цк'!Q121</f>
        <v>0</v>
      </c>
      <c r="R122" s="26">
        <f>' 3 цк'!R121</f>
        <v>0</v>
      </c>
      <c r="S122" s="26">
        <f>' 3 цк'!S121</f>
        <v>0</v>
      </c>
      <c r="T122" s="26">
        <f>' 3 цк'!T121</f>
        <v>0</v>
      </c>
      <c r="U122" s="26">
        <f>' 3 цк'!U121</f>
        <v>0</v>
      </c>
      <c r="V122" s="26">
        <f>' 3 цк'!V121</f>
        <v>0</v>
      </c>
      <c r="W122" s="26">
        <f>' 3 цк'!W121</f>
        <v>0</v>
      </c>
      <c r="X122" s="26">
        <f>' 3 цк'!X121</f>
        <v>0</v>
      </c>
      <c r="Y122" s="26">
        <f>' 3 цк'!Y121</f>
        <v>0</v>
      </c>
    </row>
    <row r="123" spans="1:25" outlineLevel="1" x14ac:dyDescent="0.2">
      <c r="A123" s="3" t="s">
        <v>2</v>
      </c>
      <c r="B123" s="26">
        <f>' 3 цк'!B122</f>
        <v>1531.21</v>
      </c>
      <c r="C123" s="26">
        <f>' 3 цк'!C122</f>
        <v>1531.21</v>
      </c>
      <c r="D123" s="26">
        <f>' 3 цк'!D122</f>
        <v>1531.21</v>
      </c>
      <c r="E123" s="26">
        <f>' 3 цк'!E122</f>
        <v>1531.21</v>
      </c>
      <c r="F123" s="26">
        <f>' 3 цк'!F122</f>
        <v>1531.21</v>
      </c>
      <c r="G123" s="26">
        <f>' 3 цк'!G122</f>
        <v>1531.21</v>
      </c>
      <c r="H123" s="26">
        <f>' 3 цк'!H122</f>
        <v>1531.21</v>
      </c>
      <c r="I123" s="26">
        <f>' 3 цк'!I122</f>
        <v>1531.21</v>
      </c>
      <c r="J123" s="26">
        <f>' 3 цк'!J122</f>
        <v>1531.21</v>
      </c>
      <c r="K123" s="26">
        <f>' 3 цк'!K122</f>
        <v>1531.21</v>
      </c>
      <c r="L123" s="26">
        <f>' 3 цк'!L122</f>
        <v>1531.21</v>
      </c>
      <c r="M123" s="26">
        <f>' 3 цк'!M122</f>
        <v>1531.21</v>
      </c>
      <c r="N123" s="26">
        <f>' 3 цк'!N122</f>
        <v>1531.21</v>
      </c>
      <c r="O123" s="26">
        <f>' 3 цк'!O122</f>
        <v>1531.21</v>
      </c>
      <c r="P123" s="26">
        <f>' 3 цк'!P122</f>
        <v>1531.21</v>
      </c>
      <c r="Q123" s="26">
        <f>' 3 цк'!Q122</f>
        <v>1531.21</v>
      </c>
      <c r="R123" s="26">
        <f>' 3 цк'!R122</f>
        <v>1531.21</v>
      </c>
      <c r="S123" s="26">
        <f>' 3 цк'!S122</f>
        <v>1531.21</v>
      </c>
      <c r="T123" s="26">
        <f>' 3 цк'!T122</f>
        <v>1531.21</v>
      </c>
      <c r="U123" s="26">
        <f>' 3 цк'!U122</f>
        <v>1531.21</v>
      </c>
      <c r="V123" s="26">
        <f>' 3 цк'!V122</f>
        <v>1531.21</v>
      </c>
      <c r="W123" s="26">
        <f>' 3 цк'!W122</f>
        <v>1531.21</v>
      </c>
      <c r="X123" s="26">
        <f>' 3 цк'!X122</f>
        <v>1531.21</v>
      </c>
      <c r="Y123" s="26">
        <f>' 3 цк'!Y122</f>
        <v>1531.21</v>
      </c>
    </row>
    <row r="124" spans="1:25" outlineLevel="1" x14ac:dyDescent="0.2">
      <c r="A124" s="4" t="s">
        <v>3</v>
      </c>
      <c r="B124" s="26">
        <f>' 3 цк'!B123</f>
        <v>74.47</v>
      </c>
      <c r="C124" s="26">
        <f>' 3 цк'!C123</f>
        <v>74.47</v>
      </c>
      <c r="D124" s="26">
        <f>' 3 цк'!D123</f>
        <v>74.47</v>
      </c>
      <c r="E124" s="26">
        <f>' 3 цк'!E123</f>
        <v>74.47</v>
      </c>
      <c r="F124" s="26">
        <f>' 3 цк'!F123</f>
        <v>74.47</v>
      </c>
      <c r="G124" s="26">
        <f>' 3 цк'!G123</f>
        <v>74.47</v>
      </c>
      <c r="H124" s="26">
        <f>' 3 цк'!H123</f>
        <v>74.47</v>
      </c>
      <c r="I124" s="26">
        <f>' 3 цк'!I123</f>
        <v>74.47</v>
      </c>
      <c r="J124" s="26">
        <f>' 3 цк'!J123</f>
        <v>74.47</v>
      </c>
      <c r="K124" s="26">
        <f>' 3 цк'!K123</f>
        <v>74.47</v>
      </c>
      <c r="L124" s="26">
        <f>' 3 цк'!L123</f>
        <v>74.47</v>
      </c>
      <c r="M124" s="26">
        <f>' 3 цк'!M123</f>
        <v>74.47</v>
      </c>
      <c r="N124" s="26">
        <f>' 3 цк'!N123</f>
        <v>74.47</v>
      </c>
      <c r="O124" s="26">
        <f>' 3 цк'!O123</f>
        <v>74.47</v>
      </c>
      <c r="P124" s="26">
        <f>' 3 цк'!P123</f>
        <v>74.47</v>
      </c>
      <c r="Q124" s="26">
        <f>' 3 цк'!Q123</f>
        <v>74.47</v>
      </c>
      <c r="R124" s="26">
        <f>' 3 цк'!R123</f>
        <v>74.47</v>
      </c>
      <c r="S124" s="26">
        <f>' 3 цк'!S123</f>
        <v>74.47</v>
      </c>
      <c r="T124" s="26">
        <f>' 3 цк'!T123</f>
        <v>74.47</v>
      </c>
      <c r="U124" s="26">
        <f>' 3 цк'!U123</f>
        <v>74.47</v>
      </c>
      <c r="V124" s="26">
        <f>' 3 цк'!V123</f>
        <v>74.47</v>
      </c>
      <c r="W124" s="26">
        <f>' 3 цк'!W123</f>
        <v>74.47</v>
      </c>
      <c r="X124" s="26">
        <f>' 3 цк'!X123</f>
        <v>74.47</v>
      </c>
      <c r="Y124" s="26">
        <f>' 3 цк'!Y123</f>
        <v>74.47</v>
      </c>
    </row>
    <row r="125" spans="1:25" ht="15" outlineLevel="1" thickBot="1" x14ac:dyDescent="0.25">
      <c r="A125" s="22" t="s">
        <v>64</v>
      </c>
      <c r="B125" s="26" t="e">
        <f>' 3 цк'!B124</f>
        <v>#REF!</v>
      </c>
      <c r="C125" s="26" t="e">
        <f>' 3 цк'!C124</f>
        <v>#REF!</v>
      </c>
      <c r="D125" s="26" t="e">
        <f>' 3 цк'!D124</f>
        <v>#REF!</v>
      </c>
      <c r="E125" s="26" t="e">
        <f>' 3 цк'!E124</f>
        <v>#REF!</v>
      </c>
      <c r="F125" s="26" t="e">
        <f>' 3 цк'!F124</f>
        <v>#REF!</v>
      </c>
      <c r="G125" s="26" t="e">
        <f>' 3 цк'!G124</f>
        <v>#REF!</v>
      </c>
      <c r="H125" s="26" t="e">
        <f>' 3 цк'!H124</f>
        <v>#REF!</v>
      </c>
      <c r="I125" s="26" t="e">
        <f>' 3 цк'!I124</f>
        <v>#REF!</v>
      </c>
      <c r="J125" s="26" t="e">
        <f>' 3 цк'!J124</f>
        <v>#REF!</v>
      </c>
      <c r="K125" s="26" t="e">
        <f>' 3 цк'!K124</f>
        <v>#REF!</v>
      </c>
      <c r="L125" s="26" t="e">
        <f>' 3 цк'!L124</f>
        <v>#REF!</v>
      </c>
      <c r="M125" s="26" t="e">
        <f>' 3 цк'!M124</f>
        <v>#REF!</v>
      </c>
      <c r="N125" s="26" t="e">
        <f>' 3 цк'!N124</f>
        <v>#REF!</v>
      </c>
      <c r="O125" s="26" t="e">
        <f>' 3 цк'!O124</f>
        <v>#REF!</v>
      </c>
      <c r="P125" s="26" t="e">
        <f>' 3 цк'!P124</f>
        <v>#REF!</v>
      </c>
      <c r="Q125" s="26" t="e">
        <f>' 3 цк'!Q124</f>
        <v>#REF!</v>
      </c>
      <c r="R125" s="26" t="e">
        <f>' 3 цк'!R124</f>
        <v>#REF!</v>
      </c>
      <c r="S125" s="26" t="e">
        <f>' 3 цк'!S124</f>
        <v>#REF!</v>
      </c>
      <c r="T125" s="26" t="e">
        <f>' 3 цк'!T124</f>
        <v>#REF!</v>
      </c>
      <c r="U125" s="26" t="e">
        <f>' 3 цк'!U124</f>
        <v>#REF!</v>
      </c>
      <c r="V125" s="26" t="e">
        <f>' 3 цк'!V124</f>
        <v>#REF!</v>
      </c>
      <c r="W125" s="26" t="e">
        <f>' 3 цк'!W124</f>
        <v>#REF!</v>
      </c>
      <c r="X125" s="26" t="e">
        <f>' 3 цк'!X124</f>
        <v>#REF!</v>
      </c>
      <c r="Y125" s="26" t="e">
        <f>' 3 цк'!Y124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64" t="e">
        <f>SUMIF(#REF!,$A126,#REF!)</f>
        <v>#REF!</v>
      </c>
      <c r="C127" s="64" t="e">
        <f>SUMIF(#REF!,$A126,#REF!)</f>
        <v>#REF!</v>
      </c>
      <c r="D127" s="64" t="e">
        <f>SUMIF(#REF!,$A126,#REF!)</f>
        <v>#REF!</v>
      </c>
      <c r="E127" s="64" t="e">
        <f>SUMIF(#REF!,$A126,#REF!)</f>
        <v>#REF!</v>
      </c>
      <c r="F127" s="64" t="e">
        <f>SUMIF(#REF!,$A126,#REF!)</f>
        <v>#REF!</v>
      </c>
      <c r="G127" s="64" t="e">
        <f>SUMIF(#REF!,$A126,#REF!)</f>
        <v>#REF!</v>
      </c>
      <c r="H127" s="64" t="e">
        <f>SUMIF(#REF!,$A126,#REF!)</f>
        <v>#REF!</v>
      </c>
      <c r="I127" s="64" t="e">
        <f>SUMIF(#REF!,$A126,#REF!)</f>
        <v>#REF!</v>
      </c>
      <c r="J127" s="64" t="e">
        <f>SUMIF(#REF!,$A126,#REF!)</f>
        <v>#REF!</v>
      </c>
      <c r="K127" s="64" t="e">
        <f>SUMIF(#REF!,$A126,#REF!)</f>
        <v>#REF!</v>
      </c>
      <c r="L127" s="64" t="e">
        <f>SUMIF(#REF!,$A126,#REF!)</f>
        <v>#REF!</v>
      </c>
      <c r="M127" s="64" t="e">
        <f>SUMIF(#REF!,$A126,#REF!)</f>
        <v>#REF!</v>
      </c>
      <c r="N127" s="64" t="e">
        <f>SUMIF(#REF!,$A126,#REF!)</f>
        <v>#REF!</v>
      </c>
      <c r="O127" s="64" t="e">
        <f>SUMIF(#REF!,$A126,#REF!)</f>
        <v>#REF!</v>
      </c>
      <c r="P127" s="64" t="e">
        <f>SUMIF(#REF!,$A126,#REF!)</f>
        <v>#REF!</v>
      </c>
      <c r="Q127" s="64" t="e">
        <f>SUMIF(#REF!,$A126,#REF!)</f>
        <v>#REF!</v>
      </c>
      <c r="R127" s="64" t="e">
        <f>SUMIF(#REF!,$A126,#REF!)</f>
        <v>#REF!</v>
      </c>
      <c r="S127" s="64" t="e">
        <f>SUMIF(#REF!,$A126,#REF!)</f>
        <v>#REF!</v>
      </c>
      <c r="T127" s="64" t="e">
        <f>SUMIF(#REF!,$A126,#REF!)</f>
        <v>#REF!</v>
      </c>
      <c r="U127" s="64" t="e">
        <f>SUMIF(#REF!,$A126,#REF!)</f>
        <v>#REF!</v>
      </c>
      <c r="V127" s="64" t="e">
        <f>SUMIF(#REF!,$A126,#REF!)</f>
        <v>#REF!</v>
      </c>
      <c r="W127" s="64" t="e">
        <f>SUMIF(#REF!,$A126,#REF!)</f>
        <v>#REF!</v>
      </c>
      <c r="X127" s="64" t="e">
        <f>SUMIF(#REF!,$A126,#REF!)</f>
        <v>#REF!</v>
      </c>
      <c r="Y127" s="64" t="e">
        <f>SUMIF(#REF!,$A126,#REF!)</f>
        <v>#REF!</v>
      </c>
    </row>
    <row r="128" spans="1:25" ht="38.25" outlineLevel="1" x14ac:dyDescent="0.2">
      <c r="A128" s="3" t="s">
        <v>39</v>
      </c>
      <c r="B128" s="26">
        <f>' 3 цк'!B127</f>
        <v>0</v>
      </c>
      <c r="C128" s="26">
        <f>' 3 цк'!C127</f>
        <v>0</v>
      </c>
      <c r="D128" s="26">
        <f>' 3 цк'!D127</f>
        <v>0</v>
      </c>
      <c r="E128" s="26">
        <f>' 3 цк'!E127</f>
        <v>0</v>
      </c>
      <c r="F128" s="26">
        <f>' 3 цк'!F127</f>
        <v>0</v>
      </c>
      <c r="G128" s="26">
        <f>' 3 цк'!G127</f>
        <v>0</v>
      </c>
      <c r="H128" s="26">
        <f>' 3 цк'!H127</f>
        <v>0</v>
      </c>
      <c r="I128" s="26">
        <f>' 3 цк'!I127</f>
        <v>0</v>
      </c>
      <c r="J128" s="26">
        <f>' 3 цк'!J127</f>
        <v>0</v>
      </c>
      <c r="K128" s="26">
        <f>' 3 цк'!K127</f>
        <v>0</v>
      </c>
      <c r="L128" s="26">
        <f>' 3 цк'!L127</f>
        <v>0</v>
      </c>
      <c r="M128" s="26">
        <f>' 3 цк'!M127</f>
        <v>0</v>
      </c>
      <c r="N128" s="26">
        <f>' 3 цк'!N127</f>
        <v>0</v>
      </c>
      <c r="O128" s="26">
        <f>' 3 цк'!O127</f>
        <v>0</v>
      </c>
      <c r="P128" s="26">
        <f>' 3 цк'!P127</f>
        <v>0</v>
      </c>
      <c r="Q128" s="26">
        <f>' 3 цк'!Q127</f>
        <v>0</v>
      </c>
      <c r="R128" s="26">
        <f>' 3 цк'!R127</f>
        <v>0</v>
      </c>
      <c r="S128" s="26">
        <f>' 3 цк'!S127</f>
        <v>0</v>
      </c>
      <c r="T128" s="26">
        <f>' 3 цк'!T127</f>
        <v>0</v>
      </c>
      <c r="U128" s="26">
        <f>' 3 цк'!U127</f>
        <v>0</v>
      </c>
      <c r="V128" s="26">
        <f>' 3 цк'!V127</f>
        <v>0</v>
      </c>
      <c r="W128" s="26">
        <f>' 3 цк'!W127</f>
        <v>0</v>
      </c>
      <c r="X128" s="26">
        <f>' 3 цк'!X127</f>
        <v>0</v>
      </c>
      <c r="Y128" s="26">
        <f>' 3 цк'!Y127</f>
        <v>0</v>
      </c>
    </row>
    <row r="129" spans="1:25" outlineLevel="1" x14ac:dyDescent="0.2">
      <c r="A129" s="3" t="s">
        <v>2</v>
      </c>
      <c r="B129" s="26">
        <f>' 3 цк'!B128</f>
        <v>1531.21</v>
      </c>
      <c r="C129" s="26">
        <f>' 3 цк'!C128</f>
        <v>1531.21</v>
      </c>
      <c r="D129" s="26">
        <f>' 3 цк'!D128</f>
        <v>1531.21</v>
      </c>
      <c r="E129" s="26">
        <f>' 3 цк'!E128</f>
        <v>1531.21</v>
      </c>
      <c r="F129" s="26">
        <f>' 3 цк'!F128</f>
        <v>1531.21</v>
      </c>
      <c r="G129" s="26">
        <f>' 3 цк'!G128</f>
        <v>1531.21</v>
      </c>
      <c r="H129" s="26">
        <f>' 3 цк'!H128</f>
        <v>1531.21</v>
      </c>
      <c r="I129" s="26">
        <f>' 3 цк'!I128</f>
        <v>1531.21</v>
      </c>
      <c r="J129" s="26">
        <f>' 3 цк'!J128</f>
        <v>1531.21</v>
      </c>
      <c r="K129" s="26">
        <f>' 3 цк'!K128</f>
        <v>1531.21</v>
      </c>
      <c r="L129" s="26">
        <f>' 3 цк'!L128</f>
        <v>1531.21</v>
      </c>
      <c r="M129" s="26">
        <f>' 3 цк'!M128</f>
        <v>1531.21</v>
      </c>
      <c r="N129" s="26">
        <f>' 3 цк'!N128</f>
        <v>1531.21</v>
      </c>
      <c r="O129" s="26">
        <f>' 3 цк'!O128</f>
        <v>1531.21</v>
      </c>
      <c r="P129" s="26">
        <f>' 3 цк'!P128</f>
        <v>1531.21</v>
      </c>
      <c r="Q129" s="26">
        <f>' 3 цк'!Q128</f>
        <v>1531.21</v>
      </c>
      <c r="R129" s="26">
        <f>' 3 цк'!R128</f>
        <v>1531.21</v>
      </c>
      <c r="S129" s="26">
        <f>' 3 цк'!S128</f>
        <v>1531.21</v>
      </c>
      <c r="T129" s="26">
        <f>' 3 цк'!T128</f>
        <v>1531.21</v>
      </c>
      <c r="U129" s="26">
        <f>' 3 цк'!U128</f>
        <v>1531.21</v>
      </c>
      <c r="V129" s="26">
        <f>' 3 цк'!V128</f>
        <v>1531.21</v>
      </c>
      <c r="W129" s="26">
        <f>' 3 цк'!W128</f>
        <v>1531.21</v>
      </c>
      <c r="X129" s="26">
        <f>' 3 цк'!X128</f>
        <v>1531.21</v>
      </c>
      <c r="Y129" s="26">
        <f>' 3 цк'!Y128</f>
        <v>1531.21</v>
      </c>
    </row>
    <row r="130" spans="1:25" outlineLevel="1" x14ac:dyDescent="0.2">
      <c r="A130" s="4" t="s">
        <v>3</v>
      </c>
      <c r="B130" s="26">
        <f>' 3 цк'!B129</f>
        <v>74.47</v>
      </c>
      <c r="C130" s="26">
        <f>' 3 цк'!C129</f>
        <v>74.47</v>
      </c>
      <c r="D130" s="26">
        <f>' 3 цк'!D129</f>
        <v>74.47</v>
      </c>
      <c r="E130" s="26">
        <f>' 3 цк'!E129</f>
        <v>74.47</v>
      </c>
      <c r="F130" s="26">
        <f>' 3 цк'!F129</f>
        <v>74.47</v>
      </c>
      <c r="G130" s="26">
        <f>' 3 цк'!G129</f>
        <v>74.47</v>
      </c>
      <c r="H130" s="26">
        <f>' 3 цк'!H129</f>
        <v>74.47</v>
      </c>
      <c r="I130" s="26">
        <f>' 3 цк'!I129</f>
        <v>74.47</v>
      </c>
      <c r="J130" s="26">
        <f>' 3 цк'!J129</f>
        <v>74.47</v>
      </c>
      <c r="K130" s="26">
        <f>' 3 цк'!K129</f>
        <v>74.47</v>
      </c>
      <c r="L130" s="26">
        <f>' 3 цк'!L129</f>
        <v>74.47</v>
      </c>
      <c r="M130" s="26">
        <f>' 3 цк'!M129</f>
        <v>74.47</v>
      </c>
      <c r="N130" s="26">
        <f>' 3 цк'!N129</f>
        <v>74.47</v>
      </c>
      <c r="O130" s="26">
        <f>' 3 цк'!O129</f>
        <v>74.47</v>
      </c>
      <c r="P130" s="26">
        <f>' 3 цк'!P129</f>
        <v>74.47</v>
      </c>
      <c r="Q130" s="26">
        <f>' 3 цк'!Q129</f>
        <v>74.47</v>
      </c>
      <c r="R130" s="26">
        <f>' 3 цк'!R129</f>
        <v>74.47</v>
      </c>
      <c r="S130" s="26">
        <f>' 3 цк'!S129</f>
        <v>74.47</v>
      </c>
      <c r="T130" s="26">
        <f>' 3 цк'!T129</f>
        <v>74.47</v>
      </c>
      <c r="U130" s="26">
        <f>' 3 цк'!U129</f>
        <v>74.47</v>
      </c>
      <c r="V130" s="26">
        <f>' 3 цк'!V129</f>
        <v>74.47</v>
      </c>
      <c r="W130" s="26">
        <f>' 3 цк'!W129</f>
        <v>74.47</v>
      </c>
      <c r="X130" s="26">
        <f>' 3 цк'!X129</f>
        <v>74.47</v>
      </c>
      <c r="Y130" s="26">
        <f>' 3 цк'!Y129</f>
        <v>74.47</v>
      </c>
    </row>
    <row r="131" spans="1:25" ht="15" outlineLevel="1" thickBot="1" x14ac:dyDescent="0.25">
      <c r="A131" s="22" t="s">
        <v>64</v>
      </c>
      <c r="B131" s="26" t="e">
        <f>' 3 цк'!B130</f>
        <v>#REF!</v>
      </c>
      <c r="C131" s="26" t="e">
        <f>' 3 цк'!C130</f>
        <v>#REF!</v>
      </c>
      <c r="D131" s="26" t="e">
        <f>' 3 цк'!D130</f>
        <v>#REF!</v>
      </c>
      <c r="E131" s="26" t="e">
        <f>' 3 цк'!E130</f>
        <v>#REF!</v>
      </c>
      <c r="F131" s="26" t="e">
        <f>' 3 цк'!F130</f>
        <v>#REF!</v>
      </c>
      <c r="G131" s="26" t="e">
        <f>' 3 цк'!G130</f>
        <v>#REF!</v>
      </c>
      <c r="H131" s="26" t="e">
        <f>' 3 цк'!H130</f>
        <v>#REF!</v>
      </c>
      <c r="I131" s="26" t="e">
        <f>' 3 цк'!I130</f>
        <v>#REF!</v>
      </c>
      <c r="J131" s="26" t="e">
        <f>' 3 цк'!J130</f>
        <v>#REF!</v>
      </c>
      <c r="K131" s="26" t="e">
        <f>' 3 цк'!K130</f>
        <v>#REF!</v>
      </c>
      <c r="L131" s="26" t="e">
        <f>' 3 цк'!L130</f>
        <v>#REF!</v>
      </c>
      <c r="M131" s="26" t="e">
        <f>' 3 цк'!M130</f>
        <v>#REF!</v>
      </c>
      <c r="N131" s="26" t="e">
        <f>' 3 цк'!N130</f>
        <v>#REF!</v>
      </c>
      <c r="O131" s="26" t="e">
        <f>' 3 цк'!O130</f>
        <v>#REF!</v>
      </c>
      <c r="P131" s="26" t="e">
        <f>' 3 цк'!P130</f>
        <v>#REF!</v>
      </c>
      <c r="Q131" s="26" t="e">
        <f>' 3 цк'!Q130</f>
        <v>#REF!</v>
      </c>
      <c r="R131" s="26" t="e">
        <f>' 3 цк'!R130</f>
        <v>#REF!</v>
      </c>
      <c r="S131" s="26" t="e">
        <f>' 3 цк'!S130</f>
        <v>#REF!</v>
      </c>
      <c r="T131" s="26" t="e">
        <f>' 3 цк'!T130</f>
        <v>#REF!</v>
      </c>
      <c r="U131" s="26" t="e">
        <f>' 3 цк'!U130</f>
        <v>#REF!</v>
      </c>
      <c r="V131" s="26" t="e">
        <f>' 3 цк'!V130</f>
        <v>#REF!</v>
      </c>
      <c r="W131" s="26" t="e">
        <f>' 3 цк'!W130</f>
        <v>#REF!</v>
      </c>
      <c r="X131" s="26" t="e">
        <f>' 3 цк'!X130</f>
        <v>#REF!</v>
      </c>
      <c r="Y131" s="26" t="e">
        <f>' 3 цк'!Y130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54" t="s">
        <v>38</v>
      </c>
      <c r="B133" s="64" t="e">
        <f>SUMIF(#REF!,$A132,#REF!)</f>
        <v>#REF!</v>
      </c>
      <c r="C133" s="64" t="e">
        <f>SUMIF(#REF!,$A132,#REF!)</f>
        <v>#REF!</v>
      </c>
      <c r="D133" s="64" t="e">
        <f>SUMIF(#REF!,$A132,#REF!)</f>
        <v>#REF!</v>
      </c>
      <c r="E133" s="64" t="e">
        <f>SUMIF(#REF!,$A132,#REF!)</f>
        <v>#REF!</v>
      </c>
      <c r="F133" s="64" t="e">
        <f>SUMIF(#REF!,$A132,#REF!)</f>
        <v>#REF!</v>
      </c>
      <c r="G133" s="64" t="e">
        <f>SUMIF(#REF!,$A132,#REF!)</f>
        <v>#REF!</v>
      </c>
      <c r="H133" s="64" t="e">
        <f>SUMIF(#REF!,$A132,#REF!)</f>
        <v>#REF!</v>
      </c>
      <c r="I133" s="64" t="e">
        <f>SUMIF(#REF!,$A132,#REF!)</f>
        <v>#REF!</v>
      </c>
      <c r="J133" s="64" t="e">
        <f>SUMIF(#REF!,$A132,#REF!)</f>
        <v>#REF!</v>
      </c>
      <c r="K133" s="64" t="e">
        <f>SUMIF(#REF!,$A132,#REF!)</f>
        <v>#REF!</v>
      </c>
      <c r="L133" s="64" t="e">
        <f>SUMIF(#REF!,$A132,#REF!)</f>
        <v>#REF!</v>
      </c>
      <c r="M133" s="64" t="e">
        <f>SUMIF(#REF!,$A132,#REF!)</f>
        <v>#REF!</v>
      </c>
      <c r="N133" s="64" t="e">
        <f>SUMIF(#REF!,$A132,#REF!)</f>
        <v>#REF!</v>
      </c>
      <c r="O133" s="64" t="e">
        <f>SUMIF(#REF!,$A132,#REF!)</f>
        <v>#REF!</v>
      </c>
      <c r="P133" s="64" t="e">
        <f>SUMIF(#REF!,$A132,#REF!)</f>
        <v>#REF!</v>
      </c>
      <c r="Q133" s="64" t="e">
        <f>SUMIF(#REF!,$A132,#REF!)</f>
        <v>#REF!</v>
      </c>
      <c r="R133" s="64" t="e">
        <f>SUMIF(#REF!,$A132,#REF!)</f>
        <v>#REF!</v>
      </c>
      <c r="S133" s="64" t="e">
        <f>SUMIF(#REF!,$A132,#REF!)</f>
        <v>#REF!</v>
      </c>
      <c r="T133" s="64" t="e">
        <f>SUMIF(#REF!,$A132,#REF!)</f>
        <v>#REF!</v>
      </c>
      <c r="U133" s="64" t="e">
        <f>SUMIF(#REF!,$A132,#REF!)</f>
        <v>#REF!</v>
      </c>
      <c r="V133" s="64" t="e">
        <f>SUMIF(#REF!,$A132,#REF!)</f>
        <v>#REF!</v>
      </c>
      <c r="W133" s="64" t="e">
        <f>SUMIF(#REF!,$A132,#REF!)</f>
        <v>#REF!</v>
      </c>
      <c r="X133" s="64" t="e">
        <f>SUMIF(#REF!,$A132,#REF!)</f>
        <v>#REF!</v>
      </c>
      <c r="Y133" s="64" t="e">
        <f>SUMIF(#REF!,$A132,#REF!)</f>
        <v>#REF!</v>
      </c>
    </row>
    <row r="134" spans="1:25" ht="38.25" outlineLevel="1" x14ac:dyDescent="0.2">
      <c r="A134" s="3" t="s">
        <v>39</v>
      </c>
      <c r="B134" s="26">
        <f>' 3 цк'!B133</f>
        <v>0</v>
      </c>
      <c r="C134" s="26">
        <f>' 3 цк'!C133</f>
        <v>0</v>
      </c>
      <c r="D134" s="26">
        <f>' 3 цк'!D133</f>
        <v>0</v>
      </c>
      <c r="E134" s="26">
        <f>' 3 цк'!E133</f>
        <v>0</v>
      </c>
      <c r="F134" s="26">
        <f>' 3 цк'!F133</f>
        <v>0</v>
      </c>
      <c r="G134" s="26">
        <f>' 3 цк'!G133</f>
        <v>0</v>
      </c>
      <c r="H134" s="26">
        <f>' 3 цк'!H133</f>
        <v>0</v>
      </c>
      <c r="I134" s="26">
        <f>' 3 цк'!I133</f>
        <v>0</v>
      </c>
      <c r="J134" s="26">
        <f>' 3 цк'!J133</f>
        <v>0</v>
      </c>
      <c r="K134" s="26">
        <f>' 3 цк'!K133</f>
        <v>0</v>
      </c>
      <c r="L134" s="26">
        <f>' 3 цк'!L133</f>
        <v>0</v>
      </c>
      <c r="M134" s="26">
        <f>' 3 цк'!M133</f>
        <v>0</v>
      </c>
      <c r="N134" s="26">
        <f>' 3 цк'!N133</f>
        <v>0</v>
      </c>
      <c r="O134" s="26">
        <f>' 3 цк'!O133</f>
        <v>0</v>
      </c>
      <c r="P134" s="26">
        <f>' 3 цк'!P133</f>
        <v>0</v>
      </c>
      <c r="Q134" s="26">
        <f>' 3 цк'!Q133</f>
        <v>0</v>
      </c>
      <c r="R134" s="26">
        <f>' 3 цк'!R133</f>
        <v>0</v>
      </c>
      <c r="S134" s="26">
        <f>' 3 цк'!S133</f>
        <v>0</v>
      </c>
      <c r="T134" s="26">
        <f>' 3 цк'!T133</f>
        <v>0</v>
      </c>
      <c r="U134" s="26">
        <f>' 3 цк'!U133</f>
        <v>0</v>
      </c>
      <c r="V134" s="26">
        <f>' 3 цк'!V133</f>
        <v>0</v>
      </c>
      <c r="W134" s="26">
        <f>' 3 цк'!W133</f>
        <v>0</v>
      </c>
      <c r="X134" s="26">
        <f>' 3 цк'!X133</f>
        <v>0</v>
      </c>
      <c r="Y134" s="26">
        <f>' 3 цк'!Y133</f>
        <v>0</v>
      </c>
    </row>
    <row r="135" spans="1:25" outlineLevel="1" x14ac:dyDescent="0.2">
      <c r="A135" s="3" t="s">
        <v>2</v>
      </c>
      <c r="B135" s="26">
        <f>' 3 цк'!B134</f>
        <v>1531.21</v>
      </c>
      <c r="C135" s="26">
        <f>' 3 цк'!C134</f>
        <v>1531.21</v>
      </c>
      <c r="D135" s="26">
        <f>' 3 цк'!D134</f>
        <v>1531.21</v>
      </c>
      <c r="E135" s="26">
        <f>' 3 цк'!E134</f>
        <v>1531.21</v>
      </c>
      <c r="F135" s="26">
        <f>' 3 цк'!F134</f>
        <v>1531.21</v>
      </c>
      <c r="G135" s="26">
        <f>' 3 цк'!G134</f>
        <v>1531.21</v>
      </c>
      <c r="H135" s="26">
        <f>' 3 цк'!H134</f>
        <v>1531.21</v>
      </c>
      <c r="I135" s="26">
        <f>' 3 цк'!I134</f>
        <v>1531.21</v>
      </c>
      <c r="J135" s="26">
        <f>' 3 цк'!J134</f>
        <v>1531.21</v>
      </c>
      <c r="K135" s="26">
        <f>' 3 цк'!K134</f>
        <v>1531.21</v>
      </c>
      <c r="L135" s="26">
        <f>' 3 цк'!L134</f>
        <v>1531.21</v>
      </c>
      <c r="M135" s="26">
        <f>' 3 цк'!M134</f>
        <v>1531.21</v>
      </c>
      <c r="N135" s="26">
        <f>' 3 цк'!N134</f>
        <v>1531.21</v>
      </c>
      <c r="O135" s="26">
        <f>' 3 цк'!O134</f>
        <v>1531.21</v>
      </c>
      <c r="P135" s="26">
        <f>' 3 цк'!P134</f>
        <v>1531.21</v>
      </c>
      <c r="Q135" s="26">
        <f>' 3 цк'!Q134</f>
        <v>1531.21</v>
      </c>
      <c r="R135" s="26">
        <f>' 3 цк'!R134</f>
        <v>1531.21</v>
      </c>
      <c r="S135" s="26">
        <f>' 3 цк'!S134</f>
        <v>1531.21</v>
      </c>
      <c r="T135" s="26">
        <f>' 3 цк'!T134</f>
        <v>1531.21</v>
      </c>
      <c r="U135" s="26">
        <f>' 3 цк'!U134</f>
        <v>1531.21</v>
      </c>
      <c r="V135" s="26">
        <f>' 3 цк'!V134</f>
        <v>1531.21</v>
      </c>
      <c r="W135" s="26">
        <f>' 3 цк'!W134</f>
        <v>1531.21</v>
      </c>
      <c r="X135" s="26">
        <f>' 3 цк'!X134</f>
        <v>1531.21</v>
      </c>
      <c r="Y135" s="26">
        <f>' 3 цк'!Y134</f>
        <v>1531.21</v>
      </c>
    </row>
    <row r="136" spans="1:25" outlineLevel="1" x14ac:dyDescent="0.2">
      <c r="A136" s="4" t="s">
        <v>3</v>
      </c>
      <c r="B136" s="26">
        <f>' 3 цк'!B135</f>
        <v>74.47</v>
      </c>
      <c r="C136" s="26">
        <f>' 3 цк'!C135</f>
        <v>74.47</v>
      </c>
      <c r="D136" s="26">
        <f>' 3 цк'!D135</f>
        <v>74.47</v>
      </c>
      <c r="E136" s="26">
        <f>' 3 цк'!E135</f>
        <v>74.47</v>
      </c>
      <c r="F136" s="26">
        <f>' 3 цк'!F135</f>
        <v>74.47</v>
      </c>
      <c r="G136" s="26">
        <f>' 3 цк'!G135</f>
        <v>74.47</v>
      </c>
      <c r="H136" s="26">
        <f>' 3 цк'!H135</f>
        <v>74.47</v>
      </c>
      <c r="I136" s="26">
        <f>' 3 цк'!I135</f>
        <v>74.47</v>
      </c>
      <c r="J136" s="26">
        <f>' 3 цк'!J135</f>
        <v>74.47</v>
      </c>
      <c r="K136" s="26">
        <f>' 3 цк'!K135</f>
        <v>74.47</v>
      </c>
      <c r="L136" s="26">
        <f>' 3 цк'!L135</f>
        <v>74.47</v>
      </c>
      <c r="M136" s="26">
        <f>' 3 цк'!M135</f>
        <v>74.47</v>
      </c>
      <c r="N136" s="26">
        <f>' 3 цк'!N135</f>
        <v>74.47</v>
      </c>
      <c r="O136" s="26">
        <f>' 3 цк'!O135</f>
        <v>74.47</v>
      </c>
      <c r="P136" s="26">
        <f>' 3 цк'!P135</f>
        <v>74.47</v>
      </c>
      <c r="Q136" s="26">
        <f>' 3 цк'!Q135</f>
        <v>74.47</v>
      </c>
      <c r="R136" s="26">
        <f>' 3 цк'!R135</f>
        <v>74.47</v>
      </c>
      <c r="S136" s="26">
        <f>' 3 цк'!S135</f>
        <v>74.47</v>
      </c>
      <c r="T136" s="26">
        <f>' 3 цк'!T135</f>
        <v>74.47</v>
      </c>
      <c r="U136" s="26">
        <f>' 3 цк'!U135</f>
        <v>74.47</v>
      </c>
      <c r="V136" s="26">
        <f>' 3 цк'!V135</f>
        <v>74.47</v>
      </c>
      <c r="W136" s="26">
        <f>' 3 цк'!W135</f>
        <v>74.47</v>
      </c>
      <c r="X136" s="26">
        <f>' 3 цк'!X135</f>
        <v>74.47</v>
      </c>
      <c r="Y136" s="26">
        <f>' 3 цк'!Y135</f>
        <v>74.47</v>
      </c>
    </row>
    <row r="137" spans="1:25" ht="15" outlineLevel="1" thickBot="1" x14ac:dyDescent="0.25">
      <c r="A137" s="22" t="s">
        <v>64</v>
      </c>
      <c r="B137" s="26" t="e">
        <f>' 3 цк'!B136</f>
        <v>#REF!</v>
      </c>
      <c r="C137" s="26" t="e">
        <f>' 3 цк'!C136</f>
        <v>#REF!</v>
      </c>
      <c r="D137" s="26" t="e">
        <f>' 3 цк'!D136</f>
        <v>#REF!</v>
      </c>
      <c r="E137" s="26" t="e">
        <f>' 3 цк'!E136</f>
        <v>#REF!</v>
      </c>
      <c r="F137" s="26" t="e">
        <f>' 3 цк'!F136</f>
        <v>#REF!</v>
      </c>
      <c r="G137" s="26" t="e">
        <f>' 3 цк'!G136</f>
        <v>#REF!</v>
      </c>
      <c r="H137" s="26" t="e">
        <f>' 3 цк'!H136</f>
        <v>#REF!</v>
      </c>
      <c r="I137" s="26" t="e">
        <f>' 3 цк'!I136</f>
        <v>#REF!</v>
      </c>
      <c r="J137" s="26" t="e">
        <f>' 3 цк'!J136</f>
        <v>#REF!</v>
      </c>
      <c r="K137" s="26" t="e">
        <f>' 3 цк'!K136</f>
        <v>#REF!</v>
      </c>
      <c r="L137" s="26" t="e">
        <f>' 3 цк'!L136</f>
        <v>#REF!</v>
      </c>
      <c r="M137" s="26" t="e">
        <f>' 3 цк'!M136</f>
        <v>#REF!</v>
      </c>
      <c r="N137" s="26" t="e">
        <f>' 3 цк'!N136</f>
        <v>#REF!</v>
      </c>
      <c r="O137" s="26" t="e">
        <f>' 3 цк'!O136</f>
        <v>#REF!</v>
      </c>
      <c r="P137" s="26" t="e">
        <f>' 3 цк'!P136</f>
        <v>#REF!</v>
      </c>
      <c r="Q137" s="26" t="e">
        <f>' 3 цк'!Q136</f>
        <v>#REF!</v>
      </c>
      <c r="R137" s="26" t="e">
        <f>' 3 цк'!R136</f>
        <v>#REF!</v>
      </c>
      <c r="S137" s="26" t="e">
        <f>' 3 цк'!S136</f>
        <v>#REF!</v>
      </c>
      <c r="T137" s="26" t="e">
        <f>' 3 цк'!T136</f>
        <v>#REF!</v>
      </c>
      <c r="U137" s="26" t="e">
        <f>' 3 цк'!U136</f>
        <v>#REF!</v>
      </c>
      <c r="V137" s="26" t="e">
        <f>' 3 цк'!V136</f>
        <v>#REF!</v>
      </c>
      <c r="W137" s="26" t="e">
        <f>' 3 цк'!W136</f>
        <v>#REF!</v>
      </c>
      <c r="X137" s="26" t="e">
        <f>' 3 цк'!X136</f>
        <v>#REF!</v>
      </c>
      <c r="Y137" s="26" t="e">
        <f>' 3 цк'!Y136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64" t="e">
        <f>SUMIF(#REF!,$A138,#REF!)</f>
        <v>#REF!</v>
      </c>
      <c r="C139" s="64" t="e">
        <f>SUMIF(#REF!,$A138,#REF!)</f>
        <v>#REF!</v>
      </c>
      <c r="D139" s="64" t="e">
        <f>SUMIF(#REF!,$A138,#REF!)</f>
        <v>#REF!</v>
      </c>
      <c r="E139" s="64" t="e">
        <f>SUMIF(#REF!,$A138,#REF!)</f>
        <v>#REF!</v>
      </c>
      <c r="F139" s="64" t="e">
        <f>SUMIF(#REF!,$A138,#REF!)</f>
        <v>#REF!</v>
      </c>
      <c r="G139" s="64" t="e">
        <f>SUMIF(#REF!,$A138,#REF!)</f>
        <v>#REF!</v>
      </c>
      <c r="H139" s="64" t="e">
        <f>SUMIF(#REF!,$A138,#REF!)</f>
        <v>#REF!</v>
      </c>
      <c r="I139" s="64" t="e">
        <f>SUMIF(#REF!,$A138,#REF!)</f>
        <v>#REF!</v>
      </c>
      <c r="J139" s="64" t="e">
        <f>SUMIF(#REF!,$A138,#REF!)</f>
        <v>#REF!</v>
      </c>
      <c r="K139" s="64" t="e">
        <f>SUMIF(#REF!,$A138,#REF!)</f>
        <v>#REF!</v>
      </c>
      <c r="L139" s="64" t="e">
        <f>SUMIF(#REF!,$A138,#REF!)</f>
        <v>#REF!</v>
      </c>
      <c r="M139" s="64" t="e">
        <f>SUMIF(#REF!,$A138,#REF!)</f>
        <v>#REF!</v>
      </c>
      <c r="N139" s="64" t="e">
        <f>SUMIF(#REF!,$A138,#REF!)</f>
        <v>#REF!</v>
      </c>
      <c r="O139" s="64" t="e">
        <f>SUMIF(#REF!,$A138,#REF!)</f>
        <v>#REF!</v>
      </c>
      <c r="P139" s="64" t="e">
        <f>SUMIF(#REF!,$A138,#REF!)</f>
        <v>#REF!</v>
      </c>
      <c r="Q139" s="64" t="e">
        <f>SUMIF(#REF!,$A138,#REF!)</f>
        <v>#REF!</v>
      </c>
      <c r="R139" s="64" t="e">
        <f>SUMIF(#REF!,$A138,#REF!)</f>
        <v>#REF!</v>
      </c>
      <c r="S139" s="64" t="e">
        <f>SUMIF(#REF!,$A138,#REF!)</f>
        <v>#REF!</v>
      </c>
      <c r="T139" s="64" t="e">
        <f>SUMIF(#REF!,$A138,#REF!)</f>
        <v>#REF!</v>
      </c>
      <c r="U139" s="64" t="e">
        <f>SUMIF(#REF!,$A138,#REF!)</f>
        <v>#REF!</v>
      </c>
      <c r="V139" s="64" t="e">
        <f>SUMIF(#REF!,$A138,#REF!)</f>
        <v>#REF!</v>
      </c>
      <c r="W139" s="64" t="e">
        <f>SUMIF(#REF!,$A138,#REF!)</f>
        <v>#REF!</v>
      </c>
      <c r="X139" s="64" t="e">
        <f>SUMIF(#REF!,$A138,#REF!)</f>
        <v>#REF!</v>
      </c>
      <c r="Y139" s="64" t="e">
        <f>SUMIF(#REF!,$A138,#REF!)</f>
        <v>#REF!</v>
      </c>
    </row>
    <row r="140" spans="1:25" ht="38.25" outlineLevel="1" x14ac:dyDescent="0.2">
      <c r="A140" s="3" t="s">
        <v>39</v>
      </c>
      <c r="B140" s="26">
        <f>' 3 цк'!B139</f>
        <v>0</v>
      </c>
      <c r="C140" s="26">
        <f>' 3 цк'!C139</f>
        <v>0</v>
      </c>
      <c r="D140" s="26">
        <f>' 3 цк'!D139</f>
        <v>0</v>
      </c>
      <c r="E140" s="26">
        <f>' 3 цк'!E139</f>
        <v>0</v>
      </c>
      <c r="F140" s="26">
        <f>' 3 цк'!F139</f>
        <v>0</v>
      </c>
      <c r="G140" s="26">
        <f>' 3 цк'!G139</f>
        <v>0</v>
      </c>
      <c r="H140" s="26">
        <f>' 3 цк'!H139</f>
        <v>0</v>
      </c>
      <c r="I140" s="26">
        <f>' 3 цк'!I139</f>
        <v>0</v>
      </c>
      <c r="J140" s="26">
        <f>' 3 цк'!J139</f>
        <v>0</v>
      </c>
      <c r="K140" s="26">
        <f>' 3 цк'!K139</f>
        <v>0</v>
      </c>
      <c r="L140" s="26">
        <f>' 3 цк'!L139</f>
        <v>0</v>
      </c>
      <c r="M140" s="26">
        <f>' 3 цк'!M139</f>
        <v>0</v>
      </c>
      <c r="N140" s="26">
        <f>' 3 цк'!N139</f>
        <v>0</v>
      </c>
      <c r="O140" s="26">
        <f>' 3 цк'!O139</f>
        <v>0</v>
      </c>
      <c r="P140" s="26">
        <f>' 3 цк'!P139</f>
        <v>0</v>
      </c>
      <c r="Q140" s="26">
        <f>' 3 цк'!Q139</f>
        <v>0</v>
      </c>
      <c r="R140" s="26">
        <f>' 3 цк'!R139</f>
        <v>0</v>
      </c>
      <c r="S140" s="26">
        <f>' 3 цк'!S139</f>
        <v>0</v>
      </c>
      <c r="T140" s="26">
        <f>' 3 цк'!T139</f>
        <v>0</v>
      </c>
      <c r="U140" s="26">
        <f>' 3 цк'!U139</f>
        <v>0</v>
      </c>
      <c r="V140" s="26">
        <f>' 3 цк'!V139</f>
        <v>0</v>
      </c>
      <c r="W140" s="26">
        <f>' 3 цк'!W139</f>
        <v>0</v>
      </c>
      <c r="X140" s="26">
        <f>' 3 цк'!X139</f>
        <v>0</v>
      </c>
      <c r="Y140" s="26">
        <f>' 3 цк'!Y139</f>
        <v>0</v>
      </c>
    </row>
    <row r="141" spans="1:25" outlineLevel="1" x14ac:dyDescent="0.2">
      <c r="A141" s="3" t="s">
        <v>2</v>
      </c>
      <c r="B141" s="26">
        <f>' 3 цк'!B140</f>
        <v>1531.21</v>
      </c>
      <c r="C141" s="26">
        <f>' 3 цк'!C140</f>
        <v>1531.21</v>
      </c>
      <c r="D141" s="26">
        <f>' 3 цк'!D140</f>
        <v>1531.21</v>
      </c>
      <c r="E141" s="26">
        <f>' 3 цк'!E140</f>
        <v>1531.21</v>
      </c>
      <c r="F141" s="26">
        <f>' 3 цк'!F140</f>
        <v>1531.21</v>
      </c>
      <c r="G141" s="26">
        <f>' 3 цк'!G140</f>
        <v>1531.21</v>
      </c>
      <c r="H141" s="26">
        <f>' 3 цк'!H140</f>
        <v>1531.21</v>
      </c>
      <c r="I141" s="26">
        <f>' 3 цк'!I140</f>
        <v>1531.21</v>
      </c>
      <c r="J141" s="26">
        <f>' 3 цк'!J140</f>
        <v>1531.21</v>
      </c>
      <c r="K141" s="26">
        <f>' 3 цк'!K140</f>
        <v>1531.21</v>
      </c>
      <c r="L141" s="26">
        <f>' 3 цк'!L140</f>
        <v>1531.21</v>
      </c>
      <c r="M141" s="26">
        <f>' 3 цк'!M140</f>
        <v>1531.21</v>
      </c>
      <c r="N141" s="26">
        <f>' 3 цк'!N140</f>
        <v>1531.21</v>
      </c>
      <c r="O141" s="26">
        <f>' 3 цк'!O140</f>
        <v>1531.21</v>
      </c>
      <c r="P141" s="26">
        <f>' 3 цк'!P140</f>
        <v>1531.21</v>
      </c>
      <c r="Q141" s="26">
        <f>' 3 цк'!Q140</f>
        <v>1531.21</v>
      </c>
      <c r="R141" s="26">
        <f>' 3 цк'!R140</f>
        <v>1531.21</v>
      </c>
      <c r="S141" s="26">
        <f>' 3 цк'!S140</f>
        <v>1531.21</v>
      </c>
      <c r="T141" s="26">
        <f>' 3 цк'!T140</f>
        <v>1531.21</v>
      </c>
      <c r="U141" s="26">
        <f>' 3 цк'!U140</f>
        <v>1531.21</v>
      </c>
      <c r="V141" s="26">
        <f>' 3 цк'!V140</f>
        <v>1531.21</v>
      </c>
      <c r="W141" s="26">
        <f>' 3 цк'!W140</f>
        <v>1531.21</v>
      </c>
      <c r="X141" s="26">
        <f>' 3 цк'!X140</f>
        <v>1531.21</v>
      </c>
      <c r="Y141" s="26">
        <f>' 3 цк'!Y140</f>
        <v>1531.21</v>
      </c>
    </row>
    <row r="142" spans="1:25" outlineLevel="1" x14ac:dyDescent="0.2">
      <c r="A142" s="4" t="s">
        <v>3</v>
      </c>
      <c r="B142" s="26">
        <f>' 3 цк'!B141</f>
        <v>74.47</v>
      </c>
      <c r="C142" s="26">
        <f>' 3 цк'!C141</f>
        <v>74.47</v>
      </c>
      <c r="D142" s="26">
        <f>' 3 цк'!D141</f>
        <v>74.47</v>
      </c>
      <c r="E142" s="26">
        <f>' 3 цк'!E141</f>
        <v>74.47</v>
      </c>
      <c r="F142" s="26">
        <f>' 3 цк'!F141</f>
        <v>74.47</v>
      </c>
      <c r="G142" s="26">
        <f>' 3 цк'!G141</f>
        <v>74.47</v>
      </c>
      <c r="H142" s="26">
        <f>' 3 цк'!H141</f>
        <v>74.47</v>
      </c>
      <c r="I142" s="26">
        <f>' 3 цк'!I141</f>
        <v>74.47</v>
      </c>
      <c r="J142" s="26">
        <f>' 3 цк'!J141</f>
        <v>74.47</v>
      </c>
      <c r="K142" s="26">
        <f>' 3 цк'!K141</f>
        <v>74.47</v>
      </c>
      <c r="L142" s="26">
        <f>' 3 цк'!L141</f>
        <v>74.47</v>
      </c>
      <c r="M142" s="26">
        <f>' 3 цк'!M141</f>
        <v>74.47</v>
      </c>
      <c r="N142" s="26">
        <f>' 3 цк'!N141</f>
        <v>74.47</v>
      </c>
      <c r="O142" s="26">
        <f>' 3 цк'!O141</f>
        <v>74.47</v>
      </c>
      <c r="P142" s="26">
        <f>' 3 цк'!P141</f>
        <v>74.47</v>
      </c>
      <c r="Q142" s="26">
        <f>' 3 цк'!Q141</f>
        <v>74.47</v>
      </c>
      <c r="R142" s="26">
        <f>' 3 цк'!R141</f>
        <v>74.47</v>
      </c>
      <c r="S142" s="26">
        <f>' 3 цк'!S141</f>
        <v>74.47</v>
      </c>
      <c r="T142" s="26">
        <f>' 3 цк'!T141</f>
        <v>74.47</v>
      </c>
      <c r="U142" s="26">
        <f>' 3 цк'!U141</f>
        <v>74.47</v>
      </c>
      <c r="V142" s="26">
        <f>' 3 цк'!V141</f>
        <v>74.47</v>
      </c>
      <c r="W142" s="26">
        <f>' 3 цк'!W141</f>
        <v>74.47</v>
      </c>
      <c r="X142" s="26">
        <f>' 3 цк'!X141</f>
        <v>74.47</v>
      </c>
      <c r="Y142" s="26">
        <f>' 3 цк'!Y141</f>
        <v>74.47</v>
      </c>
    </row>
    <row r="143" spans="1:25" ht="15" outlineLevel="1" thickBot="1" x14ac:dyDescent="0.25">
      <c r="A143" s="22" t="s">
        <v>64</v>
      </c>
      <c r="B143" s="26" t="e">
        <f>' 3 цк'!B142</f>
        <v>#REF!</v>
      </c>
      <c r="C143" s="26" t="e">
        <f>' 3 цк'!C142</f>
        <v>#REF!</v>
      </c>
      <c r="D143" s="26" t="e">
        <f>' 3 цк'!D142</f>
        <v>#REF!</v>
      </c>
      <c r="E143" s="26" t="e">
        <f>' 3 цк'!E142</f>
        <v>#REF!</v>
      </c>
      <c r="F143" s="26" t="e">
        <f>' 3 цк'!F142</f>
        <v>#REF!</v>
      </c>
      <c r="G143" s="26" t="e">
        <f>' 3 цк'!G142</f>
        <v>#REF!</v>
      </c>
      <c r="H143" s="26" t="e">
        <f>' 3 цк'!H142</f>
        <v>#REF!</v>
      </c>
      <c r="I143" s="26" t="e">
        <f>' 3 цк'!I142</f>
        <v>#REF!</v>
      </c>
      <c r="J143" s="26" t="e">
        <f>' 3 цк'!J142</f>
        <v>#REF!</v>
      </c>
      <c r="K143" s="26" t="e">
        <f>' 3 цк'!K142</f>
        <v>#REF!</v>
      </c>
      <c r="L143" s="26" t="e">
        <f>' 3 цк'!L142</f>
        <v>#REF!</v>
      </c>
      <c r="M143" s="26" t="e">
        <f>' 3 цк'!M142</f>
        <v>#REF!</v>
      </c>
      <c r="N143" s="26" t="e">
        <f>' 3 цк'!N142</f>
        <v>#REF!</v>
      </c>
      <c r="O143" s="26" t="e">
        <f>' 3 цк'!O142</f>
        <v>#REF!</v>
      </c>
      <c r="P143" s="26" t="e">
        <f>' 3 цк'!P142</f>
        <v>#REF!</v>
      </c>
      <c r="Q143" s="26" t="e">
        <f>' 3 цк'!Q142</f>
        <v>#REF!</v>
      </c>
      <c r="R143" s="26" t="e">
        <f>' 3 цк'!R142</f>
        <v>#REF!</v>
      </c>
      <c r="S143" s="26" t="e">
        <f>' 3 цк'!S142</f>
        <v>#REF!</v>
      </c>
      <c r="T143" s="26" t="e">
        <f>' 3 цк'!T142</f>
        <v>#REF!</v>
      </c>
      <c r="U143" s="26" t="e">
        <f>' 3 цк'!U142</f>
        <v>#REF!</v>
      </c>
      <c r="V143" s="26" t="e">
        <f>' 3 цк'!V142</f>
        <v>#REF!</v>
      </c>
      <c r="W143" s="26" t="e">
        <f>' 3 цк'!W142</f>
        <v>#REF!</v>
      </c>
      <c r="X143" s="26" t="e">
        <f>' 3 цк'!X142</f>
        <v>#REF!</v>
      </c>
      <c r="Y143" s="26" t="e">
        <f>' 3 цк'!Y142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54" t="s">
        <v>38</v>
      </c>
      <c r="B145" s="64" t="e">
        <f>SUMIF(#REF!,$A144,#REF!)</f>
        <v>#REF!</v>
      </c>
      <c r="C145" s="64" t="e">
        <f>SUMIF(#REF!,$A144,#REF!)</f>
        <v>#REF!</v>
      </c>
      <c r="D145" s="64" t="e">
        <f>SUMIF(#REF!,$A144,#REF!)</f>
        <v>#REF!</v>
      </c>
      <c r="E145" s="64" t="e">
        <f>SUMIF(#REF!,$A144,#REF!)</f>
        <v>#REF!</v>
      </c>
      <c r="F145" s="64" t="e">
        <f>SUMIF(#REF!,$A144,#REF!)</f>
        <v>#REF!</v>
      </c>
      <c r="G145" s="64" t="e">
        <f>SUMIF(#REF!,$A144,#REF!)</f>
        <v>#REF!</v>
      </c>
      <c r="H145" s="64" t="e">
        <f>SUMIF(#REF!,$A144,#REF!)</f>
        <v>#REF!</v>
      </c>
      <c r="I145" s="64" t="e">
        <f>SUMIF(#REF!,$A144,#REF!)</f>
        <v>#REF!</v>
      </c>
      <c r="J145" s="64" t="e">
        <f>SUMIF(#REF!,$A144,#REF!)</f>
        <v>#REF!</v>
      </c>
      <c r="K145" s="64" t="e">
        <f>SUMIF(#REF!,$A144,#REF!)</f>
        <v>#REF!</v>
      </c>
      <c r="L145" s="64" t="e">
        <f>SUMIF(#REF!,$A144,#REF!)</f>
        <v>#REF!</v>
      </c>
      <c r="M145" s="64" t="e">
        <f>SUMIF(#REF!,$A144,#REF!)</f>
        <v>#REF!</v>
      </c>
      <c r="N145" s="64" t="e">
        <f>SUMIF(#REF!,$A144,#REF!)</f>
        <v>#REF!</v>
      </c>
      <c r="O145" s="64" t="e">
        <f>SUMIF(#REF!,$A144,#REF!)</f>
        <v>#REF!</v>
      </c>
      <c r="P145" s="64" t="e">
        <f>SUMIF(#REF!,$A144,#REF!)</f>
        <v>#REF!</v>
      </c>
      <c r="Q145" s="64" t="e">
        <f>SUMIF(#REF!,$A144,#REF!)</f>
        <v>#REF!</v>
      </c>
      <c r="R145" s="64" t="e">
        <f>SUMIF(#REF!,$A144,#REF!)</f>
        <v>#REF!</v>
      </c>
      <c r="S145" s="64" t="e">
        <f>SUMIF(#REF!,$A144,#REF!)</f>
        <v>#REF!</v>
      </c>
      <c r="T145" s="64" t="e">
        <f>SUMIF(#REF!,$A144,#REF!)</f>
        <v>#REF!</v>
      </c>
      <c r="U145" s="64" t="e">
        <f>SUMIF(#REF!,$A144,#REF!)</f>
        <v>#REF!</v>
      </c>
      <c r="V145" s="64" t="e">
        <f>SUMIF(#REF!,$A144,#REF!)</f>
        <v>#REF!</v>
      </c>
      <c r="W145" s="64" t="e">
        <f>SUMIF(#REF!,$A144,#REF!)</f>
        <v>#REF!</v>
      </c>
      <c r="X145" s="64" t="e">
        <f>SUMIF(#REF!,$A144,#REF!)</f>
        <v>#REF!</v>
      </c>
      <c r="Y145" s="64" t="e">
        <f>SUMIF(#REF!,$A144,#REF!)</f>
        <v>#REF!</v>
      </c>
    </row>
    <row r="146" spans="1:25" ht="38.25" outlineLevel="1" x14ac:dyDescent="0.2">
      <c r="A146" s="3" t="s">
        <v>39</v>
      </c>
      <c r="B146" s="26">
        <f>' 3 цк'!B145</f>
        <v>0</v>
      </c>
      <c r="C146" s="26">
        <f>' 3 цк'!C145</f>
        <v>0</v>
      </c>
      <c r="D146" s="26">
        <f>' 3 цк'!D145</f>
        <v>0</v>
      </c>
      <c r="E146" s="26">
        <f>' 3 цк'!E145</f>
        <v>0</v>
      </c>
      <c r="F146" s="26">
        <f>' 3 цк'!F145</f>
        <v>0</v>
      </c>
      <c r="G146" s="26">
        <f>' 3 цк'!G145</f>
        <v>0</v>
      </c>
      <c r="H146" s="26">
        <f>' 3 цк'!H145</f>
        <v>0</v>
      </c>
      <c r="I146" s="26">
        <f>' 3 цк'!I145</f>
        <v>0</v>
      </c>
      <c r="J146" s="26">
        <f>' 3 цк'!J145</f>
        <v>0</v>
      </c>
      <c r="K146" s="26">
        <f>' 3 цк'!K145</f>
        <v>0</v>
      </c>
      <c r="L146" s="26">
        <f>' 3 цк'!L145</f>
        <v>0</v>
      </c>
      <c r="M146" s="26">
        <f>' 3 цк'!M145</f>
        <v>0</v>
      </c>
      <c r="N146" s="26">
        <f>' 3 цк'!N145</f>
        <v>0</v>
      </c>
      <c r="O146" s="26">
        <f>' 3 цк'!O145</f>
        <v>0</v>
      </c>
      <c r="P146" s="26">
        <f>' 3 цк'!P145</f>
        <v>0</v>
      </c>
      <c r="Q146" s="26">
        <f>' 3 цк'!Q145</f>
        <v>0</v>
      </c>
      <c r="R146" s="26">
        <f>' 3 цк'!R145</f>
        <v>0</v>
      </c>
      <c r="S146" s="26">
        <f>' 3 цк'!S145</f>
        <v>0</v>
      </c>
      <c r="T146" s="26">
        <f>' 3 цк'!T145</f>
        <v>0</v>
      </c>
      <c r="U146" s="26">
        <f>' 3 цк'!U145</f>
        <v>0</v>
      </c>
      <c r="V146" s="26">
        <f>' 3 цк'!V145</f>
        <v>0</v>
      </c>
      <c r="W146" s="26">
        <f>' 3 цк'!W145</f>
        <v>0</v>
      </c>
      <c r="X146" s="26">
        <f>' 3 цк'!X145</f>
        <v>0</v>
      </c>
      <c r="Y146" s="26">
        <f>' 3 цк'!Y145</f>
        <v>0</v>
      </c>
    </row>
    <row r="147" spans="1:25" outlineLevel="1" x14ac:dyDescent="0.2">
      <c r="A147" s="3" t="s">
        <v>2</v>
      </c>
      <c r="B147" s="26">
        <f>' 3 цк'!B146</f>
        <v>1531.21</v>
      </c>
      <c r="C147" s="26">
        <f>' 3 цк'!C146</f>
        <v>1531.21</v>
      </c>
      <c r="D147" s="26">
        <f>' 3 цк'!D146</f>
        <v>1531.21</v>
      </c>
      <c r="E147" s="26">
        <f>' 3 цк'!E146</f>
        <v>1531.21</v>
      </c>
      <c r="F147" s="26">
        <f>' 3 цк'!F146</f>
        <v>1531.21</v>
      </c>
      <c r="G147" s="26">
        <f>' 3 цк'!G146</f>
        <v>1531.21</v>
      </c>
      <c r="H147" s="26">
        <f>' 3 цк'!H146</f>
        <v>1531.21</v>
      </c>
      <c r="I147" s="26">
        <f>' 3 цк'!I146</f>
        <v>1531.21</v>
      </c>
      <c r="J147" s="26">
        <f>' 3 цк'!J146</f>
        <v>1531.21</v>
      </c>
      <c r="K147" s="26">
        <f>' 3 цк'!K146</f>
        <v>1531.21</v>
      </c>
      <c r="L147" s="26">
        <f>' 3 цк'!L146</f>
        <v>1531.21</v>
      </c>
      <c r="M147" s="26">
        <f>' 3 цк'!M146</f>
        <v>1531.21</v>
      </c>
      <c r="N147" s="26">
        <f>' 3 цк'!N146</f>
        <v>1531.21</v>
      </c>
      <c r="O147" s="26">
        <f>' 3 цк'!O146</f>
        <v>1531.21</v>
      </c>
      <c r="P147" s="26">
        <f>' 3 цк'!P146</f>
        <v>1531.21</v>
      </c>
      <c r="Q147" s="26">
        <f>' 3 цк'!Q146</f>
        <v>1531.21</v>
      </c>
      <c r="R147" s="26">
        <f>' 3 цк'!R146</f>
        <v>1531.21</v>
      </c>
      <c r="S147" s="26">
        <f>' 3 цк'!S146</f>
        <v>1531.21</v>
      </c>
      <c r="T147" s="26">
        <f>' 3 цк'!T146</f>
        <v>1531.21</v>
      </c>
      <c r="U147" s="26">
        <f>' 3 цк'!U146</f>
        <v>1531.21</v>
      </c>
      <c r="V147" s="26">
        <f>' 3 цк'!V146</f>
        <v>1531.21</v>
      </c>
      <c r="W147" s="26">
        <f>' 3 цк'!W146</f>
        <v>1531.21</v>
      </c>
      <c r="X147" s="26">
        <f>' 3 цк'!X146</f>
        <v>1531.21</v>
      </c>
      <c r="Y147" s="26">
        <f>' 3 цк'!Y146</f>
        <v>1531.21</v>
      </c>
    </row>
    <row r="148" spans="1:25" outlineLevel="1" x14ac:dyDescent="0.2">
      <c r="A148" s="4" t="s">
        <v>3</v>
      </c>
      <c r="B148" s="26">
        <f>' 3 цк'!B147</f>
        <v>74.47</v>
      </c>
      <c r="C148" s="26">
        <f>' 3 цк'!C147</f>
        <v>74.47</v>
      </c>
      <c r="D148" s="26">
        <f>' 3 цк'!D147</f>
        <v>74.47</v>
      </c>
      <c r="E148" s="26">
        <f>' 3 цк'!E147</f>
        <v>74.47</v>
      </c>
      <c r="F148" s="26">
        <f>' 3 цк'!F147</f>
        <v>74.47</v>
      </c>
      <c r="G148" s="26">
        <f>' 3 цк'!G147</f>
        <v>74.47</v>
      </c>
      <c r="H148" s="26">
        <f>' 3 цк'!H147</f>
        <v>74.47</v>
      </c>
      <c r="I148" s="26">
        <f>' 3 цк'!I147</f>
        <v>74.47</v>
      </c>
      <c r="J148" s="26">
        <f>' 3 цк'!J147</f>
        <v>74.47</v>
      </c>
      <c r="K148" s="26">
        <f>' 3 цк'!K147</f>
        <v>74.47</v>
      </c>
      <c r="L148" s="26">
        <f>' 3 цк'!L147</f>
        <v>74.47</v>
      </c>
      <c r="M148" s="26">
        <f>' 3 цк'!M147</f>
        <v>74.47</v>
      </c>
      <c r="N148" s="26">
        <f>' 3 цк'!N147</f>
        <v>74.47</v>
      </c>
      <c r="O148" s="26">
        <f>' 3 цк'!O147</f>
        <v>74.47</v>
      </c>
      <c r="P148" s="26">
        <f>' 3 цк'!P147</f>
        <v>74.47</v>
      </c>
      <c r="Q148" s="26">
        <f>' 3 цк'!Q147</f>
        <v>74.47</v>
      </c>
      <c r="R148" s="26">
        <f>' 3 цк'!R147</f>
        <v>74.47</v>
      </c>
      <c r="S148" s="26">
        <f>' 3 цк'!S147</f>
        <v>74.47</v>
      </c>
      <c r="T148" s="26">
        <f>' 3 цк'!T147</f>
        <v>74.47</v>
      </c>
      <c r="U148" s="26">
        <f>' 3 цк'!U147</f>
        <v>74.47</v>
      </c>
      <c r="V148" s="26">
        <f>' 3 цк'!V147</f>
        <v>74.47</v>
      </c>
      <c r="W148" s="26">
        <f>' 3 цк'!W147</f>
        <v>74.47</v>
      </c>
      <c r="X148" s="26">
        <f>' 3 цк'!X147</f>
        <v>74.47</v>
      </c>
      <c r="Y148" s="26">
        <f>' 3 цк'!Y147</f>
        <v>74.47</v>
      </c>
    </row>
    <row r="149" spans="1:25" ht="15" outlineLevel="1" thickBot="1" x14ac:dyDescent="0.25">
      <c r="A149" s="22" t="s">
        <v>64</v>
      </c>
      <c r="B149" s="26" t="e">
        <f>' 3 цк'!B148</f>
        <v>#REF!</v>
      </c>
      <c r="C149" s="26" t="e">
        <f>' 3 цк'!C148</f>
        <v>#REF!</v>
      </c>
      <c r="D149" s="26" t="e">
        <f>' 3 цк'!D148</f>
        <v>#REF!</v>
      </c>
      <c r="E149" s="26" t="e">
        <f>' 3 цк'!E148</f>
        <v>#REF!</v>
      </c>
      <c r="F149" s="26" t="e">
        <f>' 3 цк'!F148</f>
        <v>#REF!</v>
      </c>
      <c r="G149" s="26" t="e">
        <f>' 3 цк'!G148</f>
        <v>#REF!</v>
      </c>
      <c r="H149" s="26" t="e">
        <f>' 3 цк'!H148</f>
        <v>#REF!</v>
      </c>
      <c r="I149" s="26" t="e">
        <f>' 3 цк'!I148</f>
        <v>#REF!</v>
      </c>
      <c r="J149" s="26" t="e">
        <f>' 3 цк'!J148</f>
        <v>#REF!</v>
      </c>
      <c r="K149" s="26" t="e">
        <f>' 3 цк'!K148</f>
        <v>#REF!</v>
      </c>
      <c r="L149" s="26" t="e">
        <f>' 3 цк'!L148</f>
        <v>#REF!</v>
      </c>
      <c r="M149" s="26" t="e">
        <f>' 3 цк'!M148</f>
        <v>#REF!</v>
      </c>
      <c r="N149" s="26" t="e">
        <f>' 3 цк'!N148</f>
        <v>#REF!</v>
      </c>
      <c r="O149" s="26" t="e">
        <f>' 3 цк'!O148</f>
        <v>#REF!</v>
      </c>
      <c r="P149" s="26" t="e">
        <f>' 3 цк'!P148</f>
        <v>#REF!</v>
      </c>
      <c r="Q149" s="26" t="e">
        <f>' 3 цк'!Q148</f>
        <v>#REF!</v>
      </c>
      <c r="R149" s="26" t="e">
        <f>' 3 цк'!R148</f>
        <v>#REF!</v>
      </c>
      <c r="S149" s="26" t="e">
        <f>' 3 цк'!S148</f>
        <v>#REF!</v>
      </c>
      <c r="T149" s="26" t="e">
        <f>' 3 цк'!T148</f>
        <v>#REF!</v>
      </c>
      <c r="U149" s="26" t="e">
        <f>' 3 цк'!U148</f>
        <v>#REF!</v>
      </c>
      <c r="V149" s="26" t="e">
        <f>' 3 цк'!V148</f>
        <v>#REF!</v>
      </c>
      <c r="W149" s="26" t="e">
        <f>' 3 цк'!W148</f>
        <v>#REF!</v>
      </c>
      <c r="X149" s="26" t="e">
        <f>' 3 цк'!X148</f>
        <v>#REF!</v>
      </c>
      <c r="Y149" s="26" t="e">
        <f>' 3 цк'!Y148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54" t="s">
        <v>38</v>
      </c>
      <c r="B151" s="64" t="e">
        <f>SUMIF(#REF!,$A150,#REF!)</f>
        <v>#REF!</v>
      </c>
      <c r="C151" s="64" t="e">
        <f>SUMIF(#REF!,$A150,#REF!)</f>
        <v>#REF!</v>
      </c>
      <c r="D151" s="64" t="e">
        <f>SUMIF(#REF!,$A150,#REF!)</f>
        <v>#REF!</v>
      </c>
      <c r="E151" s="64" t="e">
        <f>SUMIF(#REF!,$A150,#REF!)</f>
        <v>#REF!</v>
      </c>
      <c r="F151" s="64" t="e">
        <f>SUMIF(#REF!,$A150,#REF!)</f>
        <v>#REF!</v>
      </c>
      <c r="G151" s="64" t="e">
        <f>SUMIF(#REF!,$A150,#REF!)</f>
        <v>#REF!</v>
      </c>
      <c r="H151" s="64" t="e">
        <f>SUMIF(#REF!,$A150,#REF!)</f>
        <v>#REF!</v>
      </c>
      <c r="I151" s="64" t="e">
        <f>SUMIF(#REF!,$A150,#REF!)</f>
        <v>#REF!</v>
      </c>
      <c r="J151" s="64" t="e">
        <f>SUMIF(#REF!,$A150,#REF!)</f>
        <v>#REF!</v>
      </c>
      <c r="K151" s="64" t="e">
        <f>SUMIF(#REF!,$A150,#REF!)</f>
        <v>#REF!</v>
      </c>
      <c r="L151" s="64" t="e">
        <f>SUMIF(#REF!,$A150,#REF!)</f>
        <v>#REF!</v>
      </c>
      <c r="M151" s="64" t="e">
        <f>SUMIF(#REF!,$A150,#REF!)</f>
        <v>#REF!</v>
      </c>
      <c r="N151" s="64" t="e">
        <f>SUMIF(#REF!,$A150,#REF!)</f>
        <v>#REF!</v>
      </c>
      <c r="O151" s="64" t="e">
        <f>SUMIF(#REF!,$A150,#REF!)</f>
        <v>#REF!</v>
      </c>
      <c r="P151" s="64" t="e">
        <f>SUMIF(#REF!,$A150,#REF!)</f>
        <v>#REF!</v>
      </c>
      <c r="Q151" s="64" t="e">
        <f>SUMIF(#REF!,$A150,#REF!)</f>
        <v>#REF!</v>
      </c>
      <c r="R151" s="64" t="e">
        <f>SUMIF(#REF!,$A150,#REF!)</f>
        <v>#REF!</v>
      </c>
      <c r="S151" s="64" t="e">
        <f>SUMIF(#REF!,$A150,#REF!)</f>
        <v>#REF!</v>
      </c>
      <c r="T151" s="64" t="e">
        <f>SUMIF(#REF!,$A150,#REF!)</f>
        <v>#REF!</v>
      </c>
      <c r="U151" s="64" t="e">
        <f>SUMIF(#REF!,$A150,#REF!)</f>
        <v>#REF!</v>
      </c>
      <c r="V151" s="64" t="e">
        <f>SUMIF(#REF!,$A150,#REF!)</f>
        <v>#REF!</v>
      </c>
      <c r="W151" s="64" t="e">
        <f>SUMIF(#REF!,$A150,#REF!)</f>
        <v>#REF!</v>
      </c>
      <c r="X151" s="64" t="e">
        <f>SUMIF(#REF!,$A150,#REF!)</f>
        <v>#REF!</v>
      </c>
      <c r="Y151" s="64" t="e">
        <f>SUMIF(#REF!,$A150,#REF!)</f>
        <v>#REF!</v>
      </c>
    </row>
    <row r="152" spans="1:25" ht="38.25" outlineLevel="1" x14ac:dyDescent="0.2">
      <c r="A152" s="3" t="s">
        <v>39</v>
      </c>
      <c r="B152" s="26">
        <f>' 3 цк'!B151</f>
        <v>0</v>
      </c>
      <c r="C152" s="26">
        <f>' 3 цк'!C151</f>
        <v>0</v>
      </c>
      <c r="D152" s="26">
        <f>' 3 цк'!D151</f>
        <v>0</v>
      </c>
      <c r="E152" s="26">
        <f>' 3 цк'!E151</f>
        <v>0</v>
      </c>
      <c r="F152" s="26">
        <f>' 3 цк'!F151</f>
        <v>0</v>
      </c>
      <c r="G152" s="26">
        <f>' 3 цк'!G151</f>
        <v>0</v>
      </c>
      <c r="H152" s="26">
        <f>' 3 цк'!H151</f>
        <v>0</v>
      </c>
      <c r="I152" s="26">
        <f>' 3 цк'!I151</f>
        <v>0</v>
      </c>
      <c r="J152" s="26">
        <f>' 3 цк'!J151</f>
        <v>0</v>
      </c>
      <c r="K152" s="26">
        <f>' 3 цк'!K151</f>
        <v>0</v>
      </c>
      <c r="L152" s="26">
        <f>' 3 цк'!L151</f>
        <v>0</v>
      </c>
      <c r="M152" s="26">
        <f>' 3 цк'!M151</f>
        <v>0</v>
      </c>
      <c r="N152" s="26">
        <f>' 3 цк'!N151</f>
        <v>0</v>
      </c>
      <c r="O152" s="26">
        <f>' 3 цк'!O151</f>
        <v>0</v>
      </c>
      <c r="P152" s="26">
        <f>' 3 цк'!P151</f>
        <v>0</v>
      </c>
      <c r="Q152" s="26">
        <f>' 3 цк'!Q151</f>
        <v>0</v>
      </c>
      <c r="R152" s="26">
        <f>' 3 цк'!R151</f>
        <v>0</v>
      </c>
      <c r="S152" s="26">
        <f>' 3 цк'!S151</f>
        <v>0</v>
      </c>
      <c r="T152" s="26">
        <f>' 3 цк'!T151</f>
        <v>0</v>
      </c>
      <c r="U152" s="26">
        <f>' 3 цк'!U151</f>
        <v>0</v>
      </c>
      <c r="V152" s="26">
        <f>' 3 цк'!V151</f>
        <v>0</v>
      </c>
      <c r="W152" s="26">
        <f>' 3 цк'!W151</f>
        <v>0</v>
      </c>
      <c r="X152" s="26">
        <f>' 3 цк'!X151</f>
        <v>0</v>
      </c>
      <c r="Y152" s="26">
        <f>' 3 цк'!Y151</f>
        <v>0</v>
      </c>
    </row>
    <row r="153" spans="1:25" outlineLevel="1" x14ac:dyDescent="0.2">
      <c r="A153" s="3" t="s">
        <v>2</v>
      </c>
      <c r="B153" s="26">
        <f>' 3 цк'!B152</f>
        <v>1531.21</v>
      </c>
      <c r="C153" s="26">
        <f>' 3 цк'!C152</f>
        <v>1531.21</v>
      </c>
      <c r="D153" s="26">
        <f>' 3 цк'!D152</f>
        <v>1531.21</v>
      </c>
      <c r="E153" s="26">
        <f>' 3 цк'!E152</f>
        <v>1531.21</v>
      </c>
      <c r="F153" s="26">
        <f>' 3 цк'!F152</f>
        <v>1531.21</v>
      </c>
      <c r="G153" s="26">
        <f>' 3 цк'!G152</f>
        <v>1531.21</v>
      </c>
      <c r="H153" s="26">
        <f>' 3 цк'!H152</f>
        <v>1531.21</v>
      </c>
      <c r="I153" s="26">
        <f>' 3 цк'!I152</f>
        <v>1531.21</v>
      </c>
      <c r="J153" s="26">
        <f>' 3 цк'!J152</f>
        <v>1531.21</v>
      </c>
      <c r="K153" s="26">
        <f>' 3 цк'!K152</f>
        <v>1531.21</v>
      </c>
      <c r="L153" s="26">
        <f>' 3 цк'!L152</f>
        <v>1531.21</v>
      </c>
      <c r="M153" s="26">
        <f>' 3 цк'!M152</f>
        <v>1531.21</v>
      </c>
      <c r="N153" s="26">
        <f>' 3 цк'!N152</f>
        <v>1531.21</v>
      </c>
      <c r="O153" s="26">
        <f>' 3 цк'!O152</f>
        <v>1531.21</v>
      </c>
      <c r="P153" s="26">
        <f>' 3 цк'!P152</f>
        <v>1531.21</v>
      </c>
      <c r="Q153" s="26">
        <f>' 3 цк'!Q152</f>
        <v>1531.21</v>
      </c>
      <c r="R153" s="26">
        <f>' 3 цк'!R152</f>
        <v>1531.21</v>
      </c>
      <c r="S153" s="26">
        <f>' 3 цк'!S152</f>
        <v>1531.21</v>
      </c>
      <c r="T153" s="26">
        <f>' 3 цк'!T152</f>
        <v>1531.21</v>
      </c>
      <c r="U153" s="26">
        <f>' 3 цк'!U152</f>
        <v>1531.21</v>
      </c>
      <c r="V153" s="26">
        <f>' 3 цк'!V152</f>
        <v>1531.21</v>
      </c>
      <c r="W153" s="26">
        <f>' 3 цк'!W152</f>
        <v>1531.21</v>
      </c>
      <c r="X153" s="26">
        <f>' 3 цк'!X152</f>
        <v>1531.21</v>
      </c>
      <c r="Y153" s="26">
        <f>' 3 цк'!Y152</f>
        <v>1531.21</v>
      </c>
    </row>
    <row r="154" spans="1:25" outlineLevel="1" x14ac:dyDescent="0.2">
      <c r="A154" s="4" t="s">
        <v>3</v>
      </c>
      <c r="B154" s="26">
        <f>' 3 цк'!B153</f>
        <v>74.47</v>
      </c>
      <c r="C154" s="26">
        <f>' 3 цк'!C153</f>
        <v>74.47</v>
      </c>
      <c r="D154" s="26">
        <f>' 3 цк'!D153</f>
        <v>74.47</v>
      </c>
      <c r="E154" s="26">
        <f>' 3 цк'!E153</f>
        <v>74.47</v>
      </c>
      <c r="F154" s="26">
        <f>' 3 цк'!F153</f>
        <v>74.47</v>
      </c>
      <c r="G154" s="26">
        <f>' 3 цк'!G153</f>
        <v>74.47</v>
      </c>
      <c r="H154" s="26">
        <f>' 3 цк'!H153</f>
        <v>74.47</v>
      </c>
      <c r="I154" s="26">
        <f>' 3 цк'!I153</f>
        <v>74.47</v>
      </c>
      <c r="J154" s="26">
        <f>' 3 цк'!J153</f>
        <v>74.47</v>
      </c>
      <c r="K154" s="26">
        <f>' 3 цк'!K153</f>
        <v>74.47</v>
      </c>
      <c r="L154" s="26">
        <f>' 3 цк'!L153</f>
        <v>74.47</v>
      </c>
      <c r="M154" s="26">
        <f>' 3 цк'!M153</f>
        <v>74.47</v>
      </c>
      <c r="N154" s="26">
        <f>' 3 цк'!N153</f>
        <v>74.47</v>
      </c>
      <c r="O154" s="26">
        <f>' 3 цк'!O153</f>
        <v>74.47</v>
      </c>
      <c r="P154" s="26">
        <f>' 3 цк'!P153</f>
        <v>74.47</v>
      </c>
      <c r="Q154" s="26">
        <f>' 3 цк'!Q153</f>
        <v>74.47</v>
      </c>
      <c r="R154" s="26">
        <f>' 3 цк'!R153</f>
        <v>74.47</v>
      </c>
      <c r="S154" s="26">
        <f>' 3 цк'!S153</f>
        <v>74.47</v>
      </c>
      <c r="T154" s="26">
        <f>' 3 цк'!T153</f>
        <v>74.47</v>
      </c>
      <c r="U154" s="26">
        <f>' 3 цк'!U153</f>
        <v>74.47</v>
      </c>
      <c r="V154" s="26">
        <f>' 3 цк'!V153</f>
        <v>74.47</v>
      </c>
      <c r="W154" s="26">
        <f>' 3 цк'!W153</f>
        <v>74.47</v>
      </c>
      <c r="X154" s="26">
        <f>' 3 цк'!X153</f>
        <v>74.47</v>
      </c>
      <c r="Y154" s="26">
        <f>' 3 цк'!Y153</f>
        <v>74.47</v>
      </c>
    </row>
    <row r="155" spans="1:25" ht="15" outlineLevel="1" thickBot="1" x14ac:dyDescent="0.25">
      <c r="A155" s="22" t="s">
        <v>64</v>
      </c>
      <c r="B155" s="26" t="e">
        <f>' 3 цк'!B154</f>
        <v>#REF!</v>
      </c>
      <c r="C155" s="26" t="e">
        <f>' 3 цк'!C154</f>
        <v>#REF!</v>
      </c>
      <c r="D155" s="26" t="e">
        <f>' 3 цк'!D154</f>
        <v>#REF!</v>
      </c>
      <c r="E155" s="26" t="e">
        <f>' 3 цк'!E154</f>
        <v>#REF!</v>
      </c>
      <c r="F155" s="26" t="e">
        <f>' 3 цк'!F154</f>
        <v>#REF!</v>
      </c>
      <c r="G155" s="26" t="e">
        <f>' 3 цк'!G154</f>
        <v>#REF!</v>
      </c>
      <c r="H155" s="26" t="e">
        <f>' 3 цк'!H154</f>
        <v>#REF!</v>
      </c>
      <c r="I155" s="26" t="e">
        <f>' 3 цк'!I154</f>
        <v>#REF!</v>
      </c>
      <c r="J155" s="26" t="e">
        <f>' 3 цк'!J154</f>
        <v>#REF!</v>
      </c>
      <c r="K155" s="26" t="e">
        <f>' 3 цк'!K154</f>
        <v>#REF!</v>
      </c>
      <c r="L155" s="26" t="e">
        <f>' 3 цк'!L154</f>
        <v>#REF!</v>
      </c>
      <c r="M155" s="26" t="e">
        <f>' 3 цк'!M154</f>
        <v>#REF!</v>
      </c>
      <c r="N155" s="26" t="e">
        <f>' 3 цк'!N154</f>
        <v>#REF!</v>
      </c>
      <c r="O155" s="26" t="e">
        <f>' 3 цк'!O154</f>
        <v>#REF!</v>
      </c>
      <c r="P155" s="26" t="e">
        <f>' 3 цк'!P154</f>
        <v>#REF!</v>
      </c>
      <c r="Q155" s="26" t="e">
        <f>' 3 цк'!Q154</f>
        <v>#REF!</v>
      </c>
      <c r="R155" s="26" t="e">
        <f>' 3 цк'!R154</f>
        <v>#REF!</v>
      </c>
      <c r="S155" s="26" t="e">
        <f>' 3 цк'!S154</f>
        <v>#REF!</v>
      </c>
      <c r="T155" s="26" t="e">
        <f>' 3 цк'!T154</f>
        <v>#REF!</v>
      </c>
      <c r="U155" s="26" t="e">
        <f>' 3 цк'!U154</f>
        <v>#REF!</v>
      </c>
      <c r="V155" s="26" t="e">
        <f>' 3 цк'!V154</f>
        <v>#REF!</v>
      </c>
      <c r="W155" s="26" t="e">
        <f>' 3 цк'!W154</f>
        <v>#REF!</v>
      </c>
      <c r="X155" s="26" t="e">
        <f>' 3 цк'!X154</f>
        <v>#REF!</v>
      </c>
      <c r="Y155" s="26" t="e">
        <f>' 3 цк'!Y154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64" t="e">
        <f>SUMIF(#REF!,$A156,#REF!)</f>
        <v>#REF!</v>
      </c>
      <c r="C157" s="64" t="e">
        <f>SUMIF(#REF!,$A156,#REF!)</f>
        <v>#REF!</v>
      </c>
      <c r="D157" s="64" t="e">
        <f>SUMIF(#REF!,$A156,#REF!)</f>
        <v>#REF!</v>
      </c>
      <c r="E157" s="64" t="e">
        <f>SUMIF(#REF!,$A156,#REF!)</f>
        <v>#REF!</v>
      </c>
      <c r="F157" s="64" t="e">
        <f>SUMIF(#REF!,$A156,#REF!)</f>
        <v>#REF!</v>
      </c>
      <c r="G157" s="64" t="e">
        <f>SUMIF(#REF!,$A156,#REF!)</f>
        <v>#REF!</v>
      </c>
      <c r="H157" s="64" t="e">
        <f>SUMIF(#REF!,$A156,#REF!)</f>
        <v>#REF!</v>
      </c>
      <c r="I157" s="64" t="e">
        <f>SUMIF(#REF!,$A156,#REF!)</f>
        <v>#REF!</v>
      </c>
      <c r="J157" s="64" t="e">
        <f>SUMIF(#REF!,$A156,#REF!)</f>
        <v>#REF!</v>
      </c>
      <c r="K157" s="64" t="e">
        <f>SUMIF(#REF!,$A156,#REF!)</f>
        <v>#REF!</v>
      </c>
      <c r="L157" s="64" t="e">
        <f>SUMIF(#REF!,$A156,#REF!)</f>
        <v>#REF!</v>
      </c>
      <c r="M157" s="64" t="e">
        <f>SUMIF(#REF!,$A156,#REF!)</f>
        <v>#REF!</v>
      </c>
      <c r="N157" s="64" t="e">
        <f>SUMIF(#REF!,$A156,#REF!)</f>
        <v>#REF!</v>
      </c>
      <c r="O157" s="64" t="e">
        <f>SUMIF(#REF!,$A156,#REF!)</f>
        <v>#REF!</v>
      </c>
      <c r="P157" s="64" t="e">
        <f>SUMIF(#REF!,$A156,#REF!)</f>
        <v>#REF!</v>
      </c>
      <c r="Q157" s="64" t="e">
        <f>SUMIF(#REF!,$A156,#REF!)</f>
        <v>#REF!</v>
      </c>
      <c r="R157" s="64" t="e">
        <f>SUMIF(#REF!,$A156,#REF!)</f>
        <v>#REF!</v>
      </c>
      <c r="S157" s="64" t="e">
        <f>SUMIF(#REF!,$A156,#REF!)</f>
        <v>#REF!</v>
      </c>
      <c r="T157" s="64" t="e">
        <f>SUMIF(#REF!,$A156,#REF!)</f>
        <v>#REF!</v>
      </c>
      <c r="U157" s="64" t="e">
        <f>SUMIF(#REF!,$A156,#REF!)</f>
        <v>#REF!</v>
      </c>
      <c r="V157" s="64" t="e">
        <f>SUMIF(#REF!,$A156,#REF!)</f>
        <v>#REF!</v>
      </c>
      <c r="W157" s="64" t="e">
        <f>SUMIF(#REF!,$A156,#REF!)</f>
        <v>#REF!</v>
      </c>
      <c r="X157" s="64" t="e">
        <f>SUMIF(#REF!,$A156,#REF!)</f>
        <v>#REF!</v>
      </c>
      <c r="Y157" s="64" t="e">
        <f>SUMIF(#REF!,$A156,#REF!)</f>
        <v>#REF!</v>
      </c>
    </row>
    <row r="158" spans="1:25" ht="38.25" outlineLevel="1" x14ac:dyDescent="0.2">
      <c r="A158" s="3" t="s">
        <v>39</v>
      </c>
      <c r="B158" s="26">
        <f>' 3 цк'!B157</f>
        <v>0</v>
      </c>
      <c r="C158" s="26">
        <f>' 3 цк'!C157</f>
        <v>0</v>
      </c>
      <c r="D158" s="26">
        <f>' 3 цк'!D157</f>
        <v>0</v>
      </c>
      <c r="E158" s="26">
        <f>' 3 цк'!E157</f>
        <v>0</v>
      </c>
      <c r="F158" s="26">
        <f>' 3 цк'!F157</f>
        <v>0</v>
      </c>
      <c r="G158" s="26">
        <f>' 3 цк'!G157</f>
        <v>0</v>
      </c>
      <c r="H158" s="26">
        <f>' 3 цк'!H157</f>
        <v>0</v>
      </c>
      <c r="I158" s="26">
        <f>' 3 цк'!I157</f>
        <v>0</v>
      </c>
      <c r="J158" s="26">
        <f>' 3 цк'!J157</f>
        <v>0</v>
      </c>
      <c r="K158" s="26">
        <f>' 3 цк'!K157</f>
        <v>0</v>
      </c>
      <c r="L158" s="26">
        <f>' 3 цк'!L157</f>
        <v>0</v>
      </c>
      <c r="M158" s="26">
        <f>' 3 цк'!M157</f>
        <v>0</v>
      </c>
      <c r="N158" s="26">
        <f>' 3 цк'!N157</f>
        <v>0</v>
      </c>
      <c r="O158" s="26">
        <f>' 3 цк'!O157</f>
        <v>0</v>
      </c>
      <c r="P158" s="26">
        <f>' 3 цк'!P157</f>
        <v>0</v>
      </c>
      <c r="Q158" s="26">
        <f>' 3 цк'!Q157</f>
        <v>0</v>
      </c>
      <c r="R158" s="26">
        <f>' 3 цк'!R157</f>
        <v>0</v>
      </c>
      <c r="S158" s="26">
        <f>' 3 цк'!S157</f>
        <v>0</v>
      </c>
      <c r="T158" s="26">
        <f>' 3 цк'!T157</f>
        <v>0</v>
      </c>
      <c r="U158" s="26">
        <f>' 3 цк'!U157</f>
        <v>0</v>
      </c>
      <c r="V158" s="26">
        <f>' 3 цк'!V157</f>
        <v>0</v>
      </c>
      <c r="W158" s="26">
        <f>' 3 цк'!W157</f>
        <v>0</v>
      </c>
      <c r="X158" s="26">
        <f>' 3 цк'!X157</f>
        <v>0</v>
      </c>
      <c r="Y158" s="26">
        <f>' 3 цк'!Y157</f>
        <v>0</v>
      </c>
    </row>
    <row r="159" spans="1:25" outlineLevel="1" x14ac:dyDescent="0.2">
      <c r="A159" s="3" t="s">
        <v>2</v>
      </c>
      <c r="B159" s="26">
        <f>' 3 цк'!B158</f>
        <v>1531.21</v>
      </c>
      <c r="C159" s="26">
        <f>' 3 цк'!C158</f>
        <v>1531.21</v>
      </c>
      <c r="D159" s="26">
        <f>' 3 цк'!D158</f>
        <v>1531.21</v>
      </c>
      <c r="E159" s="26">
        <f>' 3 цк'!E158</f>
        <v>1531.21</v>
      </c>
      <c r="F159" s="26">
        <f>' 3 цк'!F158</f>
        <v>1531.21</v>
      </c>
      <c r="G159" s="26">
        <f>' 3 цк'!G158</f>
        <v>1531.21</v>
      </c>
      <c r="H159" s="26">
        <f>' 3 цк'!H158</f>
        <v>1531.21</v>
      </c>
      <c r="I159" s="26">
        <f>' 3 цк'!I158</f>
        <v>1531.21</v>
      </c>
      <c r="J159" s="26">
        <f>' 3 цк'!J158</f>
        <v>1531.21</v>
      </c>
      <c r="K159" s="26">
        <f>' 3 цк'!K158</f>
        <v>1531.21</v>
      </c>
      <c r="L159" s="26">
        <f>' 3 цк'!L158</f>
        <v>1531.21</v>
      </c>
      <c r="M159" s="26">
        <f>' 3 цк'!M158</f>
        <v>1531.21</v>
      </c>
      <c r="N159" s="26">
        <f>' 3 цк'!N158</f>
        <v>1531.21</v>
      </c>
      <c r="O159" s="26">
        <f>' 3 цк'!O158</f>
        <v>1531.21</v>
      </c>
      <c r="P159" s="26">
        <f>' 3 цк'!P158</f>
        <v>1531.21</v>
      </c>
      <c r="Q159" s="26">
        <f>' 3 цк'!Q158</f>
        <v>1531.21</v>
      </c>
      <c r="R159" s="26">
        <f>' 3 цк'!R158</f>
        <v>1531.21</v>
      </c>
      <c r="S159" s="26">
        <f>' 3 цк'!S158</f>
        <v>1531.21</v>
      </c>
      <c r="T159" s="26">
        <f>' 3 цк'!T158</f>
        <v>1531.21</v>
      </c>
      <c r="U159" s="26">
        <f>' 3 цк'!U158</f>
        <v>1531.21</v>
      </c>
      <c r="V159" s="26">
        <f>' 3 цк'!V158</f>
        <v>1531.21</v>
      </c>
      <c r="W159" s="26">
        <f>' 3 цк'!W158</f>
        <v>1531.21</v>
      </c>
      <c r="X159" s="26">
        <f>' 3 цк'!X158</f>
        <v>1531.21</v>
      </c>
      <c r="Y159" s="26">
        <f>' 3 цк'!Y158</f>
        <v>1531.21</v>
      </c>
    </row>
    <row r="160" spans="1:25" outlineLevel="1" x14ac:dyDescent="0.2">
      <c r="A160" s="4" t="s">
        <v>3</v>
      </c>
      <c r="B160" s="26">
        <f>' 3 цк'!B159</f>
        <v>74.47</v>
      </c>
      <c r="C160" s="26">
        <f>' 3 цк'!C159</f>
        <v>74.47</v>
      </c>
      <c r="D160" s="26">
        <f>' 3 цк'!D159</f>
        <v>74.47</v>
      </c>
      <c r="E160" s="26">
        <f>' 3 цк'!E159</f>
        <v>74.47</v>
      </c>
      <c r="F160" s="26">
        <f>' 3 цк'!F159</f>
        <v>74.47</v>
      </c>
      <c r="G160" s="26">
        <f>' 3 цк'!G159</f>
        <v>74.47</v>
      </c>
      <c r="H160" s="26">
        <f>' 3 цк'!H159</f>
        <v>74.47</v>
      </c>
      <c r="I160" s="26">
        <f>' 3 цк'!I159</f>
        <v>74.47</v>
      </c>
      <c r="J160" s="26">
        <f>' 3 цк'!J159</f>
        <v>74.47</v>
      </c>
      <c r="K160" s="26">
        <f>' 3 цк'!K159</f>
        <v>74.47</v>
      </c>
      <c r="L160" s="26">
        <f>' 3 цк'!L159</f>
        <v>74.47</v>
      </c>
      <c r="M160" s="26">
        <f>' 3 цк'!M159</f>
        <v>74.47</v>
      </c>
      <c r="N160" s="26">
        <f>' 3 цк'!N159</f>
        <v>74.47</v>
      </c>
      <c r="O160" s="26">
        <f>' 3 цк'!O159</f>
        <v>74.47</v>
      </c>
      <c r="P160" s="26">
        <f>' 3 цк'!P159</f>
        <v>74.47</v>
      </c>
      <c r="Q160" s="26">
        <f>' 3 цк'!Q159</f>
        <v>74.47</v>
      </c>
      <c r="R160" s="26">
        <f>' 3 цк'!R159</f>
        <v>74.47</v>
      </c>
      <c r="S160" s="26">
        <f>' 3 цк'!S159</f>
        <v>74.47</v>
      </c>
      <c r="T160" s="26">
        <f>' 3 цк'!T159</f>
        <v>74.47</v>
      </c>
      <c r="U160" s="26">
        <f>' 3 цк'!U159</f>
        <v>74.47</v>
      </c>
      <c r="V160" s="26">
        <f>' 3 цк'!V159</f>
        <v>74.47</v>
      </c>
      <c r="W160" s="26">
        <f>' 3 цк'!W159</f>
        <v>74.47</v>
      </c>
      <c r="X160" s="26">
        <f>' 3 цк'!X159</f>
        <v>74.47</v>
      </c>
      <c r="Y160" s="26">
        <f>' 3 цк'!Y159</f>
        <v>74.47</v>
      </c>
    </row>
    <row r="161" spans="1:25" ht="15" outlineLevel="1" thickBot="1" x14ac:dyDescent="0.25">
      <c r="A161" s="22" t="s">
        <v>64</v>
      </c>
      <c r="B161" s="26" t="e">
        <f>' 3 цк'!B160</f>
        <v>#REF!</v>
      </c>
      <c r="C161" s="26" t="e">
        <f>' 3 цк'!C160</f>
        <v>#REF!</v>
      </c>
      <c r="D161" s="26" t="e">
        <f>' 3 цк'!D160</f>
        <v>#REF!</v>
      </c>
      <c r="E161" s="26" t="e">
        <f>' 3 цк'!E160</f>
        <v>#REF!</v>
      </c>
      <c r="F161" s="26" t="e">
        <f>' 3 цк'!F160</f>
        <v>#REF!</v>
      </c>
      <c r="G161" s="26" t="e">
        <f>' 3 цк'!G160</f>
        <v>#REF!</v>
      </c>
      <c r="H161" s="26" t="e">
        <f>' 3 цк'!H160</f>
        <v>#REF!</v>
      </c>
      <c r="I161" s="26" t="e">
        <f>' 3 цк'!I160</f>
        <v>#REF!</v>
      </c>
      <c r="J161" s="26" t="e">
        <f>' 3 цк'!J160</f>
        <v>#REF!</v>
      </c>
      <c r="K161" s="26" t="e">
        <f>' 3 цк'!K160</f>
        <v>#REF!</v>
      </c>
      <c r="L161" s="26" t="e">
        <f>' 3 цк'!L160</f>
        <v>#REF!</v>
      </c>
      <c r="M161" s="26" t="e">
        <f>' 3 цк'!M160</f>
        <v>#REF!</v>
      </c>
      <c r="N161" s="26" t="e">
        <f>' 3 цк'!N160</f>
        <v>#REF!</v>
      </c>
      <c r="O161" s="26" t="e">
        <f>' 3 цк'!O160</f>
        <v>#REF!</v>
      </c>
      <c r="P161" s="26" t="e">
        <f>' 3 цк'!P160</f>
        <v>#REF!</v>
      </c>
      <c r="Q161" s="26" t="e">
        <f>' 3 цк'!Q160</f>
        <v>#REF!</v>
      </c>
      <c r="R161" s="26" t="e">
        <f>' 3 цк'!R160</f>
        <v>#REF!</v>
      </c>
      <c r="S161" s="26" t="e">
        <f>' 3 цк'!S160</f>
        <v>#REF!</v>
      </c>
      <c r="T161" s="26" t="e">
        <f>' 3 цк'!T160</f>
        <v>#REF!</v>
      </c>
      <c r="U161" s="26" t="e">
        <f>' 3 цк'!U160</f>
        <v>#REF!</v>
      </c>
      <c r="V161" s="26" t="e">
        <f>' 3 цк'!V160</f>
        <v>#REF!</v>
      </c>
      <c r="W161" s="26" t="e">
        <f>' 3 цк'!W160</f>
        <v>#REF!</v>
      </c>
      <c r="X161" s="26" t="e">
        <f>' 3 цк'!X160</f>
        <v>#REF!</v>
      </c>
      <c r="Y161" s="26" t="e">
        <f>' 3 цк'!Y160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64" t="e">
        <f>SUMIF(#REF!,$A162,#REF!)</f>
        <v>#REF!</v>
      </c>
      <c r="C163" s="64" t="e">
        <f>SUMIF(#REF!,$A162,#REF!)</f>
        <v>#REF!</v>
      </c>
      <c r="D163" s="64" t="e">
        <f>SUMIF(#REF!,$A162,#REF!)</f>
        <v>#REF!</v>
      </c>
      <c r="E163" s="64" t="e">
        <f>SUMIF(#REF!,$A162,#REF!)</f>
        <v>#REF!</v>
      </c>
      <c r="F163" s="64" t="e">
        <f>SUMIF(#REF!,$A162,#REF!)</f>
        <v>#REF!</v>
      </c>
      <c r="G163" s="64" t="e">
        <f>SUMIF(#REF!,$A162,#REF!)</f>
        <v>#REF!</v>
      </c>
      <c r="H163" s="64" t="e">
        <f>SUMIF(#REF!,$A162,#REF!)</f>
        <v>#REF!</v>
      </c>
      <c r="I163" s="64" t="e">
        <f>SUMIF(#REF!,$A162,#REF!)</f>
        <v>#REF!</v>
      </c>
      <c r="J163" s="64" t="e">
        <f>SUMIF(#REF!,$A162,#REF!)</f>
        <v>#REF!</v>
      </c>
      <c r="K163" s="64" t="e">
        <f>SUMIF(#REF!,$A162,#REF!)</f>
        <v>#REF!</v>
      </c>
      <c r="L163" s="64" t="e">
        <f>SUMIF(#REF!,$A162,#REF!)</f>
        <v>#REF!</v>
      </c>
      <c r="M163" s="64" t="e">
        <f>SUMIF(#REF!,$A162,#REF!)</f>
        <v>#REF!</v>
      </c>
      <c r="N163" s="64" t="e">
        <f>SUMIF(#REF!,$A162,#REF!)</f>
        <v>#REF!</v>
      </c>
      <c r="O163" s="64" t="e">
        <f>SUMIF(#REF!,$A162,#REF!)</f>
        <v>#REF!</v>
      </c>
      <c r="P163" s="64" t="e">
        <f>SUMIF(#REF!,$A162,#REF!)</f>
        <v>#REF!</v>
      </c>
      <c r="Q163" s="64" t="e">
        <f>SUMIF(#REF!,$A162,#REF!)</f>
        <v>#REF!</v>
      </c>
      <c r="R163" s="64" t="e">
        <f>SUMIF(#REF!,$A162,#REF!)</f>
        <v>#REF!</v>
      </c>
      <c r="S163" s="64" t="e">
        <f>SUMIF(#REF!,$A162,#REF!)</f>
        <v>#REF!</v>
      </c>
      <c r="T163" s="64" t="e">
        <f>SUMIF(#REF!,$A162,#REF!)</f>
        <v>#REF!</v>
      </c>
      <c r="U163" s="64" t="e">
        <f>SUMIF(#REF!,$A162,#REF!)</f>
        <v>#REF!</v>
      </c>
      <c r="V163" s="64" t="e">
        <f>SUMIF(#REF!,$A162,#REF!)</f>
        <v>#REF!</v>
      </c>
      <c r="W163" s="64" t="e">
        <f>SUMIF(#REF!,$A162,#REF!)</f>
        <v>#REF!</v>
      </c>
      <c r="X163" s="64" t="e">
        <f>SUMIF(#REF!,$A162,#REF!)</f>
        <v>#REF!</v>
      </c>
      <c r="Y163" s="64" t="e">
        <f>SUMIF(#REF!,$A162,#REF!)</f>
        <v>#REF!</v>
      </c>
    </row>
    <row r="164" spans="1:25" ht="38.25" outlineLevel="1" x14ac:dyDescent="0.2">
      <c r="A164" s="3" t="s">
        <v>39</v>
      </c>
      <c r="B164" s="26">
        <f>' 3 цк'!B163</f>
        <v>0</v>
      </c>
      <c r="C164" s="26">
        <f>' 3 цк'!C163</f>
        <v>0</v>
      </c>
      <c r="D164" s="26">
        <f>' 3 цк'!D163</f>
        <v>0</v>
      </c>
      <c r="E164" s="26">
        <f>' 3 цк'!E163</f>
        <v>0</v>
      </c>
      <c r="F164" s="26">
        <f>' 3 цк'!F163</f>
        <v>0</v>
      </c>
      <c r="G164" s="26">
        <f>' 3 цк'!G163</f>
        <v>0</v>
      </c>
      <c r="H164" s="26">
        <f>' 3 цк'!H163</f>
        <v>0</v>
      </c>
      <c r="I164" s="26">
        <f>' 3 цк'!I163</f>
        <v>0</v>
      </c>
      <c r="J164" s="26">
        <f>' 3 цк'!J163</f>
        <v>0</v>
      </c>
      <c r="K164" s="26">
        <f>' 3 цк'!K163</f>
        <v>0</v>
      </c>
      <c r="L164" s="26">
        <f>' 3 цк'!L163</f>
        <v>0</v>
      </c>
      <c r="M164" s="26">
        <f>' 3 цк'!M163</f>
        <v>0</v>
      </c>
      <c r="N164" s="26">
        <f>' 3 цк'!N163</f>
        <v>0</v>
      </c>
      <c r="O164" s="26">
        <f>' 3 цк'!O163</f>
        <v>0</v>
      </c>
      <c r="P164" s="26">
        <f>' 3 цк'!P163</f>
        <v>0</v>
      </c>
      <c r="Q164" s="26">
        <f>' 3 цк'!Q163</f>
        <v>0</v>
      </c>
      <c r="R164" s="26">
        <f>' 3 цк'!R163</f>
        <v>0</v>
      </c>
      <c r="S164" s="26">
        <f>' 3 цк'!S163</f>
        <v>0</v>
      </c>
      <c r="T164" s="26">
        <f>' 3 цк'!T163</f>
        <v>0</v>
      </c>
      <c r="U164" s="26">
        <f>' 3 цк'!U163</f>
        <v>0</v>
      </c>
      <c r="V164" s="26">
        <f>' 3 цк'!V163</f>
        <v>0</v>
      </c>
      <c r="W164" s="26">
        <f>' 3 цк'!W163</f>
        <v>0</v>
      </c>
      <c r="X164" s="26">
        <f>' 3 цк'!X163</f>
        <v>0</v>
      </c>
      <c r="Y164" s="26">
        <f>' 3 цк'!Y163</f>
        <v>0</v>
      </c>
    </row>
    <row r="165" spans="1:25" outlineLevel="1" x14ac:dyDescent="0.2">
      <c r="A165" s="3" t="s">
        <v>2</v>
      </c>
      <c r="B165" s="26">
        <f>' 3 цк'!B164</f>
        <v>1531.21</v>
      </c>
      <c r="C165" s="26">
        <f>' 3 цк'!C164</f>
        <v>1531.21</v>
      </c>
      <c r="D165" s="26">
        <f>' 3 цк'!D164</f>
        <v>1531.21</v>
      </c>
      <c r="E165" s="26">
        <f>' 3 цк'!E164</f>
        <v>1531.21</v>
      </c>
      <c r="F165" s="26">
        <f>' 3 цк'!F164</f>
        <v>1531.21</v>
      </c>
      <c r="G165" s="26">
        <f>' 3 цк'!G164</f>
        <v>1531.21</v>
      </c>
      <c r="H165" s="26">
        <f>' 3 цк'!H164</f>
        <v>1531.21</v>
      </c>
      <c r="I165" s="26">
        <f>' 3 цк'!I164</f>
        <v>1531.21</v>
      </c>
      <c r="J165" s="26">
        <f>' 3 цк'!J164</f>
        <v>1531.21</v>
      </c>
      <c r="K165" s="26">
        <f>' 3 цк'!K164</f>
        <v>1531.21</v>
      </c>
      <c r="L165" s="26">
        <f>' 3 цк'!L164</f>
        <v>1531.21</v>
      </c>
      <c r="M165" s="26">
        <f>' 3 цк'!M164</f>
        <v>1531.21</v>
      </c>
      <c r="N165" s="26">
        <f>' 3 цк'!N164</f>
        <v>1531.21</v>
      </c>
      <c r="O165" s="26">
        <f>' 3 цк'!O164</f>
        <v>1531.21</v>
      </c>
      <c r="P165" s="26">
        <f>' 3 цк'!P164</f>
        <v>1531.21</v>
      </c>
      <c r="Q165" s="26">
        <f>' 3 цк'!Q164</f>
        <v>1531.21</v>
      </c>
      <c r="R165" s="26">
        <f>' 3 цк'!R164</f>
        <v>1531.21</v>
      </c>
      <c r="S165" s="26">
        <f>' 3 цк'!S164</f>
        <v>1531.21</v>
      </c>
      <c r="T165" s="26">
        <f>' 3 цк'!T164</f>
        <v>1531.21</v>
      </c>
      <c r="U165" s="26">
        <f>' 3 цк'!U164</f>
        <v>1531.21</v>
      </c>
      <c r="V165" s="26">
        <f>' 3 цк'!V164</f>
        <v>1531.21</v>
      </c>
      <c r="W165" s="26">
        <f>' 3 цк'!W164</f>
        <v>1531.21</v>
      </c>
      <c r="X165" s="26">
        <f>' 3 цк'!X164</f>
        <v>1531.21</v>
      </c>
      <c r="Y165" s="26">
        <f>' 3 цк'!Y164</f>
        <v>1531.21</v>
      </c>
    </row>
    <row r="166" spans="1:25" outlineLevel="1" x14ac:dyDescent="0.2">
      <c r="A166" s="4" t="s">
        <v>3</v>
      </c>
      <c r="B166" s="26">
        <f>' 3 цк'!B165</f>
        <v>74.47</v>
      </c>
      <c r="C166" s="26">
        <f>' 3 цк'!C165</f>
        <v>74.47</v>
      </c>
      <c r="D166" s="26">
        <f>' 3 цк'!D165</f>
        <v>74.47</v>
      </c>
      <c r="E166" s="26">
        <f>' 3 цк'!E165</f>
        <v>74.47</v>
      </c>
      <c r="F166" s="26">
        <f>' 3 цк'!F165</f>
        <v>74.47</v>
      </c>
      <c r="G166" s="26">
        <f>' 3 цк'!G165</f>
        <v>74.47</v>
      </c>
      <c r="H166" s="26">
        <f>' 3 цк'!H165</f>
        <v>74.47</v>
      </c>
      <c r="I166" s="26">
        <f>' 3 цк'!I165</f>
        <v>74.47</v>
      </c>
      <c r="J166" s="26">
        <f>' 3 цк'!J165</f>
        <v>74.47</v>
      </c>
      <c r="K166" s="26">
        <f>' 3 цк'!K165</f>
        <v>74.47</v>
      </c>
      <c r="L166" s="26">
        <f>' 3 цк'!L165</f>
        <v>74.47</v>
      </c>
      <c r="M166" s="26">
        <f>' 3 цк'!M165</f>
        <v>74.47</v>
      </c>
      <c r="N166" s="26">
        <f>' 3 цк'!N165</f>
        <v>74.47</v>
      </c>
      <c r="O166" s="26">
        <f>' 3 цк'!O165</f>
        <v>74.47</v>
      </c>
      <c r="P166" s="26">
        <f>' 3 цк'!P165</f>
        <v>74.47</v>
      </c>
      <c r="Q166" s="26">
        <f>' 3 цк'!Q165</f>
        <v>74.47</v>
      </c>
      <c r="R166" s="26">
        <f>' 3 цк'!R165</f>
        <v>74.47</v>
      </c>
      <c r="S166" s="26">
        <f>' 3 цк'!S165</f>
        <v>74.47</v>
      </c>
      <c r="T166" s="26">
        <f>' 3 цк'!T165</f>
        <v>74.47</v>
      </c>
      <c r="U166" s="26">
        <f>' 3 цк'!U165</f>
        <v>74.47</v>
      </c>
      <c r="V166" s="26">
        <f>' 3 цк'!V165</f>
        <v>74.47</v>
      </c>
      <c r="W166" s="26">
        <f>' 3 цк'!W165</f>
        <v>74.47</v>
      </c>
      <c r="X166" s="26">
        <f>' 3 цк'!X165</f>
        <v>74.47</v>
      </c>
      <c r="Y166" s="26">
        <f>' 3 цк'!Y165</f>
        <v>74.47</v>
      </c>
    </row>
    <row r="167" spans="1:25" ht="15" outlineLevel="1" thickBot="1" x14ac:dyDescent="0.25">
      <c r="A167" s="22" t="s">
        <v>64</v>
      </c>
      <c r="B167" s="26" t="e">
        <f>' 3 цк'!B166</f>
        <v>#REF!</v>
      </c>
      <c r="C167" s="26" t="e">
        <f>' 3 цк'!C166</f>
        <v>#REF!</v>
      </c>
      <c r="D167" s="26" t="e">
        <f>' 3 цк'!D166</f>
        <v>#REF!</v>
      </c>
      <c r="E167" s="26" t="e">
        <f>' 3 цк'!E166</f>
        <v>#REF!</v>
      </c>
      <c r="F167" s="26" t="e">
        <f>' 3 цк'!F166</f>
        <v>#REF!</v>
      </c>
      <c r="G167" s="26" t="e">
        <f>' 3 цк'!G166</f>
        <v>#REF!</v>
      </c>
      <c r="H167" s="26" t="e">
        <f>' 3 цк'!H166</f>
        <v>#REF!</v>
      </c>
      <c r="I167" s="26" t="e">
        <f>' 3 цк'!I166</f>
        <v>#REF!</v>
      </c>
      <c r="J167" s="26" t="e">
        <f>' 3 цк'!J166</f>
        <v>#REF!</v>
      </c>
      <c r="K167" s="26" t="e">
        <f>' 3 цк'!K166</f>
        <v>#REF!</v>
      </c>
      <c r="L167" s="26" t="e">
        <f>' 3 цк'!L166</f>
        <v>#REF!</v>
      </c>
      <c r="M167" s="26" t="e">
        <f>' 3 цк'!M166</f>
        <v>#REF!</v>
      </c>
      <c r="N167" s="26" t="e">
        <f>' 3 цк'!N166</f>
        <v>#REF!</v>
      </c>
      <c r="O167" s="26" t="e">
        <f>' 3 цк'!O166</f>
        <v>#REF!</v>
      </c>
      <c r="P167" s="26" t="e">
        <f>' 3 цк'!P166</f>
        <v>#REF!</v>
      </c>
      <c r="Q167" s="26" t="e">
        <f>' 3 цк'!Q166</f>
        <v>#REF!</v>
      </c>
      <c r="R167" s="26" t="e">
        <f>' 3 цк'!R166</f>
        <v>#REF!</v>
      </c>
      <c r="S167" s="26" t="e">
        <f>' 3 цк'!S166</f>
        <v>#REF!</v>
      </c>
      <c r="T167" s="26" t="e">
        <f>' 3 цк'!T166</f>
        <v>#REF!</v>
      </c>
      <c r="U167" s="26" t="e">
        <f>' 3 цк'!U166</f>
        <v>#REF!</v>
      </c>
      <c r="V167" s="26" t="e">
        <f>' 3 цк'!V166</f>
        <v>#REF!</v>
      </c>
      <c r="W167" s="26" t="e">
        <f>' 3 цк'!W166</f>
        <v>#REF!</v>
      </c>
      <c r="X167" s="26" t="e">
        <f>' 3 цк'!X166</f>
        <v>#REF!</v>
      </c>
      <c r="Y167" s="26" t="e">
        <f>' 3 цк'!Y166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54" t="s">
        <v>38</v>
      </c>
      <c r="B169" s="64" t="e">
        <f>SUMIF(#REF!,$A168,#REF!)</f>
        <v>#REF!</v>
      </c>
      <c r="C169" s="64" t="e">
        <f>SUMIF(#REF!,$A168,#REF!)</f>
        <v>#REF!</v>
      </c>
      <c r="D169" s="64" t="e">
        <f>SUMIF(#REF!,$A168,#REF!)</f>
        <v>#REF!</v>
      </c>
      <c r="E169" s="64" t="e">
        <f>SUMIF(#REF!,$A168,#REF!)</f>
        <v>#REF!</v>
      </c>
      <c r="F169" s="64" t="e">
        <f>SUMIF(#REF!,$A168,#REF!)</f>
        <v>#REF!</v>
      </c>
      <c r="G169" s="64" t="e">
        <f>SUMIF(#REF!,$A168,#REF!)</f>
        <v>#REF!</v>
      </c>
      <c r="H169" s="64" t="e">
        <f>SUMIF(#REF!,$A168,#REF!)</f>
        <v>#REF!</v>
      </c>
      <c r="I169" s="64" t="e">
        <f>SUMIF(#REF!,$A168,#REF!)</f>
        <v>#REF!</v>
      </c>
      <c r="J169" s="64" t="e">
        <f>SUMIF(#REF!,$A168,#REF!)</f>
        <v>#REF!</v>
      </c>
      <c r="K169" s="64" t="e">
        <f>SUMIF(#REF!,$A168,#REF!)</f>
        <v>#REF!</v>
      </c>
      <c r="L169" s="64" t="e">
        <f>SUMIF(#REF!,$A168,#REF!)</f>
        <v>#REF!</v>
      </c>
      <c r="M169" s="64" t="e">
        <f>SUMIF(#REF!,$A168,#REF!)</f>
        <v>#REF!</v>
      </c>
      <c r="N169" s="64" t="e">
        <f>SUMIF(#REF!,$A168,#REF!)</f>
        <v>#REF!</v>
      </c>
      <c r="O169" s="64" t="e">
        <f>SUMIF(#REF!,$A168,#REF!)</f>
        <v>#REF!</v>
      </c>
      <c r="P169" s="64" t="e">
        <f>SUMIF(#REF!,$A168,#REF!)</f>
        <v>#REF!</v>
      </c>
      <c r="Q169" s="64" t="e">
        <f>SUMIF(#REF!,$A168,#REF!)</f>
        <v>#REF!</v>
      </c>
      <c r="R169" s="64" t="e">
        <f>SUMIF(#REF!,$A168,#REF!)</f>
        <v>#REF!</v>
      </c>
      <c r="S169" s="64" t="e">
        <f>SUMIF(#REF!,$A168,#REF!)</f>
        <v>#REF!</v>
      </c>
      <c r="T169" s="64" t="e">
        <f>SUMIF(#REF!,$A168,#REF!)</f>
        <v>#REF!</v>
      </c>
      <c r="U169" s="64" t="e">
        <f>SUMIF(#REF!,$A168,#REF!)</f>
        <v>#REF!</v>
      </c>
      <c r="V169" s="64" t="e">
        <f>SUMIF(#REF!,$A168,#REF!)</f>
        <v>#REF!</v>
      </c>
      <c r="W169" s="64" t="e">
        <f>SUMIF(#REF!,$A168,#REF!)</f>
        <v>#REF!</v>
      </c>
      <c r="X169" s="64" t="e">
        <f>SUMIF(#REF!,$A168,#REF!)</f>
        <v>#REF!</v>
      </c>
      <c r="Y169" s="64" t="e">
        <f>SUMIF(#REF!,$A168,#REF!)</f>
        <v>#REF!</v>
      </c>
    </row>
    <row r="170" spans="1:25" ht="38.25" outlineLevel="1" x14ac:dyDescent="0.2">
      <c r="A170" s="3" t="s">
        <v>39</v>
      </c>
      <c r="B170" s="26">
        <f>' 3 цк'!B169</f>
        <v>0</v>
      </c>
      <c r="C170" s="26">
        <f>' 3 цк'!C169</f>
        <v>0</v>
      </c>
      <c r="D170" s="26">
        <f>' 3 цк'!D169</f>
        <v>0</v>
      </c>
      <c r="E170" s="26">
        <f>' 3 цк'!E169</f>
        <v>0</v>
      </c>
      <c r="F170" s="26">
        <f>' 3 цк'!F169</f>
        <v>0</v>
      </c>
      <c r="G170" s="26">
        <f>' 3 цк'!G169</f>
        <v>0</v>
      </c>
      <c r="H170" s="26">
        <f>' 3 цк'!H169</f>
        <v>0</v>
      </c>
      <c r="I170" s="26">
        <f>' 3 цк'!I169</f>
        <v>0</v>
      </c>
      <c r="J170" s="26">
        <f>' 3 цк'!J169</f>
        <v>0</v>
      </c>
      <c r="K170" s="26">
        <f>' 3 цк'!K169</f>
        <v>0</v>
      </c>
      <c r="L170" s="26">
        <f>' 3 цк'!L169</f>
        <v>0</v>
      </c>
      <c r="M170" s="26">
        <f>' 3 цк'!M169</f>
        <v>0</v>
      </c>
      <c r="N170" s="26">
        <f>' 3 цк'!N169</f>
        <v>0</v>
      </c>
      <c r="O170" s="26">
        <f>' 3 цк'!O169</f>
        <v>0</v>
      </c>
      <c r="P170" s="26">
        <f>' 3 цк'!P169</f>
        <v>0</v>
      </c>
      <c r="Q170" s="26">
        <f>' 3 цк'!Q169</f>
        <v>0</v>
      </c>
      <c r="R170" s="26">
        <f>' 3 цк'!R169</f>
        <v>0</v>
      </c>
      <c r="S170" s="26">
        <f>' 3 цк'!S169</f>
        <v>0</v>
      </c>
      <c r="T170" s="26">
        <f>' 3 цк'!T169</f>
        <v>0</v>
      </c>
      <c r="U170" s="26">
        <f>' 3 цк'!U169</f>
        <v>0</v>
      </c>
      <c r="V170" s="26">
        <f>' 3 цк'!V169</f>
        <v>0</v>
      </c>
      <c r="W170" s="26">
        <f>' 3 цк'!W169</f>
        <v>0</v>
      </c>
      <c r="X170" s="26">
        <f>' 3 цк'!X169</f>
        <v>0</v>
      </c>
      <c r="Y170" s="26">
        <f>' 3 цк'!Y169</f>
        <v>0</v>
      </c>
    </row>
    <row r="171" spans="1:25" outlineLevel="1" x14ac:dyDescent="0.2">
      <c r="A171" s="3" t="s">
        <v>2</v>
      </c>
      <c r="B171" s="26">
        <f>' 3 цк'!B170</f>
        <v>1531.21</v>
      </c>
      <c r="C171" s="26">
        <f>' 3 цк'!C170</f>
        <v>1531.21</v>
      </c>
      <c r="D171" s="26">
        <f>' 3 цк'!D170</f>
        <v>1531.21</v>
      </c>
      <c r="E171" s="26">
        <f>' 3 цк'!E170</f>
        <v>1531.21</v>
      </c>
      <c r="F171" s="26">
        <f>' 3 цк'!F170</f>
        <v>1531.21</v>
      </c>
      <c r="G171" s="26">
        <f>' 3 цк'!G170</f>
        <v>1531.21</v>
      </c>
      <c r="H171" s="26">
        <f>' 3 цк'!H170</f>
        <v>1531.21</v>
      </c>
      <c r="I171" s="26">
        <f>' 3 цк'!I170</f>
        <v>1531.21</v>
      </c>
      <c r="J171" s="26">
        <f>' 3 цк'!J170</f>
        <v>1531.21</v>
      </c>
      <c r="K171" s="26">
        <f>' 3 цк'!K170</f>
        <v>1531.21</v>
      </c>
      <c r="L171" s="26">
        <f>' 3 цк'!L170</f>
        <v>1531.21</v>
      </c>
      <c r="M171" s="26">
        <f>' 3 цк'!M170</f>
        <v>1531.21</v>
      </c>
      <c r="N171" s="26">
        <f>' 3 цк'!N170</f>
        <v>1531.21</v>
      </c>
      <c r="O171" s="26">
        <f>' 3 цк'!O170</f>
        <v>1531.21</v>
      </c>
      <c r="P171" s="26">
        <f>' 3 цк'!P170</f>
        <v>1531.21</v>
      </c>
      <c r="Q171" s="26">
        <f>' 3 цк'!Q170</f>
        <v>1531.21</v>
      </c>
      <c r="R171" s="26">
        <f>' 3 цк'!R170</f>
        <v>1531.21</v>
      </c>
      <c r="S171" s="26">
        <f>' 3 цк'!S170</f>
        <v>1531.21</v>
      </c>
      <c r="T171" s="26">
        <f>' 3 цк'!T170</f>
        <v>1531.21</v>
      </c>
      <c r="U171" s="26">
        <f>' 3 цк'!U170</f>
        <v>1531.21</v>
      </c>
      <c r="V171" s="26">
        <f>' 3 цк'!V170</f>
        <v>1531.21</v>
      </c>
      <c r="W171" s="26">
        <f>' 3 цк'!W170</f>
        <v>1531.21</v>
      </c>
      <c r="X171" s="26">
        <f>' 3 цк'!X170</f>
        <v>1531.21</v>
      </c>
      <c r="Y171" s="26">
        <f>' 3 цк'!Y170</f>
        <v>1531.21</v>
      </c>
    </row>
    <row r="172" spans="1:25" outlineLevel="1" x14ac:dyDescent="0.2">
      <c r="A172" s="4" t="s">
        <v>3</v>
      </c>
      <c r="B172" s="26">
        <f>' 3 цк'!B171</f>
        <v>74.47</v>
      </c>
      <c r="C172" s="26">
        <f>' 3 цк'!C171</f>
        <v>74.47</v>
      </c>
      <c r="D172" s="26">
        <f>' 3 цк'!D171</f>
        <v>74.47</v>
      </c>
      <c r="E172" s="26">
        <f>' 3 цк'!E171</f>
        <v>74.47</v>
      </c>
      <c r="F172" s="26">
        <f>' 3 цк'!F171</f>
        <v>74.47</v>
      </c>
      <c r="G172" s="26">
        <f>' 3 цк'!G171</f>
        <v>74.47</v>
      </c>
      <c r="H172" s="26">
        <f>' 3 цк'!H171</f>
        <v>74.47</v>
      </c>
      <c r="I172" s="26">
        <f>' 3 цк'!I171</f>
        <v>74.47</v>
      </c>
      <c r="J172" s="26">
        <f>' 3 цк'!J171</f>
        <v>74.47</v>
      </c>
      <c r="K172" s="26">
        <f>' 3 цк'!K171</f>
        <v>74.47</v>
      </c>
      <c r="L172" s="26">
        <f>' 3 цк'!L171</f>
        <v>74.47</v>
      </c>
      <c r="M172" s="26">
        <f>' 3 цк'!M171</f>
        <v>74.47</v>
      </c>
      <c r="N172" s="26">
        <f>' 3 цк'!N171</f>
        <v>74.47</v>
      </c>
      <c r="O172" s="26">
        <f>' 3 цк'!O171</f>
        <v>74.47</v>
      </c>
      <c r="P172" s="26">
        <f>' 3 цк'!P171</f>
        <v>74.47</v>
      </c>
      <c r="Q172" s="26">
        <f>' 3 цк'!Q171</f>
        <v>74.47</v>
      </c>
      <c r="R172" s="26">
        <f>' 3 цк'!R171</f>
        <v>74.47</v>
      </c>
      <c r="S172" s="26">
        <f>' 3 цк'!S171</f>
        <v>74.47</v>
      </c>
      <c r="T172" s="26">
        <f>' 3 цк'!T171</f>
        <v>74.47</v>
      </c>
      <c r="U172" s="26">
        <f>' 3 цк'!U171</f>
        <v>74.47</v>
      </c>
      <c r="V172" s="26">
        <f>' 3 цк'!V171</f>
        <v>74.47</v>
      </c>
      <c r="W172" s="26">
        <f>' 3 цк'!W171</f>
        <v>74.47</v>
      </c>
      <c r="X172" s="26">
        <f>' 3 цк'!X171</f>
        <v>74.47</v>
      </c>
      <c r="Y172" s="26">
        <f>' 3 цк'!Y171</f>
        <v>74.47</v>
      </c>
    </row>
    <row r="173" spans="1:25" ht="15" outlineLevel="1" thickBot="1" x14ac:dyDescent="0.25">
      <c r="A173" s="22" t="s">
        <v>64</v>
      </c>
      <c r="B173" s="26" t="e">
        <f>' 3 цк'!B172</f>
        <v>#REF!</v>
      </c>
      <c r="C173" s="26" t="e">
        <f>' 3 цк'!C172</f>
        <v>#REF!</v>
      </c>
      <c r="D173" s="26" t="e">
        <f>' 3 цк'!D172</f>
        <v>#REF!</v>
      </c>
      <c r="E173" s="26" t="e">
        <f>' 3 цк'!E172</f>
        <v>#REF!</v>
      </c>
      <c r="F173" s="26" t="e">
        <f>' 3 цк'!F172</f>
        <v>#REF!</v>
      </c>
      <c r="G173" s="26" t="e">
        <f>' 3 цк'!G172</f>
        <v>#REF!</v>
      </c>
      <c r="H173" s="26" t="e">
        <f>' 3 цк'!H172</f>
        <v>#REF!</v>
      </c>
      <c r="I173" s="26" t="e">
        <f>' 3 цк'!I172</f>
        <v>#REF!</v>
      </c>
      <c r="J173" s="26" t="e">
        <f>' 3 цк'!J172</f>
        <v>#REF!</v>
      </c>
      <c r="K173" s="26" t="e">
        <f>' 3 цк'!K172</f>
        <v>#REF!</v>
      </c>
      <c r="L173" s="26" t="e">
        <f>' 3 цк'!L172</f>
        <v>#REF!</v>
      </c>
      <c r="M173" s="26" t="e">
        <f>' 3 цк'!M172</f>
        <v>#REF!</v>
      </c>
      <c r="N173" s="26" t="e">
        <f>' 3 цк'!N172</f>
        <v>#REF!</v>
      </c>
      <c r="O173" s="26" t="e">
        <f>' 3 цк'!O172</f>
        <v>#REF!</v>
      </c>
      <c r="P173" s="26" t="e">
        <f>' 3 цк'!P172</f>
        <v>#REF!</v>
      </c>
      <c r="Q173" s="26" t="e">
        <f>' 3 цк'!Q172</f>
        <v>#REF!</v>
      </c>
      <c r="R173" s="26" t="e">
        <f>' 3 цк'!R172</f>
        <v>#REF!</v>
      </c>
      <c r="S173" s="26" t="e">
        <f>' 3 цк'!S172</f>
        <v>#REF!</v>
      </c>
      <c r="T173" s="26" t="e">
        <f>' 3 цк'!T172</f>
        <v>#REF!</v>
      </c>
      <c r="U173" s="26" t="e">
        <f>' 3 цк'!U172</f>
        <v>#REF!</v>
      </c>
      <c r="V173" s="26" t="e">
        <f>' 3 цк'!V172</f>
        <v>#REF!</v>
      </c>
      <c r="W173" s="26" t="e">
        <f>' 3 цк'!W172</f>
        <v>#REF!</v>
      </c>
      <c r="X173" s="26" t="e">
        <f>' 3 цк'!X172</f>
        <v>#REF!</v>
      </c>
      <c r="Y173" s="26" t="e">
        <f>' 3 цк'!Y172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54" t="s">
        <v>38</v>
      </c>
      <c r="B175" s="64" t="e">
        <f>SUMIF(#REF!,$A174,#REF!)</f>
        <v>#REF!</v>
      </c>
      <c r="C175" s="64" t="e">
        <f>SUMIF(#REF!,$A174,#REF!)</f>
        <v>#REF!</v>
      </c>
      <c r="D175" s="64" t="e">
        <f>SUMIF(#REF!,$A174,#REF!)</f>
        <v>#REF!</v>
      </c>
      <c r="E175" s="64" t="e">
        <f>SUMIF(#REF!,$A174,#REF!)</f>
        <v>#REF!</v>
      </c>
      <c r="F175" s="64" t="e">
        <f>SUMIF(#REF!,$A174,#REF!)</f>
        <v>#REF!</v>
      </c>
      <c r="G175" s="64" t="e">
        <f>SUMIF(#REF!,$A174,#REF!)</f>
        <v>#REF!</v>
      </c>
      <c r="H175" s="64" t="e">
        <f>SUMIF(#REF!,$A174,#REF!)</f>
        <v>#REF!</v>
      </c>
      <c r="I175" s="64" t="e">
        <f>SUMIF(#REF!,$A174,#REF!)</f>
        <v>#REF!</v>
      </c>
      <c r="J175" s="64" t="e">
        <f>SUMIF(#REF!,$A174,#REF!)</f>
        <v>#REF!</v>
      </c>
      <c r="K175" s="64" t="e">
        <f>SUMIF(#REF!,$A174,#REF!)</f>
        <v>#REF!</v>
      </c>
      <c r="L175" s="64" t="e">
        <f>SUMIF(#REF!,$A174,#REF!)</f>
        <v>#REF!</v>
      </c>
      <c r="M175" s="64" t="e">
        <f>SUMIF(#REF!,$A174,#REF!)</f>
        <v>#REF!</v>
      </c>
      <c r="N175" s="64" t="e">
        <f>SUMIF(#REF!,$A174,#REF!)</f>
        <v>#REF!</v>
      </c>
      <c r="O175" s="64" t="e">
        <f>SUMIF(#REF!,$A174,#REF!)</f>
        <v>#REF!</v>
      </c>
      <c r="P175" s="64" t="e">
        <f>SUMIF(#REF!,$A174,#REF!)</f>
        <v>#REF!</v>
      </c>
      <c r="Q175" s="64" t="e">
        <f>SUMIF(#REF!,$A174,#REF!)</f>
        <v>#REF!</v>
      </c>
      <c r="R175" s="64" t="e">
        <f>SUMIF(#REF!,$A174,#REF!)</f>
        <v>#REF!</v>
      </c>
      <c r="S175" s="64" t="e">
        <f>SUMIF(#REF!,$A174,#REF!)</f>
        <v>#REF!</v>
      </c>
      <c r="T175" s="64" t="e">
        <f>SUMIF(#REF!,$A174,#REF!)</f>
        <v>#REF!</v>
      </c>
      <c r="U175" s="64" t="e">
        <f>SUMIF(#REF!,$A174,#REF!)</f>
        <v>#REF!</v>
      </c>
      <c r="V175" s="64" t="e">
        <f>SUMIF(#REF!,$A174,#REF!)</f>
        <v>#REF!</v>
      </c>
      <c r="W175" s="64" t="e">
        <f>SUMIF(#REF!,$A174,#REF!)</f>
        <v>#REF!</v>
      </c>
      <c r="X175" s="64" t="e">
        <f>SUMIF(#REF!,$A174,#REF!)</f>
        <v>#REF!</v>
      </c>
      <c r="Y175" s="64" t="e">
        <f>SUMIF(#REF!,$A174,#REF!)</f>
        <v>#REF!</v>
      </c>
    </row>
    <row r="176" spans="1:25" ht="38.25" outlineLevel="1" x14ac:dyDescent="0.2">
      <c r="A176" s="3" t="s">
        <v>39</v>
      </c>
      <c r="B176" s="26">
        <f>' 3 цк'!B175</f>
        <v>0</v>
      </c>
      <c r="C176" s="26">
        <f>' 3 цк'!C175</f>
        <v>0</v>
      </c>
      <c r="D176" s="26">
        <f>' 3 цк'!D175</f>
        <v>0</v>
      </c>
      <c r="E176" s="26">
        <f>' 3 цк'!E175</f>
        <v>0</v>
      </c>
      <c r="F176" s="26">
        <f>' 3 цк'!F175</f>
        <v>0</v>
      </c>
      <c r="G176" s="26">
        <f>' 3 цк'!G175</f>
        <v>0</v>
      </c>
      <c r="H176" s="26">
        <f>' 3 цк'!H175</f>
        <v>0</v>
      </c>
      <c r="I176" s="26">
        <f>' 3 цк'!I175</f>
        <v>0</v>
      </c>
      <c r="J176" s="26">
        <f>' 3 цк'!J175</f>
        <v>0</v>
      </c>
      <c r="K176" s="26">
        <f>' 3 цк'!K175</f>
        <v>0</v>
      </c>
      <c r="L176" s="26">
        <f>' 3 цк'!L175</f>
        <v>0</v>
      </c>
      <c r="M176" s="26">
        <f>' 3 цк'!M175</f>
        <v>0</v>
      </c>
      <c r="N176" s="26">
        <f>' 3 цк'!N175</f>
        <v>0</v>
      </c>
      <c r="O176" s="26">
        <f>' 3 цк'!O175</f>
        <v>0</v>
      </c>
      <c r="P176" s="26">
        <f>' 3 цк'!P175</f>
        <v>0</v>
      </c>
      <c r="Q176" s="26">
        <f>' 3 цк'!Q175</f>
        <v>0</v>
      </c>
      <c r="R176" s="26">
        <f>' 3 цк'!R175</f>
        <v>0</v>
      </c>
      <c r="S176" s="26">
        <f>' 3 цк'!S175</f>
        <v>0</v>
      </c>
      <c r="T176" s="26">
        <f>' 3 цк'!T175</f>
        <v>0</v>
      </c>
      <c r="U176" s="26">
        <f>' 3 цк'!U175</f>
        <v>0</v>
      </c>
      <c r="V176" s="26">
        <f>' 3 цк'!V175</f>
        <v>0</v>
      </c>
      <c r="W176" s="26">
        <f>' 3 цк'!W175</f>
        <v>0</v>
      </c>
      <c r="X176" s="26">
        <f>' 3 цк'!X175</f>
        <v>0</v>
      </c>
      <c r="Y176" s="26">
        <f>' 3 цк'!Y175</f>
        <v>0</v>
      </c>
    </row>
    <row r="177" spans="1:25" outlineLevel="1" x14ac:dyDescent="0.2">
      <c r="A177" s="3" t="s">
        <v>2</v>
      </c>
      <c r="B177" s="26">
        <f>' 3 цк'!B176</f>
        <v>1531.21</v>
      </c>
      <c r="C177" s="26">
        <f>' 3 цк'!C176</f>
        <v>1531.21</v>
      </c>
      <c r="D177" s="26">
        <f>' 3 цк'!D176</f>
        <v>1531.21</v>
      </c>
      <c r="E177" s="26">
        <f>' 3 цк'!E176</f>
        <v>1531.21</v>
      </c>
      <c r="F177" s="26">
        <f>' 3 цк'!F176</f>
        <v>1531.21</v>
      </c>
      <c r="G177" s="26">
        <f>' 3 цк'!G176</f>
        <v>1531.21</v>
      </c>
      <c r="H177" s="26">
        <f>' 3 цк'!H176</f>
        <v>1531.21</v>
      </c>
      <c r="I177" s="26">
        <f>' 3 цк'!I176</f>
        <v>1531.21</v>
      </c>
      <c r="J177" s="26">
        <f>' 3 цк'!J176</f>
        <v>1531.21</v>
      </c>
      <c r="K177" s="26">
        <f>' 3 цк'!K176</f>
        <v>1531.21</v>
      </c>
      <c r="L177" s="26">
        <f>' 3 цк'!L176</f>
        <v>1531.21</v>
      </c>
      <c r="M177" s="26">
        <f>' 3 цк'!M176</f>
        <v>1531.21</v>
      </c>
      <c r="N177" s="26">
        <f>' 3 цк'!N176</f>
        <v>1531.21</v>
      </c>
      <c r="O177" s="26">
        <f>' 3 цк'!O176</f>
        <v>1531.21</v>
      </c>
      <c r="P177" s="26">
        <f>' 3 цк'!P176</f>
        <v>1531.21</v>
      </c>
      <c r="Q177" s="26">
        <f>' 3 цк'!Q176</f>
        <v>1531.21</v>
      </c>
      <c r="R177" s="26">
        <f>' 3 цк'!R176</f>
        <v>1531.21</v>
      </c>
      <c r="S177" s="26">
        <f>' 3 цк'!S176</f>
        <v>1531.21</v>
      </c>
      <c r="T177" s="26">
        <f>' 3 цк'!T176</f>
        <v>1531.21</v>
      </c>
      <c r="U177" s="26">
        <f>' 3 цк'!U176</f>
        <v>1531.21</v>
      </c>
      <c r="V177" s="26">
        <f>' 3 цк'!V176</f>
        <v>1531.21</v>
      </c>
      <c r="W177" s="26">
        <f>' 3 цк'!W176</f>
        <v>1531.21</v>
      </c>
      <c r="X177" s="26">
        <f>' 3 цк'!X176</f>
        <v>1531.21</v>
      </c>
      <c r="Y177" s="26">
        <f>' 3 цк'!Y176</f>
        <v>1531.21</v>
      </c>
    </row>
    <row r="178" spans="1:25" outlineLevel="1" x14ac:dyDescent="0.2">
      <c r="A178" s="4" t="s">
        <v>3</v>
      </c>
      <c r="B178" s="26">
        <f>' 3 цк'!B177</f>
        <v>74.47</v>
      </c>
      <c r="C178" s="26">
        <f>' 3 цк'!C177</f>
        <v>74.47</v>
      </c>
      <c r="D178" s="26">
        <f>' 3 цк'!D177</f>
        <v>74.47</v>
      </c>
      <c r="E178" s="26">
        <f>' 3 цк'!E177</f>
        <v>74.47</v>
      </c>
      <c r="F178" s="26">
        <f>' 3 цк'!F177</f>
        <v>74.47</v>
      </c>
      <c r="G178" s="26">
        <f>' 3 цк'!G177</f>
        <v>74.47</v>
      </c>
      <c r="H178" s="26">
        <f>' 3 цк'!H177</f>
        <v>74.47</v>
      </c>
      <c r="I178" s="26">
        <f>' 3 цк'!I177</f>
        <v>74.47</v>
      </c>
      <c r="J178" s="26">
        <f>' 3 цк'!J177</f>
        <v>74.47</v>
      </c>
      <c r="K178" s="26">
        <f>' 3 цк'!K177</f>
        <v>74.47</v>
      </c>
      <c r="L178" s="26">
        <f>' 3 цк'!L177</f>
        <v>74.47</v>
      </c>
      <c r="M178" s="26">
        <f>' 3 цк'!M177</f>
        <v>74.47</v>
      </c>
      <c r="N178" s="26">
        <f>' 3 цк'!N177</f>
        <v>74.47</v>
      </c>
      <c r="O178" s="26">
        <f>' 3 цк'!O177</f>
        <v>74.47</v>
      </c>
      <c r="P178" s="26">
        <f>' 3 цк'!P177</f>
        <v>74.47</v>
      </c>
      <c r="Q178" s="26">
        <f>' 3 цк'!Q177</f>
        <v>74.47</v>
      </c>
      <c r="R178" s="26">
        <f>' 3 цк'!R177</f>
        <v>74.47</v>
      </c>
      <c r="S178" s="26">
        <f>' 3 цк'!S177</f>
        <v>74.47</v>
      </c>
      <c r="T178" s="26">
        <f>' 3 цк'!T177</f>
        <v>74.47</v>
      </c>
      <c r="U178" s="26">
        <f>' 3 цк'!U177</f>
        <v>74.47</v>
      </c>
      <c r="V178" s="26">
        <f>' 3 цк'!V177</f>
        <v>74.47</v>
      </c>
      <c r="W178" s="26">
        <f>' 3 цк'!W177</f>
        <v>74.47</v>
      </c>
      <c r="X178" s="26">
        <f>' 3 цк'!X177</f>
        <v>74.47</v>
      </c>
      <c r="Y178" s="26">
        <f>' 3 цк'!Y177</f>
        <v>74.47</v>
      </c>
    </row>
    <row r="179" spans="1:25" ht="15" outlineLevel="1" thickBot="1" x14ac:dyDescent="0.25">
      <c r="A179" s="22" t="s">
        <v>64</v>
      </c>
      <c r="B179" s="26" t="e">
        <f>' 3 цк'!B178</f>
        <v>#REF!</v>
      </c>
      <c r="C179" s="26" t="e">
        <f>' 3 цк'!C178</f>
        <v>#REF!</v>
      </c>
      <c r="D179" s="26" t="e">
        <f>' 3 цк'!D178</f>
        <v>#REF!</v>
      </c>
      <c r="E179" s="26" t="e">
        <f>' 3 цк'!E178</f>
        <v>#REF!</v>
      </c>
      <c r="F179" s="26" t="e">
        <f>' 3 цк'!F178</f>
        <v>#REF!</v>
      </c>
      <c r="G179" s="26" t="e">
        <f>' 3 цк'!G178</f>
        <v>#REF!</v>
      </c>
      <c r="H179" s="26" t="e">
        <f>' 3 цк'!H178</f>
        <v>#REF!</v>
      </c>
      <c r="I179" s="26" t="e">
        <f>' 3 цк'!I178</f>
        <v>#REF!</v>
      </c>
      <c r="J179" s="26" t="e">
        <f>' 3 цк'!J178</f>
        <v>#REF!</v>
      </c>
      <c r="K179" s="26" t="e">
        <f>' 3 цк'!K178</f>
        <v>#REF!</v>
      </c>
      <c r="L179" s="26" t="e">
        <f>' 3 цк'!L178</f>
        <v>#REF!</v>
      </c>
      <c r="M179" s="26" t="e">
        <f>' 3 цк'!M178</f>
        <v>#REF!</v>
      </c>
      <c r="N179" s="26" t="e">
        <f>' 3 цк'!N178</f>
        <v>#REF!</v>
      </c>
      <c r="O179" s="26" t="e">
        <f>' 3 цк'!O178</f>
        <v>#REF!</v>
      </c>
      <c r="P179" s="26" t="e">
        <f>' 3 цк'!P178</f>
        <v>#REF!</v>
      </c>
      <c r="Q179" s="26" t="e">
        <f>' 3 цк'!Q178</f>
        <v>#REF!</v>
      </c>
      <c r="R179" s="26" t="e">
        <f>' 3 цк'!R178</f>
        <v>#REF!</v>
      </c>
      <c r="S179" s="26" t="e">
        <f>' 3 цк'!S178</f>
        <v>#REF!</v>
      </c>
      <c r="T179" s="26" t="e">
        <f>' 3 цк'!T178</f>
        <v>#REF!</v>
      </c>
      <c r="U179" s="26" t="e">
        <f>' 3 цк'!U178</f>
        <v>#REF!</v>
      </c>
      <c r="V179" s="26" t="e">
        <f>' 3 цк'!V178</f>
        <v>#REF!</v>
      </c>
      <c r="W179" s="26" t="e">
        <f>' 3 цк'!W178</f>
        <v>#REF!</v>
      </c>
      <c r="X179" s="26" t="e">
        <f>' 3 цк'!X178</f>
        <v>#REF!</v>
      </c>
      <c r="Y179" s="26" t="e">
        <f>' 3 цк'!Y178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64" t="e">
        <f>SUMIF(#REF!,$A180,#REF!)</f>
        <v>#REF!</v>
      </c>
      <c r="C181" s="64" t="e">
        <f>SUMIF(#REF!,$A180,#REF!)</f>
        <v>#REF!</v>
      </c>
      <c r="D181" s="64" t="e">
        <f>SUMIF(#REF!,$A180,#REF!)</f>
        <v>#REF!</v>
      </c>
      <c r="E181" s="64" t="e">
        <f>SUMIF(#REF!,$A180,#REF!)</f>
        <v>#REF!</v>
      </c>
      <c r="F181" s="64" t="e">
        <f>SUMIF(#REF!,$A180,#REF!)</f>
        <v>#REF!</v>
      </c>
      <c r="G181" s="64" t="e">
        <f>SUMIF(#REF!,$A180,#REF!)</f>
        <v>#REF!</v>
      </c>
      <c r="H181" s="64" t="e">
        <f>SUMIF(#REF!,$A180,#REF!)</f>
        <v>#REF!</v>
      </c>
      <c r="I181" s="64" t="e">
        <f>SUMIF(#REF!,$A180,#REF!)</f>
        <v>#REF!</v>
      </c>
      <c r="J181" s="64" t="e">
        <f>SUMIF(#REF!,$A180,#REF!)</f>
        <v>#REF!</v>
      </c>
      <c r="K181" s="64" t="e">
        <f>SUMIF(#REF!,$A180,#REF!)</f>
        <v>#REF!</v>
      </c>
      <c r="L181" s="64" t="e">
        <f>SUMIF(#REF!,$A180,#REF!)</f>
        <v>#REF!</v>
      </c>
      <c r="M181" s="64" t="e">
        <f>SUMIF(#REF!,$A180,#REF!)</f>
        <v>#REF!</v>
      </c>
      <c r="N181" s="64" t="e">
        <f>SUMIF(#REF!,$A180,#REF!)</f>
        <v>#REF!</v>
      </c>
      <c r="O181" s="64" t="e">
        <f>SUMIF(#REF!,$A180,#REF!)</f>
        <v>#REF!</v>
      </c>
      <c r="P181" s="64" t="e">
        <f>SUMIF(#REF!,$A180,#REF!)</f>
        <v>#REF!</v>
      </c>
      <c r="Q181" s="64" t="e">
        <f>SUMIF(#REF!,$A180,#REF!)</f>
        <v>#REF!</v>
      </c>
      <c r="R181" s="64" t="e">
        <f>SUMIF(#REF!,$A180,#REF!)</f>
        <v>#REF!</v>
      </c>
      <c r="S181" s="64" t="e">
        <f>SUMIF(#REF!,$A180,#REF!)</f>
        <v>#REF!</v>
      </c>
      <c r="T181" s="64" t="e">
        <f>SUMIF(#REF!,$A180,#REF!)</f>
        <v>#REF!</v>
      </c>
      <c r="U181" s="64" t="e">
        <f>SUMIF(#REF!,$A180,#REF!)</f>
        <v>#REF!</v>
      </c>
      <c r="V181" s="64" t="e">
        <f>SUMIF(#REF!,$A180,#REF!)</f>
        <v>#REF!</v>
      </c>
      <c r="W181" s="64" t="e">
        <f>SUMIF(#REF!,$A180,#REF!)</f>
        <v>#REF!</v>
      </c>
      <c r="X181" s="64" t="e">
        <f>SUMIF(#REF!,$A180,#REF!)</f>
        <v>#REF!</v>
      </c>
      <c r="Y181" s="64" t="e">
        <f>SUMIF(#REF!,$A180,#REF!)</f>
        <v>#REF!</v>
      </c>
    </row>
    <row r="182" spans="1:25" ht="38.25" outlineLevel="1" x14ac:dyDescent="0.2">
      <c r="A182" s="3" t="s">
        <v>39</v>
      </c>
      <c r="B182" s="26">
        <f>' 3 цк'!B181</f>
        <v>0</v>
      </c>
      <c r="C182" s="26">
        <f>' 3 цк'!C181</f>
        <v>0</v>
      </c>
      <c r="D182" s="26">
        <f>' 3 цк'!D181</f>
        <v>0</v>
      </c>
      <c r="E182" s="26">
        <f>' 3 цк'!E181</f>
        <v>0</v>
      </c>
      <c r="F182" s="26">
        <f>' 3 цк'!F181</f>
        <v>0</v>
      </c>
      <c r="G182" s="26">
        <f>' 3 цк'!G181</f>
        <v>0</v>
      </c>
      <c r="H182" s="26">
        <f>' 3 цк'!H181</f>
        <v>0</v>
      </c>
      <c r="I182" s="26">
        <f>' 3 цк'!I181</f>
        <v>0</v>
      </c>
      <c r="J182" s="26">
        <f>' 3 цк'!J181</f>
        <v>0</v>
      </c>
      <c r="K182" s="26">
        <f>' 3 цк'!K181</f>
        <v>0</v>
      </c>
      <c r="L182" s="26">
        <f>' 3 цк'!L181</f>
        <v>0</v>
      </c>
      <c r="M182" s="26">
        <f>' 3 цк'!M181</f>
        <v>0</v>
      </c>
      <c r="N182" s="26">
        <f>' 3 цк'!N181</f>
        <v>0</v>
      </c>
      <c r="O182" s="26">
        <f>' 3 цк'!O181</f>
        <v>0</v>
      </c>
      <c r="P182" s="26">
        <f>' 3 цк'!P181</f>
        <v>0</v>
      </c>
      <c r="Q182" s="26">
        <f>' 3 цк'!Q181</f>
        <v>0</v>
      </c>
      <c r="R182" s="26">
        <f>' 3 цк'!R181</f>
        <v>0</v>
      </c>
      <c r="S182" s="26">
        <f>' 3 цк'!S181</f>
        <v>0</v>
      </c>
      <c r="T182" s="26">
        <f>' 3 цк'!T181</f>
        <v>0</v>
      </c>
      <c r="U182" s="26">
        <f>' 3 цк'!U181</f>
        <v>0</v>
      </c>
      <c r="V182" s="26">
        <f>' 3 цк'!V181</f>
        <v>0</v>
      </c>
      <c r="W182" s="26">
        <f>' 3 цк'!W181</f>
        <v>0</v>
      </c>
      <c r="X182" s="26">
        <f>' 3 цк'!X181</f>
        <v>0</v>
      </c>
      <c r="Y182" s="26">
        <f>' 3 цк'!Y181</f>
        <v>0</v>
      </c>
    </row>
    <row r="183" spans="1:25" outlineLevel="1" x14ac:dyDescent="0.2">
      <c r="A183" s="3" t="s">
        <v>2</v>
      </c>
      <c r="B183" s="26">
        <f>' 3 цк'!B182</f>
        <v>1531.21</v>
      </c>
      <c r="C183" s="26">
        <f>' 3 цк'!C182</f>
        <v>1531.21</v>
      </c>
      <c r="D183" s="26">
        <f>' 3 цк'!D182</f>
        <v>1531.21</v>
      </c>
      <c r="E183" s="26">
        <f>' 3 цк'!E182</f>
        <v>1531.21</v>
      </c>
      <c r="F183" s="26">
        <f>' 3 цк'!F182</f>
        <v>1531.21</v>
      </c>
      <c r="G183" s="26">
        <f>' 3 цк'!G182</f>
        <v>1531.21</v>
      </c>
      <c r="H183" s="26">
        <f>' 3 цк'!H182</f>
        <v>1531.21</v>
      </c>
      <c r="I183" s="26">
        <f>' 3 цк'!I182</f>
        <v>1531.21</v>
      </c>
      <c r="J183" s="26">
        <f>' 3 цк'!J182</f>
        <v>1531.21</v>
      </c>
      <c r="K183" s="26">
        <f>' 3 цк'!K182</f>
        <v>1531.21</v>
      </c>
      <c r="L183" s="26">
        <f>' 3 цк'!L182</f>
        <v>1531.21</v>
      </c>
      <c r="M183" s="26">
        <f>' 3 цк'!M182</f>
        <v>1531.21</v>
      </c>
      <c r="N183" s="26">
        <f>' 3 цк'!N182</f>
        <v>1531.21</v>
      </c>
      <c r="O183" s="26">
        <f>' 3 цк'!O182</f>
        <v>1531.21</v>
      </c>
      <c r="P183" s="26">
        <f>' 3 цк'!P182</f>
        <v>1531.21</v>
      </c>
      <c r="Q183" s="26">
        <f>' 3 цк'!Q182</f>
        <v>1531.21</v>
      </c>
      <c r="R183" s="26">
        <f>' 3 цк'!R182</f>
        <v>1531.21</v>
      </c>
      <c r="S183" s="26">
        <f>' 3 цк'!S182</f>
        <v>1531.21</v>
      </c>
      <c r="T183" s="26">
        <f>' 3 цк'!T182</f>
        <v>1531.21</v>
      </c>
      <c r="U183" s="26">
        <f>' 3 цк'!U182</f>
        <v>1531.21</v>
      </c>
      <c r="V183" s="26">
        <f>' 3 цк'!V182</f>
        <v>1531.21</v>
      </c>
      <c r="W183" s="26">
        <f>' 3 цк'!W182</f>
        <v>1531.21</v>
      </c>
      <c r="X183" s="26">
        <f>' 3 цк'!X182</f>
        <v>1531.21</v>
      </c>
      <c r="Y183" s="26">
        <f>' 3 цк'!Y182</f>
        <v>1531.21</v>
      </c>
    </row>
    <row r="184" spans="1:25" outlineLevel="1" x14ac:dyDescent="0.2">
      <c r="A184" s="4" t="s">
        <v>3</v>
      </c>
      <c r="B184" s="26">
        <f>' 3 цк'!B183</f>
        <v>74.47</v>
      </c>
      <c r="C184" s="26">
        <f>' 3 цк'!C183</f>
        <v>74.47</v>
      </c>
      <c r="D184" s="26">
        <f>' 3 цк'!D183</f>
        <v>74.47</v>
      </c>
      <c r="E184" s="26">
        <f>' 3 цк'!E183</f>
        <v>74.47</v>
      </c>
      <c r="F184" s="26">
        <f>' 3 цк'!F183</f>
        <v>74.47</v>
      </c>
      <c r="G184" s="26">
        <f>' 3 цк'!G183</f>
        <v>74.47</v>
      </c>
      <c r="H184" s="26">
        <f>' 3 цк'!H183</f>
        <v>74.47</v>
      </c>
      <c r="I184" s="26">
        <f>' 3 цк'!I183</f>
        <v>74.47</v>
      </c>
      <c r="J184" s="26">
        <f>' 3 цк'!J183</f>
        <v>74.47</v>
      </c>
      <c r="K184" s="26">
        <f>' 3 цк'!K183</f>
        <v>74.47</v>
      </c>
      <c r="L184" s="26">
        <f>' 3 цк'!L183</f>
        <v>74.47</v>
      </c>
      <c r="M184" s="26">
        <f>' 3 цк'!M183</f>
        <v>74.47</v>
      </c>
      <c r="N184" s="26">
        <f>' 3 цк'!N183</f>
        <v>74.47</v>
      </c>
      <c r="O184" s="26">
        <f>' 3 цк'!O183</f>
        <v>74.47</v>
      </c>
      <c r="P184" s="26">
        <f>' 3 цк'!P183</f>
        <v>74.47</v>
      </c>
      <c r="Q184" s="26">
        <f>' 3 цк'!Q183</f>
        <v>74.47</v>
      </c>
      <c r="R184" s="26">
        <f>' 3 цк'!R183</f>
        <v>74.47</v>
      </c>
      <c r="S184" s="26">
        <f>' 3 цк'!S183</f>
        <v>74.47</v>
      </c>
      <c r="T184" s="26">
        <f>' 3 цк'!T183</f>
        <v>74.47</v>
      </c>
      <c r="U184" s="26">
        <f>' 3 цк'!U183</f>
        <v>74.47</v>
      </c>
      <c r="V184" s="26">
        <f>' 3 цк'!V183</f>
        <v>74.47</v>
      </c>
      <c r="W184" s="26">
        <f>' 3 цк'!W183</f>
        <v>74.47</v>
      </c>
      <c r="X184" s="26">
        <f>' 3 цк'!X183</f>
        <v>74.47</v>
      </c>
      <c r="Y184" s="26">
        <f>' 3 цк'!Y183</f>
        <v>74.47</v>
      </c>
    </row>
    <row r="185" spans="1:25" ht="15" outlineLevel="1" thickBot="1" x14ac:dyDescent="0.25">
      <c r="A185" s="22" t="s">
        <v>64</v>
      </c>
      <c r="B185" s="26" t="e">
        <f>' 3 цк'!B184</f>
        <v>#REF!</v>
      </c>
      <c r="C185" s="26" t="e">
        <f>' 3 цк'!C184</f>
        <v>#REF!</v>
      </c>
      <c r="D185" s="26" t="e">
        <f>' 3 цк'!D184</f>
        <v>#REF!</v>
      </c>
      <c r="E185" s="26" t="e">
        <f>' 3 цк'!E184</f>
        <v>#REF!</v>
      </c>
      <c r="F185" s="26" t="e">
        <f>' 3 цк'!F184</f>
        <v>#REF!</v>
      </c>
      <c r="G185" s="26" t="e">
        <f>' 3 цк'!G184</f>
        <v>#REF!</v>
      </c>
      <c r="H185" s="26" t="e">
        <f>' 3 цк'!H184</f>
        <v>#REF!</v>
      </c>
      <c r="I185" s="26" t="e">
        <f>' 3 цк'!I184</f>
        <v>#REF!</v>
      </c>
      <c r="J185" s="26" t="e">
        <f>' 3 цк'!J184</f>
        <v>#REF!</v>
      </c>
      <c r="K185" s="26" t="e">
        <f>' 3 цк'!K184</f>
        <v>#REF!</v>
      </c>
      <c r="L185" s="26" t="e">
        <f>' 3 цк'!L184</f>
        <v>#REF!</v>
      </c>
      <c r="M185" s="26" t="e">
        <f>' 3 цк'!M184</f>
        <v>#REF!</v>
      </c>
      <c r="N185" s="26" t="e">
        <f>' 3 цк'!N184</f>
        <v>#REF!</v>
      </c>
      <c r="O185" s="26" t="e">
        <f>' 3 цк'!O184</f>
        <v>#REF!</v>
      </c>
      <c r="P185" s="26" t="e">
        <f>' 3 цк'!P184</f>
        <v>#REF!</v>
      </c>
      <c r="Q185" s="26" t="e">
        <f>' 3 цк'!Q184</f>
        <v>#REF!</v>
      </c>
      <c r="R185" s="26" t="e">
        <f>' 3 цк'!R184</f>
        <v>#REF!</v>
      </c>
      <c r="S185" s="26" t="e">
        <f>' 3 цк'!S184</f>
        <v>#REF!</v>
      </c>
      <c r="T185" s="26" t="e">
        <f>' 3 цк'!T184</f>
        <v>#REF!</v>
      </c>
      <c r="U185" s="26" t="e">
        <f>' 3 цк'!U184</f>
        <v>#REF!</v>
      </c>
      <c r="V185" s="26" t="e">
        <f>' 3 цк'!V184</f>
        <v>#REF!</v>
      </c>
      <c r="W185" s="26" t="e">
        <f>' 3 цк'!W184</f>
        <v>#REF!</v>
      </c>
      <c r="X185" s="26" t="e">
        <f>' 3 цк'!X184</f>
        <v>#REF!</v>
      </c>
      <c r="Y185" s="26" t="e">
        <f>' 3 цк'!Y184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64" t="e">
        <f>SUMIF(#REF!,$A186,#REF!)</f>
        <v>#REF!</v>
      </c>
      <c r="C187" s="64" t="e">
        <f>SUMIF(#REF!,$A186,#REF!)</f>
        <v>#REF!</v>
      </c>
      <c r="D187" s="64" t="e">
        <f>SUMIF(#REF!,$A186,#REF!)</f>
        <v>#REF!</v>
      </c>
      <c r="E187" s="64" t="e">
        <f>SUMIF(#REF!,$A186,#REF!)</f>
        <v>#REF!</v>
      </c>
      <c r="F187" s="64" t="e">
        <f>SUMIF(#REF!,$A186,#REF!)</f>
        <v>#REF!</v>
      </c>
      <c r="G187" s="64" t="e">
        <f>SUMIF(#REF!,$A186,#REF!)</f>
        <v>#REF!</v>
      </c>
      <c r="H187" s="64" t="e">
        <f>SUMIF(#REF!,$A186,#REF!)</f>
        <v>#REF!</v>
      </c>
      <c r="I187" s="64" t="e">
        <f>SUMIF(#REF!,$A186,#REF!)</f>
        <v>#REF!</v>
      </c>
      <c r="J187" s="64" t="e">
        <f>SUMIF(#REF!,$A186,#REF!)</f>
        <v>#REF!</v>
      </c>
      <c r="K187" s="64" t="e">
        <f>SUMIF(#REF!,$A186,#REF!)</f>
        <v>#REF!</v>
      </c>
      <c r="L187" s="64" t="e">
        <f>SUMIF(#REF!,$A186,#REF!)</f>
        <v>#REF!</v>
      </c>
      <c r="M187" s="64" t="e">
        <f>SUMIF(#REF!,$A186,#REF!)</f>
        <v>#REF!</v>
      </c>
      <c r="N187" s="64" t="e">
        <f>SUMIF(#REF!,$A186,#REF!)</f>
        <v>#REF!</v>
      </c>
      <c r="O187" s="64" t="e">
        <f>SUMIF(#REF!,$A186,#REF!)</f>
        <v>#REF!</v>
      </c>
      <c r="P187" s="64" t="e">
        <f>SUMIF(#REF!,$A186,#REF!)</f>
        <v>#REF!</v>
      </c>
      <c r="Q187" s="64" t="e">
        <f>SUMIF(#REF!,$A186,#REF!)</f>
        <v>#REF!</v>
      </c>
      <c r="R187" s="64" t="e">
        <f>SUMIF(#REF!,$A186,#REF!)</f>
        <v>#REF!</v>
      </c>
      <c r="S187" s="64" t="e">
        <f>SUMIF(#REF!,$A186,#REF!)</f>
        <v>#REF!</v>
      </c>
      <c r="T187" s="64" t="e">
        <f>SUMIF(#REF!,$A186,#REF!)</f>
        <v>#REF!</v>
      </c>
      <c r="U187" s="64" t="e">
        <f>SUMIF(#REF!,$A186,#REF!)</f>
        <v>#REF!</v>
      </c>
      <c r="V187" s="64" t="e">
        <f>SUMIF(#REF!,$A186,#REF!)</f>
        <v>#REF!</v>
      </c>
      <c r="W187" s="64" t="e">
        <f>SUMIF(#REF!,$A186,#REF!)</f>
        <v>#REF!</v>
      </c>
      <c r="X187" s="64" t="e">
        <f>SUMIF(#REF!,$A186,#REF!)</f>
        <v>#REF!</v>
      </c>
      <c r="Y187" s="64" t="e">
        <f>SUMIF(#REF!,$A186,#REF!)</f>
        <v>#REF!</v>
      </c>
    </row>
    <row r="188" spans="1:25" ht="38.25" outlineLevel="1" x14ac:dyDescent="0.2">
      <c r="A188" s="3" t="s">
        <v>39</v>
      </c>
      <c r="B188" s="26">
        <f>' 3 цк'!B187</f>
        <v>0</v>
      </c>
      <c r="C188" s="26">
        <f>' 3 цк'!C187</f>
        <v>0</v>
      </c>
      <c r="D188" s="26">
        <f>' 3 цк'!D187</f>
        <v>0</v>
      </c>
      <c r="E188" s="26">
        <f>' 3 цк'!E187</f>
        <v>0</v>
      </c>
      <c r="F188" s="26">
        <f>' 3 цк'!F187</f>
        <v>0</v>
      </c>
      <c r="G188" s="26">
        <f>' 3 цк'!G187</f>
        <v>0</v>
      </c>
      <c r="H188" s="26">
        <f>' 3 цк'!H187</f>
        <v>0</v>
      </c>
      <c r="I188" s="26">
        <f>' 3 цк'!I187</f>
        <v>0</v>
      </c>
      <c r="J188" s="26">
        <f>' 3 цк'!J187</f>
        <v>0</v>
      </c>
      <c r="K188" s="26">
        <f>' 3 цк'!K187</f>
        <v>0</v>
      </c>
      <c r="L188" s="26">
        <f>' 3 цк'!L187</f>
        <v>0</v>
      </c>
      <c r="M188" s="26">
        <f>' 3 цк'!M187</f>
        <v>0</v>
      </c>
      <c r="N188" s="26">
        <f>' 3 цк'!N187</f>
        <v>0</v>
      </c>
      <c r="O188" s="26">
        <f>' 3 цк'!O187</f>
        <v>0</v>
      </c>
      <c r="P188" s="26">
        <f>' 3 цк'!P187</f>
        <v>0</v>
      </c>
      <c r="Q188" s="26">
        <f>' 3 цк'!Q187</f>
        <v>0</v>
      </c>
      <c r="R188" s="26">
        <f>' 3 цк'!R187</f>
        <v>0</v>
      </c>
      <c r="S188" s="26">
        <f>' 3 цк'!S187</f>
        <v>0</v>
      </c>
      <c r="T188" s="26">
        <f>' 3 цк'!T187</f>
        <v>0</v>
      </c>
      <c r="U188" s="26">
        <f>' 3 цк'!U187</f>
        <v>0</v>
      </c>
      <c r="V188" s="26">
        <f>' 3 цк'!V187</f>
        <v>0</v>
      </c>
      <c r="W188" s="26">
        <f>' 3 цк'!W187</f>
        <v>0</v>
      </c>
      <c r="X188" s="26">
        <f>' 3 цк'!X187</f>
        <v>0</v>
      </c>
      <c r="Y188" s="26">
        <f>' 3 цк'!Y187</f>
        <v>0</v>
      </c>
    </row>
    <row r="189" spans="1:25" outlineLevel="1" x14ac:dyDescent="0.2">
      <c r="A189" s="3" t="s">
        <v>2</v>
      </c>
      <c r="B189" s="26">
        <f>' 3 цк'!B188</f>
        <v>1531.21</v>
      </c>
      <c r="C189" s="26">
        <f>' 3 цк'!C188</f>
        <v>1531.21</v>
      </c>
      <c r="D189" s="26">
        <f>' 3 цк'!D188</f>
        <v>1531.21</v>
      </c>
      <c r="E189" s="26">
        <f>' 3 цк'!E188</f>
        <v>1531.21</v>
      </c>
      <c r="F189" s="26">
        <f>' 3 цк'!F188</f>
        <v>1531.21</v>
      </c>
      <c r="G189" s="26">
        <f>' 3 цк'!G188</f>
        <v>1531.21</v>
      </c>
      <c r="H189" s="26">
        <f>' 3 цк'!H188</f>
        <v>1531.21</v>
      </c>
      <c r="I189" s="26">
        <f>' 3 цк'!I188</f>
        <v>1531.21</v>
      </c>
      <c r="J189" s="26">
        <f>' 3 цк'!J188</f>
        <v>1531.21</v>
      </c>
      <c r="K189" s="26">
        <f>' 3 цк'!K188</f>
        <v>1531.21</v>
      </c>
      <c r="L189" s="26">
        <f>' 3 цк'!L188</f>
        <v>1531.21</v>
      </c>
      <c r="M189" s="26">
        <f>' 3 цк'!M188</f>
        <v>1531.21</v>
      </c>
      <c r="N189" s="26">
        <f>' 3 цк'!N188</f>
        <v>1531.21</v>
      </c>
      <c r="O189" s="26">
        <f>' 3 цк'!O188</f>
        <v>1531.21</v>
      </c>
      <c r="P189" s="26">
        <f>' 3 цк'!P188</f>
        <v>1531.21</v>
      </c>
      <c r="Q189" s="26">
        <f>' 3 цк'!Q188</f>
        <v>1531.21</v>
      </c>
      <c r="R189" s="26">
        <f>' 3 цк'!R188</f>
        <v>1531.21</v>
      </c>
      <c r="S189" s="26">
        <f>' 3 цк'!S188</f>
        <v>1531.21</v>
      </c>
      <c r="T189" s="26">
        <f>' 3 цк'!T188</f>
        <v>1531.21</v>
      </c>
      <c r="U189" s="26">
        <f>' 3 цк'!U188</f>
        <v>1531.21</v>
      </c>
      <c r="V189" s="26">
        <f>' 3 цк'!V188</f>
        <v>1531.21</v>
      </c>
      <c r="W189" s="26">
        <f>' 3 цк'!W188</f>
        <v>1531.21</v>
      </c>
      <c r="X189" s="26">
        <f>' 3 цк'!X188</f>
        <v>1531.21</v>
      </c>
      <c r="Y189" s="26">
        <f>' 3 цк'!Y188</f>
        <v>1531.21</v>
      </c>
    </row>
    <row r="190" spans="1:25" outlineLevel="1" x14ac:dyDescent="0.2">
      <c r="A190" s="4" t="s">
        <v>3</v>
      </c>
      <c r="B190" s="26">
        <f>' 3 цк'!B189</f>
        <v>74.47</v>
      </c>
      <c r="C190" s="26">
        <f>' 3 цк'!C189</f>
        <v>74.47</v>
      </c>
      <c r="D190" s="26">
        <f>' 3 цк'!D189</f>
        <v>74.47</v>
      </c>
      <c r="E190" s="26">
        <f>' 3 цк'!E189</f>
        <v>74.47</v>
      </c>
      <c r="F190" s="26">
        <f>' 3 цк'!F189</f>
        <v>74.47</v>
      </c>
      <c r="G190" s="26">
        <f>' 3 цк'!G189</f>
        <v>74.47</v>
      </c>
      <c r="H190" s="26">
        <f>' 3 цк'!H189</f>
        <v>74.47</v>
      </c>
      <c r="I190" s="26">
        <f>' 3 цк'!I189</f>
        <v>74.47</v>
      </c>
      <c r="J190" s="26">
        <f>' 3 цк'!J189</f>
        <v>74.47</v>
      </c>
      <c r="K190" s="26">
        <f>' 3 цк'!K189</f>
        <v>74.47</v>
      </c>
      <c r="L190" s="26">
        <f>' 3 цк'!L189</f>
        <v>74.47</v>
      </c>
      <c r="M190" s="26">
        <f>' 3 цк'!M189</f>
        <v>74.47</v>
      </c>
      <c r="N190" s="26">
        <f>' 3 цк'!N189</f>
        <v>74.47</v>
      </c>
      <c r="O190" s="26">
        <f>' 3 цк'!O189</f>
        <v>74.47</v>
      </c>
      <c r="P190" s="26">
        <f>' 3 цк'!P189</f>
        <v>74.47</v>
      </c>
      <c r="Q190" s="26">
        <f>' 3 цк'!Q189</f>
        <v>74.47</v>
      </c>
      <c r="R190" s="26">
        <f>' 3 цк'!R189</f>
        <v>74.47</v>
      </c>
      <c r="S190" s="26">
        <f>' 3 цк'!S189</f>
        <v>74.47</v>
      </c>
      <c r="T190" s="26">
        <f>' 3 цк'!T189</f>
        <v>74.47</v>
      </c>
      <c r="U190" s="26">
        <f>' 3 цк'!U189</f>
        <v>74.47</v>
      </c>
      <c r="V190" s="26">
        <f>' 3 цк'!V189</f>
        <v>74.47</v>
      </c>
      <c r="W190" s="26">
        <f>' 3 цк'!W189</f>
        <v>74.47</v>
      </c>
      <c r="X190" s="26">
        <f>' 3 цк'!X189</f>
        <v>74.47</v>
      </c>
      <c r="Y190" s="26">
        <f>' 3 цк'!Y189</f>
        <v>74.47</v>
      </c>
    </row>
    <row r="191" spans="1:25" ht="15" outlineLevel="1" thickBot="1" x14ac:dyDescent="0.25">
      <c r="A191" s="22" t="s">
        <v>64</v>
      </c>
      <c r="B191" s="26" t="e">
        <f>' 3 цк'!B190</f>
        <v>#REF!</v>
      </c>
      <c r="C191" s="26" t="e">
        <f>' 3 цк'!C190</f>
        <v>#REF!</v>
      </c>
      <c r="D191" s="26" t="e">
        <f>' 3 цк'!D190</f>
        <v>#REF!</v>
      </c>
      <c r="E191" s="26" t="e">
        <f>' 3 цк'!E190</f>
        <v>#REF!</v>
      </c>
      <c r="F191" s="26" t="e">
        <f>' 3 цк'!F190</f>
        <v>#REF!</v>
      </c>
      <c r="G191" s="26" t="e">
        <f>' 3 цк'!G190</f>
        <v>#REF!</v>
      </c>
      <c r="H191" s="26" t="e">
        <f>' 3 цк'!H190</f>
        <v>#REF!</v>
      </c>
      <c r="I191" s="26" t="e">
        <f>' 3 цк'!I190</f>
        <v>#REF!</v>
      </c>
      <c r="J191" s="26" t="e">
        <f>' 3 цк'!J190</f>
        <v>#REF!</v>
      </c>
      <c r="K191" s="26" t="e">
        <f>' 3 цк'!K190</f>
        <v>#REF!</v>
      </c>
      <c r="L191" s="26" t="e">
        <f>' 3 цк'!L190</f>
        <v>#REF!</v>
      </c>
      <c r="M191" s="26" t="e">
        <f>' 3 цк'!M190</f>
        <v>#REF!</v>
      </c>
      <c r="N191" s="26" t="e">
        <f>' 3 цк'!N190</f>
        <v>#REF!</v>
      </c>
      <c r="O191" s="26" t="e">
        <f>' 3 цк'!O190</f>
        <v>#REF!</v>
      </c>
      <c r="P191" s="26" t="e">
        <f>' 3 цк'!P190</f>
        <v>#REF!</v>
      </c>
      <c r="Q191" s="26" t="e">
        <f>' 3 цк'!Q190</f>
        <v>#REF!</v>
      </c>
      <c r="R191" s="26" t="e">
        <f>' 3 цк'!R190</f>
        <v>#REF!</v>
      </c>
      <c r="S191" s="26" t="e">
        <f>' 3 цк'!S190</f>
        <v>#REF!</v>
      </c>
      <c r="T191" s="26" t="e">
        <f>' 3 цк'!T190</f>
        <v>#REF!</v>
      </c>
      <c r="U191" s="26" t="e">
        <f>' 3 цк'!U190</f>
        <v>#REF!</v>
      </c>
      <c r="V191" s="26" t="e">
        <f>' 3 цк'!V190</f>
        <v>#REF!</v>
      </c>
      <c r="W191" s="26" t="e">
        <f>' 3 цк'!W190</f>
        <v>#REF!</v>
      </c>
      <c r="X191" s="26" t="e">
        <f>' 3 цк'!X190</f>
        <v>#REF!</v>
      </c>
      <c r="Y191" s="26" t="e">
        <f>' 3 цк'!Y190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55" t="s">
        <v>38</v>
      </c>
      <c r="B193" s="64" t="e">
        <f>SUMIF(#REF!,$A192,#REF!)</f>
        <v>#REF!</v>
      </c>
      <c r="C193" s="64" t="e">
        <f>SUMIF(#REF!,$A192,#REF!)</f>
        <v>#REF!</v>
      </c>
      <c r="D193" s="64" t="e">
        <f>SUMIF(#REF!,$A192,#REF!)</f>
        <v>#REF!</v>
      </c>
      <c r="E193" s="64" t="e">
        <f>SUMIF(#REF!,$A192,#REF!)</f>
        <v>#REF!</v>
      </c>
      <c r="F193" s="64" t="e">
        <f>SUMIF(#REF!,$A192,#REF!)</f>
        <v>#REF!</v>
      </c>
      <c r="G193" s="64" t="e">
        <f>SUMIF(#REF!,$A192,#REF!)</f>
        <v>#REF!</v>
      </c>
      <c r="H193" s="64" t="e">
        <f>SUMIF(#REF!,$A192,#REF!)</f>
        <v>#REF!</v>
      </c>
      <c r="I193" s="64" t="e">
        <f>SUMIF(#REF!,$A192,#REF!)</f>
        <v>#REF!</v>
      </c>
      <c r="J193" s="64" t="e">
        <f>SUMIF(#REF!,$A192,#REF!)</f>
        <v>#REF!</v>
      </c>
      <c r="K193" s="64" t="e">
        <f>SUMIF(#REF!,$A192,#REF!)</f>
        <v>#REF!</v>
      </c>
      <c r="L193" s="64" t="e">
        <f>SUMIF(#REF!,$A192,#REF!)</f>
        <v>#REF!</v>
      </c>
      <c r="M193" s="64" t="e">
        <f>SUMIF(#REF!,$A192,#REF!)</f>
        <v>#REF!</v>
      </c>
      <c r="N193" s="64" t="e">
        <f>SUMIF(#REF!,$A192,#REF!)</f>
        <v>#REF!</v>
      </c>
      <c r="O193" s="64" t="e">
        <f>SUMIF(#REF!,$A192,#REF!)</f>
        <v>#REF!</v>
      </c>
      <c r="P193" s="64" t="e">
        <f>SUMIF(#REF!,$A192,#REF!)</f>
        <v>#REF!</v>
      </c>
      <c r="Q193" s="64" t="e">
        <f>SUMIF(#REF!,$A192,#REF!)</f>
        <v>#REF!</v>
      </c>
      <c r="R193" s="64" t="e">
        <f>SUMIF(#REF!,$A192,#REF!)</f>
        <v>#REF!</v>
      </c>
      <c r="S193" s="64" t="e">
        <f>SUMIF(#REF!,$A192,#REF!)</f>
        <v>#REF!</v>
      </c>
      <c r="T193" s="64" t="e">
        <f>SUMIF(#REF!,$A192,#REF!)</f>
        <v>#REF!</v>
      </c>
      <c r="U193" s="64" t="e">
        <f>SUMIF(#REF!,$A192,#REF!)</f>
        <v>#REF!</v>
      </c>
      <c r="V193" s="64" t="e">
        <f>SUMIF(#REF!,$A192,#REF!)</f>
        <v>#REF!</v>
      </c>
      <c r="W193" s="64" t="e">
        <f>SUMIF(#REF!,$A192,#REF!)</f>
        <v>#REF!</v>
      </c>
      <c r="X193" s="64" t="e">
        <f>SUMIF(#REF!,$A192,#REF!)</f>
        <v>#REF!</v>
      </c>
      <c r="Y193" s="64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>
        <f>' 3 цк'!B193</f>
        <v>0</v>
      </c>
      <c r="C194" s="26">
        <f>' 3 цк'!C193</f>
        <v>0</v>
      </c>
      <c r="D194" s="26">
        <f>' 3 цк'!D193</f>
        <v>0</v>
      </c>
      <c r="E194" s="26">
        <f>' 3 цк'!E193</f>
        <v>0</v>
      </c>
      <c r="F194" s="26">
        <f>' 3 цк'!F193</f>
        <v>0</v>
      </c>
      <c r="G194" s="26">
        <f>' 3 цк'!G193</f>
        <v>0</v>
      </c>
      <c r="H194" s="26">
        <f>' 3 цк'!H193</f>
        <v>0</v>
      </c>
      <c r="I194" s="26">
        <f>' 3 цк'!I193</f>
        <v>0</v>
      </c>
      <c r="J194" s="26">
        <f>' 3 цк'!J193</f>
        <v>0</v>
      </c>
      <c r="K194" s="26">
        <f>' 3 цк'!K193</f>
        <v>0</v>
      </c>
      <c r="L194" s="26">
        <f>' 3 цк'!L193</f>
        <v>0</v>
      </c>
      <c r="M194" s="26">
        <f>' 3 цк'!M193</f>
        <v>0</v>
      </c>
      <c r="N194" s="26">
        <f>' 3 цк'!N193</f>
        <v>0</v>
      </c>
      <c r="O194" s="26">
        <f>' 3 цк'!O193</f>
        <v>0</v>
      </c>
      <c r="P194" s="26">
        <f>' 3 цк'!P193</f>
        <v>0</v>
      </c>
      <c r="Q194" s="26">
        <f>' 3 цк'!Q193</f>
        <v>0</v>
      </c>
      <c r="R194" s="26">
        <f>' 3 цк'!R193</f>
        <v>0</v>
      </c>
      <c r="S194" s="26">
        <f>' 3 цк'!S193</f>
        <v>0</v>
      </c>
      <c r="T194" s="26">
        <f>' 3 цк'!T193</f>
        <v>0</v>
      </c>
      <c r="U194" s="26">
        <f>' 3 цк'!U193</f>
        <v>0</v>
      </c>
      <c r="V194" s="26">
        <f>' 3 цк'!V193</f>
        <v>0</v>
      </c>
      <c r="W194" s="26">
        <f>' 3 цк'!W193</f>
        <v>0</v>
      </c>
      <c r="X194" s="26">
        <f>' 3 цк'!X193</f>
        <v>0</v>
      </c>
      <c r="Y194" s="26">
        <f>' 3 цк'!Y193</f>
        <v>0</v>
      </c>
    </row>
    <row r="195" spans="1:26" s="21" customFormat="1" outlineLevel="1" x14ac:dyDescent="0.2">
      <c r="A195" s="3" t="s">
        <v>2</v>
      </c>
      <c r="B195" s="26">
        <f>' 3 цк'!B194</f>
        <v>1531.21</v>
      </c>
      <c r="C195" s="26">
        <f>' 3 цк'!C194</f>
        <v>1531.21</v>
      </c>
      <c r="D195" s="26">
        <f>' 3 цк'!D194</f>
        <v>1531.21</v>
      </c>
      <c r="E195" s="26">
        <f>' 3 цк'!E194</f>
        <v>1531.21</v>
      </c>
      <c r="F195" s="26">
        <f>' 3 цк'!F194</f>
        <v>1531.21</v>
      </c>
      <c r="G195" s="26">
        <f>' 3 цк'!G194</f>
        <v>1531.21</v>
      </c>
      <c r="H195" s="26">
        <f>' 3 цк'!H194</f>
        <v>1531.21</v>
      </c>
      <c r="I195" s="26">
        <f>' 3 цк'!I194</f>
        <v>1531.21</v>
      </c>
      <c r="J195" s="26">
        <f>' 3 цк'!J194</f>
        <v>1531.21</v>
      </c>
      <c r="K195" s="26">
        <f>' 3 цк'!K194</f>
        <v>1531.21</v>
      </c>
      <c r="L195" s="26">
        <f>' 3 цк'!L194</f>
        <v>1531.21</v>
      </c>
      <c r="M195" s="26">
        <f>' 3 цк'!M194</f>
        <v>1531.21</v>
      </c>
      <c r="N195" s="26">
        <f>' 3 цк'!N194</f>
        <v>1531.21</v>
      </c>
      <c r="O195" s="26">
        <f>' 3 цк'!O194</f>
        <v>1531.21</v>
      </c>
      <c r="P195" s="26">
        <f>' 3 цк'!P194</f>
        <v>1531.21</v>
      </c>
      <c r="Q195" s="26">
        <f>' 3 цк'!Q194</f>
        <v>1531.21</v>
      </c>
      <c r="R195" s="26">
        <f>' 3 цк'!R194</f>
        <v>1531.21</v>
      </c>
      <c r="S195" s="26">
        <f>' 3 цк'!S194</f>
        <v>1531.21</v>
      </c>
      <c r="T195" s="26">
        <f>' 3 цк'!T194</f>
        <v>1531.21</v>
      </c>
      <c r="U195" s="26">
        <f>' 3 цк'!U194</f>
        <v>1531.21</v>
      </c>
      <c r="V195" s="26">
        <f>' 3 цк'!V194</f>
        <v>1531.21</v>
      </c>
      <c r="W195" s="26">
        <f>' 3 цк'!W194</f>
        <v>1531.21</v>
      </c>
      <c r="X195" s="26">
        <f>' 3 цк'!X194</f>
        <v>1531.21</v>
      </c>
      <c r="Y195" s="26">
        <f>' 3 цк'!Y194</f>
        <v>1531.21</v>
      </c>
    </row>
    <row r="196" spans="1:26" s="21" customFormat="1" outlineLevel="1" x14ac:dyDescent="0.2">
      <c r="A196" s="4" t="s">
        <v>3</v>
      </c>
      <c r="B196" s="26">
        <f>' 3 цк'!B195</f>
        <v>74.47</v>
      </c>
      <c r="C196" s="26">
        <f>' 3 цк'!C195</f>
        <v>74.47</v>
      </c>
      <c r="D196" s="26">
        <f>' 3 цк'!D195</f>
        <v>74.47</v>
      </c>
      <c r="E196" s="26">
        <f>' 3 цк'!E195</f>
        <v>74.47</v>
      </c>
      <c r="F196" s="26">
        <f>' 3 цк'!F195</f>
        <v>74.47</v>
      </c>
      <c r="G196" s="26">
        <f>' 3 цк'!G195</f>
        <v>74.47</v>
      </c>
      <c r="H196" s="26">
        <f>' 3 цк'!H195</f>
        <v>74.47</v>
      </c>
      <c r="I196" s="26">
        <f>' 3 цк'!I195</f>
        <v>74.47</v>
      </c>
      <c r="J196" s="26">
        <f>' 3 цк'!J195</f>
        <v>74.47</v>
      </c>
      <c r="K196" s="26">
        <f>' 3 цк'!K195</f>
        <v>74.47</v>
      </c>
      <c r="L196" s="26">
        <f>' 3 цк'!L195</f>
        <v>74.47</v>
      </c>
      <c r="M196" s="26">
        <f>' 3 цк'!M195</f>
        <v>74.47</v>
      </c>
      <c r="N196" s="26">
        <f>' 3 цк'!N195</f>
        <v>74.47</v>
      </c>
      <c r="O196" s="26">
        <f>' 3 цк'!O195</f>
        <v>74.47</v>
      </c>
      <c r="P196" s="26">
        <f>' 3 цк'!P195</f>
        <v>74.47</v>
      </c>
      <c r="Q196" s="26">
        <f>' 3 цк'!Q195</f>
        <v>74.47</v>
      </c>
      <c r="R196" s="26">
        <f>' 3 цк'!R195</f>
        <v>74.47</v>
      </c>
      <c r="S196" s="26">
        <f>' 3 цк'!S195</f>
        <v>74.47</v>
      </c>
      <c r="T196" s="26">
        <f>' 3 цк'!T195</f>
        <v>74.47</v>
      </c>
      <c r="U196" s="26">
        <f>' 3 цк'!U195</f>
        <v>74.47</v>
      </c>
      <c r="V196" s="26">
        <f>' 3 цк'!V195</f>
        <v>74.47</v>
      </c>
      <c r="W196" s="26">
        <f>' 3 цк'!W195</f>
        <v>74.47</v>
      </c>
      <c r="X196" s="26">
        <f>' 3 цк'!X195</f>
        <v>74.47</v>
      </c>
      <c r="Y196" s="26">
        <f>' 3 цк'!Y195</f>
        <v>74.47</v>
      </c>
    </row>
    <row r="197" spans="1:26" s="10" customFormat="1" ht="15" outlineLevel="1" thickBot="1" x14ac:dyDescent="0.25">
      <c r="A197" s="22" t="s">
        <v>64</v>
      </c>
      <c r="B197" s="26" t="e">
        <f>' 3 цк'!B196</f>
        <v>#REF!</v>
      </c>
      <c r="C197" s="26" t="e">
        <f>' 3 цк'!C196</f>
        <v>#REF!</v>
      </c>
      <c r="D197" s="26" t="e">
        <f>' 3 цк'!D196</f>
        <v>#REF!</v>
      </c>
      <c r="E197" s="26" t="e">
        <f>' 3 цк'!E196</f>
        <v>#REF!</v>
      </c>
      <c r="F197" s="26" t="e">
        <f>' 3 цк'!F196</f>
        <v>#REF!</v>
      </c>
      <c r="G197" s="26" t="e">
        <f>' 3 цк'!G196</f>
        <v>#REF!</v>
      </c>
      <c r="H197" s="26" t="e">
        <f>' 3 цк'!H196</f>
        <v>#REF!</v>
      </c>
      <c r="I197" s="26" t="e">
        <f>' 3 цк'!I196</f>
        <v>#REF!</v>
      </c>
      <c r="J197" s="26" t="e">
        <f>' 3 цк'!J196</f>
        <v>#REF!</v>
      </c>
      <c r="K197" s="26" t="e">
        <f>' 3 цк'!K196</f>
        <v>#REF!</v>
      </c>
      <c r="L197" s="26" t="e">
        <f>' 3 цк'!L196</f>
        <v>#REF!</v>
      </c>
      <c r="M197" s="26" t="e">
        <f>' 3 цк'!M196</f>
        <v>#REF!</v>
      </c>
      <c r="N197" s="26" t="e">
        <f>' 3 цк'!N196</f>
        <v>#REF!</v>
      </c>
      <c r="O197" s="26" t="e">
        <f>' 3 цк'!O196</f>
        <v>#REF!</v>
      </c>
      <c r="P197" s="26" t="e">
        <f>' 3 цк'!P196</f>
        <v>#REF!</v>
      </c>
      <c r="Q197" s="26" t="e">
        <f>' 3 цк'!Q196</f>
        <v>#REF!</v>
      </c>
      <c r="R197" s="26" t="e">
        <f>' 3 цк'!R196</f>
        <v>#REF!</v>
      </c>
      <c r="S197" s="26" t="e">
        <f>' 3 цк'!S196</f>
        <v>#REF!</v>
      </c>
      <c r="T197" s="26" t="e">
        <f>' 3 цк'!T196</f>
        <v>#REF!</v>
      </c>
      <c r="U197" s="26" t="e">
        <f>' 3 цк'!U196</f>
        <v>#REF!</v>
      </c>
      <c r="V197" s="26" t="e">
        <f>' 3 цк'!V196</f>
        <v>#REF!</v>
      </c>
      <c r="W197" s="26" t="e">
        <f>' 3 цк'!W196</f>
        <v>#REF!</v>
      </c>
      <c r="X197" s="26" t="e">
        <f>' 3 цк'!X196</f>
        <v>#REF!</v>
      </c>
      <c r="Y197" s="26" t="e">
        <f>' 3 цк'!Y196</f>
        <v>#REF!</v>
      </c>
    </row>
    <row r="198" spans="1:26" ht="15" thickBot="1" x14ac:dyDescent="0.25">
      <c r="A198"/>
    </row>
    <row r="199" spans="1:26" ht="15" thickBot="1" x14ac:dyDescent="0.25">
      <c r="A199" s="111" t="s">
        <v>31</v>
      </c>
      <c r="B199" s="113" t="s">
        <v>41</v>
      </c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5"/>
      <c r="Z199" s="5">
        <v>1</v>
      </c>
    </row>
    <row r="200" spans="1:26" ht="15" thickBot="1" x14ac:dyDescent="0.25">
      <c r="A200" s="112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>
        <f>' 3 цк'!B202</f>
        <v>0</v>
      </c>
      <c r="C203" s="26">
        <f>' 3 цк'!C202</f>
        <v>0</v>
      </c>
      <c r="D203" s="26">
        <f>' 3 цк'!D202</f>
        <v>0</v>
      </c>
      <c r="E203" s="26">
        <f>' 3 цк'!E202</f>
        <v>0</v>
      </c>
      <c r="F203" s="26">
        <f>' 3 цк'!F202</f>
        <v>0</v>
      </c>
      <c r="G203" s="26">
        <f>' 3 цк'!G202</f>
        <v>0</v>
      </c>
      <c r="H203" s="26">
        <f>' 3 цк'!H202</f>
        <v>0</v>
      </c>
      <c r="I203" s="26">
        <f>' 3 цк'!I202</f>
        <v>0</v>
      </c>
      <c r="J203" s="26">
        <f>' 3 цк'!J202</f>
        <v>0</v>
      </c>
      <c r="K203" s="26">
        <f>' 3 цк'!K202</f>
        <v>0</v>
      </c>
      <c r="L203" s="26">
        <f>' 3 цк'!L202</f>
        <v>0</v>
      </c>
      <c r="M203" s="26">
        <f>' 3 цк'!M202</f>
        <v>0</v>
      </c>
      <c r="N203" s="26">
        <f>' 3 цк'!N202</f>
        <v>0</v>
      </c>
      <c r="O203" s="26">
        <f>' 3 цк'!O202</f>
        <v>0</v>
      </c>
      <c r="P203" s="26">
        <f>' 3 цк'!P202</f>
        <v>0</v>
      </c>
      <c r="Q203" s="26">
        <f>' 3 цк'!Q202</f>
        <v>0</v>
      </c>
      <c r="R203" s="26">
        <f>' 3 цк'!R202</f>
        <v>0</v>
      </c>
      <c r="S203" s="26">
        <f>' 3 цк'!S202</f>
        <v>0</v>
      </c>
      <c r="T203" s="26">
        <f>' 3 цк'!T202</f>
        <v>0</v>
      </c>
      <c r="U203" s="26">
        <f>' 3 цк'!U202</f>
        <v>0</v>
      </c>
      <c r="V203" s="26">
        <f>' 3 цк'!V202</f>
        <v>0</v>
      </c>
      <c r="W203" s="26">
        <f>' 3 цк'!W202</f>
        <v>0</v>
      </c>
      <c r="X203" s="26">
        <f>' 3 цк'!X202</f>
        <v>0</v>
      </c>
      <c r="Y203" s="26">
        <f>' 3 цк'!Y202</f>
        <v>0</v>
      </c>
    </row>
    <row r="204" spans="1:26" outlineLevel="1" x14ac:dyDescent="0.2">
      <c r="A204" s="3" t="s">
        <v>2</v>
      </c>
      <c r="B204" s="26">
        <f>' 3 цк'!B203</f>
        <v>2395.83</v>
      </c>
      <c r="C204" s="26">
        <f>' 3 цк'!C203</f>
        <v>2395.83</v>
      </c>
      <c r="D204" s="26">
        <f>' 3 цк'!D203</f>
        <v>2395.83</v>
      </c>
      <c r="E204" s="26">
        <f>' 3 цк'!E203</f>
        <v>2395.83</v>
      </c>
      <c r="F204" s="26">
        <f>' 3 цк'!F203</f>
        <v>2395.83</v>
      </c>
      <c r="G204" s="26">
        <f>' 3 цк'!G203</f>
        <v>2395.83</v>
      </c>
      <c r="H204" s="26">
        <f>' 3 цк'!H203</f>
        <v>2395.83</v>
      </c>
      <c r="I204" s="26">
        <f>' 3 цк'!I203</f>
        <v>2395.83</v>
      </c>
      <c r="J204" s="26">
        <f>' 3 цк'!J203</f>
        <v>2395.83</v>
      </c>
      <c r="K204" s="26">
        <f>' 3 цк'!K203</f>
        <v>2395.83</v>
      </c>
      <c r="L204" s="26">
        <f>' 3 цк'!L203</f>
        <v>2395.83</v>
      </c>
      <c r="M204" s="26">
        <f>' 3 цк'!M203</f>
        <v>2395.83</v>
      </c>
      <c r="N204" s="26">
        <f>' 3 цк'!N203</f>
        <v>2395.83</v>
      </c>
      <c r="O204" s="26">
        <f>' 3 цк'!O203</f>
        <v>2395.83</v>
      </c>
      <c r="P204" s="26">
        <f>' 3 цк'!P203</f>
        <v>2395.83</v>
      </c>
      <c r="Q204" s="26">
        <f>' 3 цк'!Q203</f>
        <v>2395.83</v>
      </c>
      <c r="R204" s="26">
        <f>' 3 цк'!R203</f>
        <v>2395.83</v>
      </c>
      <c r="S204" s="26">
        <f>' 3 цк'!S203</f>
        <v>2395.83</v>
      </c>
      <c r="T204" s="26">
        <f>' 3 цк'!T203</f>
        <v>2395.83</v>
      </c>
      <c r="U204" s="26">
        <f>' 3 цк'!U203</f>
        <v>2395.83</v>
      </c>
      <c r="V204" s="26">
        <f>' 3 цк'!V203</f>
        <v>2395.83</v>
      </c>
      <c r="W204" s="26">
        <f>' 3 цк'!W203</f>
        <v>2395.83</v>
      </c>
      <c r="X204" s="26">
        <f>' 3 цк'!X203</f>
        <v>2395.83</v>
      </c>
      <c r="Y204" s="26">
        <f>' 3 цк'!Y203</f>
        <v>2395.83</v>
      </c>
    </row>
    <row r="205" spans="1:26" outlineLevel="1" x14ac:dyDescent="0.2">
      <c r="A205" s="4" t="s">
        <v>3</v>
      </c>
      <c r="B205" s="26">
        <f>' 3 цк'!B204</f>
        <v>74.47</v>
      </c>
      <c r="C205" s="26">
        <f>' 3 цк'!C204</f>
        <v>74.47</v>
      </c>
      <c r="D205" s="26">
        <f>' 3 цк'!D204</f>
        <v>74.47</v>
      </c>
      <c r="E205" s="26">
        <f>' 3 цк'!E204</f>
        <v>74.47</v>
      </c>
      <c r="F205" s="26">
        <f>' 3 цк'!F204</f>
        <v>74.47</v>
      </c>
      <c r="G205" s="26">
        <f>' 3 цк'!G204</f>
        <v>74.47</v>
      </c>
      <c r="H205" s="26">
        <f>' 3 цк'!H204</f>
        <v>74.47</v>
      </c>
      <c r="I205" s="26">
        <f>' 3 цк'!I204</f>
        <v>74.47</v>
      </c>
      <c r="J205" s="26">
        <f>' 3 цк'!J204</f>
        <v>74.47</v>
      </c>
      <c r="K205" s="26">
        <f>' 3 цк'!K204</f>
        <v>74.47</v>
      </c>
      <c r="L205" s="26">
        <f>' 3 цк'!L204</f>
        <v>74.47</v>
      </c>
      <c r="M205" s="26">
        <f>' 3 цк'!M204</f>
        <v>74.47</v>
      </c>
      <c r="N205" s="26">
        <f>' 3 цк'!N204</f>
        <v>74.47</v>
      </c>
      <c r="O205" s="26">
        <f>' 3 цк'!O204</f>
        <v>74.47</v>
      </c>
      <c r="P205" s="26">
        <f>' 3 цк'!P204</f>
        <v>74.47</v>
      </c>
      <c r="Q205" s="26">
        <f>' 3 цк'!Q204</f>
        <v>74.47</v>
      </c>
      <c r="R205" s="26">
        <f>' 3 цк'!R204</f>
        <v>74.47</v>
      </c>
      <c r="S205" s="26">
        <f>' 3 цк'!S204</f>
        <v>74.47</v>
      </c>
      <c r="T205" s="26">
        <f>' 3 цк'!T204</f>
        <v>74.47</v>
      </c>
      <c r="U205" s="26">
        <f>' 3 цк'!U204</f>
        <v>74.47</v>
      </c>
      <c r="V205" s="26">
        <f>' 3 цк'!V204</f>
        <v>74.47</v>
      </c>
      <c r="W205" s="26">
        <f>' 3 цк'!W204</f>
        <v>74.47</v>
      </c>
      <c r="X205" s="26">
        <f>' 3 цк'!X204</f>
        <v>74.47</v>
      </c>
      <c r="Y205" s="26">
        <f>' 3 цк'!Y204</f>
        <v>74.47</v>
      </c>
    </row>
    <row r="206" spans="1:26" ht="15" outlineLevel="1" thickBot="1" x14ac:dyDescent="0.25">
      <c r="A206" s="22" t="s">
        <v>64</v>
      </c>
      <c r="B206" s="26" t="e">
        <f>' 3 цк'!B205</f>
        <v>#REF!</v>
      </c>
      <c r="C206" s="26" t="e">
        <f>' 3 цк'!C205</f>
        <v>#REF!</v>
      </c>
      <c r="D206" s="26" t="e">
        <f>' 3 цк'!D205</f>
        <v>#REF!</v>
      </c>
      <c r="E206" s="26" t="e">
        <f>' 3 цк'!E205</f>
        <v>#REF!</v>
      </c>
      <c r="F206" s="26" t="e">
        <f>' 3 цк'!F205</f>
        <v>#REF!</v>
      </c>
      <c r="G206" s="26" t="e">
        <f>' 3 цк'!G205</f>
        <v>#REF!</v>
      </c>
      <c r="H206" s="26" t="e">
        <f>' 3 цк'!H205</f>
        <v>#REF!</v>
      </c>
      <c r="I206" s="26" t="e">
        <f>' 3 цк'!I205</f>
        <v>#REF!</v>
      </c>
      <c r="J206" s="26" t="e">
        <f>' 3 цк'!J205</f>
        <v>#REF!</v>
      </c>
      <c r="K206" s="26" t="e">
        <f>' 3 цк'!K205</f>
        <v>#REF!</v>
      </c>
      <c r="L206" s="26" t="e">
        <f>' 3 цк'!L205</f>
        <v>#REF!</v>
      </c>
      <c r="M206" s="26" t="e">
        <f>' 3 цк'!M205</f>
        <v>#REF!</v>
      </c>
      <c r="N206" s="26" t="e">
        <f>' 3 цк'!N205</f>
        <v>#REF!</v>
      </c>
      <c r="O206" s="26" t="e">
        <f>' 3 цк'!O205</f>
        <v>#REF!</v>
      </c>
      <c r="P206" s="26" t="e">
        <f>' 3 цк'!P205</f>
        <v>#REF!</v>
      </c>
      <c r="Q206" s="26" t="e">
        <f>' 3 цк'!Q205</f>
        <v>#REF!</v>
      </c>
      <c r="R206" s="26" t="e">
        <f>' 3 цк'!R205</f>
        <v>#REF!</v>
      </c>
      <c r="S206" s="26" t="e">
        <f>' 3 цк'!S205</f>
        <v>#REF!</v>
      </c>
      <c r="T206" s="26" t="e">
        <f>' 3 цк'!T205</f>
        <v>#REF!</v>
      </c>
      <c r="U206" s="26" t="e">
        <f>' 3 цк'!U205</f>
        <v>#REF!</v>
      </c>
      <c r="V206" s="26" t="e">
        <f>' 3 цк'!V205</f>
        <v>#REF!</v>
      </c>
      <c r="W206" s="26" t="e">
        <f>' 3 цк'!W205</f>
        <v>#REF!</v>
      </c>
      <c r="X206" s="26" t="e">
        <f>' 3 цк'!X205</f>
        <v>#REF!</v>
      </c>
      <c r="Y206" s="26" t="e">
        <f>' 3 цк'!Y205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54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>
        <f>' 3 цк'!B208</f>
        <v>0</v>
      </c>
      <c r="C209" s="26">
        <f>' 3 цк'!C208</f>
        <v>0</v>
      </c>
      <c r="D209" s="26">
        <f>' 3 цк'!D208</f>
        <v>0</v>
      </c>
      <c r="E209" s="26">
        <f>' 3 цк'!E208</f>
        <v>0</v>
      </c>
      <c r="F209" s="26">
        <f>' 3 цк'!F208</f>
        <v>0</v>
      </c>
      <c r="G209" s="26">
        <f>' 3 цк'!G208</f>
        <v>0</v>
      </c>
      <c r="H209" s="26">
        <f>' 3 цк'!H208</f>
        <v>0</v>
      </c>
      <c r="I209" s="26">
        <f>' 3 цк'!I208</f>
        <v>0</v>
      </c>
      <c r="J209" s="26">
        <f>' 3 цк'!J208</f>
        <v>0</v>
      </c>
      <c r="K209" s="26">
        <f>' 3 цк'!K208</f>
        <v>0</v>
      </c>
      <c r="L209" s="26">
        <f>' 3 цк'!L208</f>
        <v>0</v>
      </c>
      <c r="M209" s="26">
        <f>' 3 цк'!M208</f>
        <v>0</v>
      </c>
      <c r="N209" s="26">
        <f>' 3 цк'!N208</f>
        <v>0</v>
      </c>
      <c r="O209" s="26">
        <f>' 3 цк'!O208</f>
        <v>0</v>
      </c>
      <c r="P209" s="26">
        <f>' 3 цк'!P208</f>
        <v>0</v>
      </c>
      <c r="Q209" s="26">
        <f>' 3 цк'!Q208</f>
        <v>0</v>
      </c>
      <c r="R209" s="26">
        <f>' 3 цк'!R208</f>
        <v>0</v>
      </c>
      <c r="S209" s="26">
        <f>' 3 цк'!S208</f>
        <v>0</v>
      </c>
      <c r="T209" s="26">
        <f>' 3 цк'!T208</f>
        <v>0</v>
      </c>
      <c r="U209" s="26">
        <f>' 3 цк'!U208</f>
        <v>0</v>
      </c>
      <c r="V209" s="26">
        <f>' 3 цк'!V208</f>
        <v>0</v>
      </c>
      <c r="W209" s="26">
        <f>' 3 цк'!W208</f>
        <v>0</v>
      </c>
      <c r="X209" s="26">
        <f>' 3 цк'!X208</f>
        <v>0</v>
      </c>
      <c r="Y209" s="26">
        <f>' 3 цк'!Y208</f>
        <v>0</v>
      </c>
    </row>
    <row r="210" spans="1:25" outlineLevel="1" x14ac:dyDescent="0.2">
      <c r="A210" s="3" t="s">
        <v>2</v>
      </c>
      <c r="B210" s="26">
        <f>' 3 цк'!B209</f>
        <v>2395.83</v>
      </c>
      <c r="C210" s="26">
        <f>' 3 цк'!C209</f>
        <v>2395.83</v>
      </c>
      <c r="D210" s="26">
        <f>' 3 цк'!D209</f>
        <v>2395.83</v>
      </c>
      <c r="E210" s="26">
        <f>' 3 цк'!E209</f>
        <v>2395.83</v>
      </c>
      <c r="F210" s="26">
        <f>' 3 цк'!F209</f>
        <v>2395.83</v>
      </c>
      <c r="G210" s="26">
        <f>' 3 цк'!G209</f>
        <v>2395.83</v>
      </c>
      <c r="H210" s="26">
        <f>' 3 цк'!H209</f>
        <v>2395.83</v>
      </c>
      <c r="I210" s="26">
        <f>' 3 цк'!I209</f>
        <v>2395.83</v>
      </c>
      <c r="J210" s="26">
        <f>' 3 цк'!J209</f>
        <v>2395.83</v>
      </c>
      <c r="K210" s="26">
        <f>' 3 цк'!K209</f>
        <v>2395.83</v>
      </c>
      <c r="L210" s="26">
        <f>' 3 цк'!L209</f>
        <v>2395.83</v>
      </c>
      <c r="M210" s="26">
        <f>' 3 цк'!M209</f>
        <v>2395.83</v>
      </c>
      <c r="N210" s="26">
        <f>' 3 цк'!N209</f>
        <v>2395.83</v>
      </c>
      <c r="O210" s="26">
        <f>' 3 цк'!O209</f>
        <v>2395.83</v>
      </c>
      <c r="P210" s="26">
        <f>' 3 цк'!P209</f>
        <v>2395.83</v>
      </c>
      <c r="Q210" s="26">
        <f>' 3 цк'!Q209</f>
        <v>2395.83</v>
      </c>
      <c r="R210" s="26">
        <f>' 3 цк'!R209</f>
        <v>2395.83</v>
      </c>
      <c r="S210" s="26">
        <f>' 3 цк'!S209</f>
        <v>2395.83</v>
      </c>
      <c r="T210" s="26">
        <f>' 3 цк'!T209</f>
        <v>2395.83</v>
      </c>
      <c r="U210" s="26">
        <f>' 3 цк'!U209</f>
        <v>2395.83</v>
      </c>
      <c r="V210" s="26">
        <f>' 3 цк'!V209</f>
        <v>2395.83</v>
      </c>
      <c r="W210" s="26">
        <f>' 3 цк'!W209</f>
        <v>2395.83</v>
      </c>
      <c r="X210" s="26">
        <f>' 3 цк'!X209</f>
        <v>2395.83</v>
      </c>
      <c r="Y210" s="26">
        <f>' 3 цк'!Y209</f>
        <v>2395.83</v>
      </c>
    </row>
    <row r="211" spans="1:25" outlineLevel="1" x14ac:dyDescent="0.2">
      <c r="A211" s="4" t="s">
        <v>3</v>
      </c>
      <c r="B211" s="26">
        <f>' 3 цк'!B210</f>
        <v>74.47</v>
      </c>
      <c r="C211" s="26">
        <f>' 3 цк'!C210</f>
        <v>74.47</v>
      </c>
      <c r="D211" s="26">
        <f>' 3 цк'!D210</f>
        <v>74.47</v>
      </c>
      <c r="E211" s="26">
        <f>' 3 цк'!E210</f>
        <v>74.47</v>
      </c>
      <c r="F211" s="26">
        <f>' 3 цк'!F210</f>
        <v>74.47</v>
      </c>
      <c r="G211" s="26">
        <f>' 3 цк'!G210</f>
        <v>74.47</v>
      </c>
      <c r="H211" s="26">
        <f>' 3 цк'!H210</f>
        <v>74.47</v>
      </c>
      <c r="I211" s="26">
        <f>' 3 цк'!I210</f>
        <v>74.47</v>
      </c>
      <c r="J211" s="26">
        <f>' 3 цк'!J210</f>
        <v>74.47</v>
      </c>
      <c r="K211" s="26">
        <f>' 3 цк'!K210</f>
        <v>74.47</v>
      </c>
      <c r="L211" s="26">
        <f>' 3 цк'!L210</f>
        <v>74.47</v>
      </c>
      <c r="M211" s="26">
        <f>' 3 цк'!M210</f>
        <v>74.47</v>
      </c>
      <c r="N211" s="26">
        <f>' 3 цк'!N210</f>
        <v>74.47</v>
      </c>
      <c r="O211" s="26">
        <f>' 3 цк'!O210</f>
        <v>74.47</v>
      </c>
      <c r="P211" s="26">
        <f>' 3 цк'!P210</f>
        <v>74.47</v>
      </c>
      <c r="Q211" s="26">
        <f>' 3 цк'!Q210</f>
        <v>74.47</v>
      </c>
      <c r="R211" s="26">
        <f>' 3 цк'!R210</f>
        <v>74.47</v>
      </c>
      <c r="S211" s="26">
        <f>' 3 цк'!S210</f>
        <v>74.47</v>
      </c>
      <c r="T211" s="26">
        <f>' 3 цк'!T210</f>
        <v>74.47</v>
      </c>
      <c r="U211" s="26">
        <f>' 3 цк'!U210</f>
        <v>74.47</v>
      </c>
      <c r="V211" s="26">
        <f>' 3 цк'!V210</f>
        <v>74.47</v>
      </c>
      <c r="W211" s="26">
        <f>' 3 цк'!W210</f>
        <v>74.47</v>
      </c>
      <c r="X211" s="26">
        <f>' 3 цк'!X210</f>
        <v>74.47</v>
      </c>
      <c r="Y211" s="26">
        <f>' 3 цк'!Y210</f>
        <v>74.47</v>
      </c>
    </row>
    <row r="212" spans="1:25" ht="15" outlineLevel="1" thickBot="1" x14ac:dyDescent="0.25">
      <c r="A212" s="22" t="s">
        <v>64</v>
      </c>
      <c r="B212" s="26" t="e">
        <f>' 3 цк'!B211</f>
        <v>#REF!</v>
      </c>
      <c r="C212" s="26" t="e">
        <f>' 3 цк'!C211</f>
        <v>#REF!</v>
      </c>
      <c r="D212" s="26" t="e">
        <f>' 3 цк'!D211</f>
        <v>#REF!</v>
      </c>
      <c r="E212" s="26" t="e">
        <f>' 3 цк'!E211</f>
        <v>#REF!</v>
      </c>
      <c r="F212" s="26" t="e">
        <f>' 3 цк'!F211</f>
        <v>#REF!</v>
      </c>
      <c r="G212" s="26" t="e">
        <f>' 3 цк'!G211</f>
        <v>#REF!</v>
      </c>
      <c r="H212" s="26" t="e">
        <f>' 3 цк'!H211</f>
        <v>#REF!</v>
      </c>
      <c r="I212" s="26" t="e">
        <f>' 3 цк'!I211</f>
        <v>#REF!</v>
      </c>
      <c r="J212" s="26" t="e">
        <f>' 3 цк'!J211</f>
        <v>#REF!</v>
      </c>
      <c r="K212" s="26" t="e">
        <f>' 3 цк'!K211</f>
        <v>#REF!</v>
      </c>
      <c r="L212" s="26" t="e">
        <f>' 3 цк'!L211</f>
        <v>#REF!</v>
      </c>
      <c r="M212" s="26" t="e">
        <f>' 3 цк'!M211</f>
        <v>#REF!</v>
      </c>
      <c r="N212" s="26" t="e">
        <f>' 3 цк'!N211</f>
        <v>#REF!</v>
      </c>
      <c r="O212" s="26" t="e">
        <f>' 3 цк'!O211</f>
        <v>#REF!</v>
      </c>
      <c r="P212" s="26" t="e">
        <f>' 3 цк'!P211</f>
        <v>#REF!</v>
      </c>
      <c r="Q212" s="26" t="e">
        <f>' 3 цк'!Q211</f>
        <v>#REF!</v>
      </c>
      <c r="R212" s="26" t="e">
        <f>' 3 цк'!R211</f>
        <v>#REF!</v>
      </c>
      <c r="S212" s="26" t="e">
        <f>' 3 цк'!S211</f>
        <v>#REF!</v>
      </c>
      <c r="T212" s="26" t="e">
        <f>' 3 цк'!T211</f>
        <v>#REF!</v>
      </c>
      <c r="U212" s="26" t="e">
        <f>' 3 цк'!U211</f>
        <v>#REF!</v>
      </c>
      <c r="V212" s="26" t="e">
        <f>' 3 цк'!V211</f>
        <v>#REF!</v>
      </c>
      <c r="W212" s="26" t="e">
        <f>' 3 цк'!W211</f>
        <v>#REF!</v>
      </c>
      <c r="X212" s="26" t="e">
        <f>' 3 цк'!X211</f>
        <v>#REF!</v>
      </c>
      <c r="Y212" s="26" t="e">
        <f>' 3 цк'!Y211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>
        <f>' 3 цк'!B214</f>
        <v>0</v>
      </c>
      <c r="C215" s="26">
        <f>' 3 цк'!C214</f>
        <v>0</v>
      </c>
      <c r="D215" s="26">
        <f>' 3 цк'!D214</f>
        <v>0</v>
      </c>
      <c r="E215" s="26">
        <f>' 3 цк'!E214</f>
        <v>0</v>
      </c>
      <c r="F215" s="26">
        <f>' 3 цк'!F214</f>
        <v>0</v>
      </c>
      <c r="G215" s="26">
        <f>' 3 цк'!G214</f>
        <v>0</v>
      </c>
      <c r="H215" s="26">
        <f>' 3 цк'!H214</f>
        <v>0</v>
      </c>
      <c r="I215" s="26">
        <f>' 3 цк'!I214</f>
        <v>0</v>
      </c>
      <c r="J215" s="26">
        <f>' 3 цк'!J214</f>
        <v>0</v>
      </c>
      <c r="K215" s="26">
        <f>' 3 цк'!K214</f>
        <v>0</v>
      </c>
      <c r="L215" s="26">
        <f>' 3 цк'!L214</f>
        <v>0</v>
      </c>
      <c r="M215" s="26">
        <f>' 3 цк'!M214</f>
        <v>0</v>
      </c>
      <c r="N215" s="26">
        <f>' 3 цк'!N214</f>
        <v>0</v>
      </c>
      <c r="O215" s="26">
        <f>' 3 цк'!O214</f>
        <v>0</v>
      </c>
      <c r="P215" s="26">
        <f>' 3 цк'!P214</f>
        <v>0</v>
      </c>
      <c r="Q215" s="26">
        <f>' 3 цк'!Q214</f>
        <v>0</v>
      </c>
      <c r="R215" s="26">
        <f>' 3 цк'!R214</f>
        <v>0</v>
      </c>
      <c r="S215" s="26">
        <f>' 3 цк'!S214</f>
        <v>0</v>
      </c>
      <c r="T215" s="26">
        <f>' 3 цк'!T214</f>
        <v>0</v>
      </c>
      <c r="U215" s="26">
        <f>' 3 цк'!U214</f>
        <v>0</v>
      </c>
      <c r="V215" s="26">
        <f>' 3 цк'!V214</f>
        <v>0</v>
      </c>
      <c r="W215" s="26">
        <f>' 3 цк'!W214</f>
        <v>0</v>
      </c>
      <c r="X215" s="26">
        <f>' 3 цк'!X214</f>
        <v>0</v>
      </c>
      <c r="Y215" s="26">
        <f>' 3 цк'!Y214</f>
        <v>0</v>
      </c>
    </row>
    <row r="216" spans="1:25" outlineLevel="1" x14ac:dyDescent="0.2">
      <c r="A216" s="3" t="s">
        <v>2</v>
      </c>
      <c r="B216" s="26">
        <f>' 3 цк'!B215</f>
        <v>2395.83</v>
      </c>
      <c r="C216" s="26">
        <f>' 3 цк'!C215</f>
        <v>2395.83</v>
      </c>
      <c r="D216" s="26">
        <f>' 3 цк'!D215</f>
        <v>2395.83</v>
      </c>
      <c r="E216" s="26">
        <f>' 3 цк'!E215</f>
        <v>2395.83</v>
      </c>
      <c r="F216" s="26">
        <f>' 3 цк'!F215</f>
        <v>2395.83</v>
      </c>
      <c r="G216" s="26">
        <f>' 3 цк'!G215</f>
        <v>2395.83</v>
      </c>
      <c r="H216" s="26">
        <f>' 3 цк'!H215</f>
        <v>2395.83</v>
      </c>
      <c r="I216" s="26">
        <f>' 3 цк'!I215</f>
        <v>2395.83</v>
      </c>
      <c r="J216" s="26">
        <f>' 3 цк'!J215</f>
        <v>2395.83</v>
      </c>
      <c r="K216" s="26">
        <f>' 3 цк'!K215</f>
        <v>2395.83</v>
      </c>
      <c r="L216" s="26">
        <f>' 3 цк'!L215</f>
        <v>2395.83</v>
      </c>
      <c r="M216" s="26">
        <f>' 3 цк'!M215</f>
        <v>2395.83</v>
      </c>
      <c r="N216" s="26">
        <f>' 3 цк'!N215</f>
        <v>2395.83</v>
      </c>
      <c r="O216" s="26">
        <f>' 3 цк'!O215</f>
        <v>2395.83</v>
      </c>
      <c r="P216" s="26">
        <f>' 3 цк'!P215</f>
        <v>2395.83</v>
      </c>
      <c r="Q216" s="26">
        <f>' 3 цк'!Q215</f>
        <v>2395.83</v>
      </c>
      <c r="R216" s="26">
        <f>' 3 цк'!R215</f>
        <v>2395.83</v>
      </c>
      <c r="S216" s="26">
        <f>' 3 цк'!S215</f>
        <v>2395.83</v>
      </c>
      <c r="T216" s="26">
        <f>' 3 цк'!T215</f>
        <v>2395.83</v>
      </c>
      <c r="U216" s="26">
        <f>' 3 цк'!U215</f>
        <v>2395.83</v>
      </c>
      <c r="V216" s="26">
        <f>' 3 цк'!V215</f>
        <v>2395.83</v>
      </c>
      <c r="W216" s="26">
        <f>' 3 цк'!W215</f>
        <v>2395.83</v>
      </c>
      <c r="X216" s="26">
        <f>' 3 цк'!X215</f>
        <v>2395.83</v>
      </c>
      <c r="Y216" s="26">
        <f>' 3 цк'!Y215</f>
        <v>2395.83</v>
      </c>
    </row>
    <row r="217" spans="1:25" outlineLevel="1" x14ac:dyDescent="0.2">
      <c r="A217" s="4" t="s">
        <v>3</v>
      </c>
      <c r="B217" s="26">
        <f>' 3 цк'!B216</f>
        <v>74.47</v>
      </c>
      <c r="C217" s="26">
        <f>' 3 цк'!C216</f>
        <v>74.47</v>
      </c>
      <c r="D217" s="26">
        <f>' 3 цк'!D216</f>
        <v>74.47</v>
      </c>
      <c r="E217" s="26">
        <f>' 3 цк'!E216</f>
        <v>74.47</v>
      </c>
      <c r="F217" s="26">
        <f>' 3 цк'!F216</f>
        <v>74.47</v>
      </c>
      <c r="G217" s="26">
        <f>' 3 цк'!G216</f>
        <v>74.47</v>
      </c>
      <c r="H217" s="26">
        <f>' 3 цк'!H216</f>
        <v>74.47</v>
      </c>
      <c r="I217" s="26">
        <f>' 3 цк'!I216</f>
        <v>74.47</v>
      </c>
      <c r="J217" s="26">
        <f>' 3 цк'!J216</f>
        <v>74.47</v>
      </c>
      <c r="K217" s="26">
        <f>' 3 цк'!K216</f>
        <v>74.47</v>
      </c>
      <c r="L217" s="26">
        <f>' 3 цк'!L216</f>
        <v>74.47</v>
      </c>
      <c r="M217" s="26">
        <f>' 3 цк'!M216</f>
        <v>74.47</v>
      </c>
      <c r="N217" s="26">
        <f>' 3 цк'!N216</f>
        <v>74.47</v>
      </c>
      <c r="O217" s="26">
        <f>' 3 цк'!O216</f>
        <v>74.47</v>
      </c>
      <c r="P217" s="26">
        <f>' 3 цк'!P216</f>
        <v>74.47</v>
      </c>
      <c r="Q217" s="26">
        <f>' 3 цк'!Q216</f>
        <v>74.47</v>
      </c>
      <c r="R217" s="26">
        <f>' 3 цк'!R216</f>
        <v>74.47</v>
      </c>
      <c r="S217" s="26">
        <f>' 3 цк'!S216</f>
        <v>74.47</v>
      </c>
      <c r="T217" s="26">
        <f>' 3 цк'!T216</f>
        <v>74.47</v>
      </c>
      <c r="U217" s="26">
        <f>' 3 цк'!U216</f>
        <v>74.47</v>
      </c>
      <c r="V217" s="26">
        <f>' 3 цк'!V216</f>
        <v>74.47</v>
      </c>
      <c r="W217" s="26">
        <f>' 3 цк'!W216</f>
        <v>74.47</v>
      </c>
      <c r="X217" s="26">
        <f>' 3 цк'!X216</f>
        <v>74.47</v>
      </c>
      <c r="Y217" s="26">
        <f>' 3 цк'!Y216</f>
        <v>74.47</v>
      </c>
    </row>
    <row r="218" spans="1:25" ht="15" outlineLevel="1" thickBot="1" x14ac:dyDescent="0.25">
      <c r="A218" s="22" t="s">
        <v>64</v>
      </c>
      <c r="B218" s="26" t="e">
        <f>' 3 цк'!B217</f>
        <v>#REF!</v>
      </c>
      <c r="C218" s="26" t="e">
        <f>' 3 цк'!C217</f>
        <v>#REF!</v>
      </c>
      <c r="D218" s="26" t="e">
        <f>' 3 цк'!D217</f>
        <v>#REF!</v>
      </c>
      <c r="E218" s="26" t="e">
        <f>' 3 цк'!E217</f>
        <v>#REF!</v>
      </c>
      <c r="F218" s="26" t="e">
        <f>' 3 цк'!F217</f>
        <v>#REF!</v>
      </c>
      <c r="G218" s="26" t="e">
        <f>' 3 цк'!G217</f>
        <v>#REF!</v>
      </c>
      <c r="H218" s="26" t="e">
        <f>' 3 цк'!H217</f>
        <v>#REF!</v>
      </c>
      <c r="I218" s="26" t="e">
        <f>' 3 цк'!I217</f>
        <v>#REF!</v>
      </c>
      <c r="J218" s="26" t="e">
        <f>' 3 цк'!J217</f>
        <v>#REF!</v>
      </c>
      <c r="K218" s="26" t="e">
        <f>' 3 цк'!K217</f>
        <v>#REF!</v>
      </c>
      <c r="L218" s="26" t="e">
        <f>' 3 цк'!L217</f>
        <v>#REF!</v>
      </c>
      <c r="M218" s="26" t="e">
        <f>' 3 цк'!M217</f>
        <v>#REF!</v>
      </c>
      <c r="N218" s="26" t="e">
        <f>' 3 цк'!N217</f>
        <v>#REF!</v>
      </c>
      <c r="O218" s="26" t="e">
        <f>' 3 цк'!O217</f>
        <v>#REF!</v>
      </c>
      <c r="P218" s="26" t="e">
        <f>' 3 цк'!P217</f>
        <v>#REF!</v>
      </c>
      <c r="Q218" s="26" t="e">
        <f>' 3 цк'!Q217</f>
        <v>#REF!</v>
      </c>
      <c r="R218" s="26" t="e">
        <f>' 3 цк'!R217</f>
        <v>#REF!</v>
      </c>
      <c r="S218" s="26" t="e">
        <f>' 3 цк'!S217</f>
        <v>#REF!</v>
      </c>
      <c r="T218" s="26" t="e">
        <f>' 3 цк'!T217</f>
        <v>#REF!</v>
      </c>
      <c r="U218" s="26" t="e">
        <f>' 3 цк'!U217</f>
        <v>#REF!</v>
      </c>
      <c r="V218" s="26" t="e">
        <f>' 3 цк'!V217</f>
        <v>#REF!</v>
      </c>
      <c r="W218" s="26" t="e">
        <f>' 3 цк'!W217</f>
        <v>#REF!</v>
      </c>
      <c r="X218" s="26" t="e">
        <f>' 3 цк'!X217</f>
        <v>#REF!</v>
      </c>
      <c r="Y218" s="26" t="e">
        <f>' 3 цк'!Y217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54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>
        <f>' 3 цк'!B220</f>
        <v>0</v>
      </c>
      <c r="C221" s="26">
        <f>' 3 цк'!C220</f>
        <v>0</v>
      </c>
      <c r="D221" s="26">
        <f>' 3 цк'!D220</f>
        <v>0</v>
      </c>
      <c r="E221" s="26">
        <f>' 3 цк'!E220</f>
        <v>0</v>
      </c>
      <c r="F221" s="26">
        <f>' 3 цк'!F220</f>
        <v>0</v>
      </c>
      <c r="G221" s="26">
        <f>' 3 цк'!G220</f>
        <v>0</v>
      </c>
      <c r="H221" s="26">
        <f>' 3 цк'!H220</f>
        <v>0</v>
      </c>
      <c r="I221" s="26">
        <f>' 3 цк'!I220</f>
        <v>0</v>
      </c>
      <c r="J221" s="26">
        <f>' 3 цк'!J220</f>
        <v>0</v>
      </c>
      <c r="K221" s="26">
        <f>' 3 цк'!K220</f>
        <v>0</v>
      </c>
      <c r="L221" s="26">
        <f>' 3 цк'!L220</f>
        <v>0</v>
      </c>
      <c r="M221" s="26">
        <f>' 3 цк'!M220</f>
        <v>0</v>
      </c>
      <c r="N221" s="26">
        <f>' 3 цк'!N220</f>
        <v>0</v>
      </c>
      <c r="O221" s="26">
        <f>' 3 цк'!O220</f>
        <v>0</v>
      </c>
      <c r="P221" s="26">
        <f>' 3 цк'!P220</f>
        <v>0</v>
      </c>
      <c r="Q221" s="26">
        <f>' 3 цк'!Q220</f>
        <v>0</v>
      </c>
      <c r="R221" s="26">
        <f>' 3 цк'!R220</f>
        <v>0</v>
      </c>
      <c r="S221" s="26">
        <f>' 3 цк'!S220</f>
        <v>0</v>
      </c>
      <c r="T221" s="26">
        <f>' 3 цк'!T220</f>
        <v>0</v>
      </c>
      <c r="U221" s="26">
        <f>' 3 цк'!U220</f>
        <v>0</v>
      </c>
      <c r="V221" s="26">
        <f>' 3 цк'!V220</f>
        <v>0</v>
      </c>
      <c r="W221" s="26">
        <f>' 3 цк'!W220</f>
        <v>0</v>
      </c>
      <c r="X221" s="26">
        <f>' 3 цк'!X220</f>
        <v>0</v>
      </c>
      <c r="Y221" s="26">
        <f>' 3 цк'!Y220</f>
        <v>0</v>
      </c>
    </row>
    <row r="222" spans="1:25" outlineLevel="1" x14ac:dyDescent="0.2">
      <c r="A222" s="3" t="s">
        <v>2</v>
      </c>
      <c r="B222" s="26">
        <f>' 3 цк'!B221</f>
        <v>2395.83</v>
      </c>
      <c r="C222" s="26">
        <f>' 3 цк'!C221</f>
        <v>2395.83</v>
      </c>
      <c r="D222" s="26">
        <f>' 3 цк'!D221</f>
        <v>2395.83</v>
      </c>
      <c r="E222" s="26">
        <f>' 3 цк'!E221</f>
        <v>2395.83</v>
      </c>
      <c r="F222" s="26">
        <f>' 3 цк'!F221</f>
        <v>2395.83</v>
      </c>
      <c r="G222" s="26">
        <f>' 3 цк'!G221</f>
        <v>2395.83</v>
      </c>
      <c r="H222" s="26">
        <f>' 3 цк'!H221</f>
        <v>2395.83</v>
      </c>
      <c r="I222" s="26">
        <f>' 3 цк'!I221</f>
        <v>2395.83</v>
      </c>
      <c r="J222" s="26">
        <f>' 3 цк'!J221</f>
        <v>2395.83</v>
      </c>
      <c r="K222" s="26">
        <f>' 3 цк'!K221</f>
        <v>2395.83</v>
      </c>
      <c r="L222" s="26">
        <f>' 3 цк'!L221</f>
        <v>2395.83</v>
      </c>
      <c r="M222" s="26">
        <f>' 3 цк'!M221</f>
        <v>2395.83</v>
      </c>
      <c r="N222" s="26">
        <f>' 3 цк'!N221</f>
        <v>2395.83</v>
      </c>
      <c r="O222" s="26">
        <f>' 3 цк'!O221</f>
        <v>2395.83</v>
      </c>
      <c r="P222" s="26">
        <f>' 3 цк'!P221</f>
        <v>2395.83</v>
      </c>
      <c r="Q222" s="26">
        <f>' 3 цк'!Q221</f>
        <v>2395.83</v>
      </c>
      <c r="R222" s="26">
        <f>' 3 цк'!R221</f>
        <v>2395.83</v>
      </c>
      <c r="S222" s="26">
        <f>' 3 цк'!S221</f>
        <v>2395.83</v>
      </c>
      <c r="T222" s="26">
        <f>' 3 цк'!T221</f>
        <v>2395.83</v>
      </c>
      <c r="U222" s="26">
        <f>' 3 цк'!U221</f>
        <v>2395.83</v>
      </c>
      <c r="V222" s="26">
        <f>' 3 цк'!V221</f>
        <v>2395.83</v>
      </c>
      <c r="W222" s="26">
        <f>' 3 цк'!W221</f>
        <v>2395.83</v>
      </c>
      <c r="X222" s="26">
        <f>' 3 цк'!X221</f>
        <v>2395.83</v>
      </c>
      <c r="Y222" s="26">
        <f>' 3 цк'!Y221</f>
        <v>2395.83</v>
      </c>
    </row>
    <row r="223" spans="1:25" outlineLevel="1" x14ac:dyDescent="0.2">
      <c r="A223" s="4" t="s">
        <v>3</v>
      </c>
      <c r="B223" s="26">
        <f>' 3 цк'!B222</f>
        <v>74.47</v>
      </c>
      <c r="C223" s="26">
        <f>' 3 цк'!C222</f>
        <v>74.47</v>
      </c>
      <c r="D223" s="26">
        <f>' 3 цк'!D222</f>
        <v>74.47</v>
      </c>
      <c r="E223" s="26">
        <f>' 3 цк'!E222</f>
        <v>74.47</v>
      </c>
      <c r="F223" s="26">
        <f>' 3 цк'!F222</f>
        <v>74.47</v>
      </c>
      <c r="G223" s="26">
        <f>' 3 цк'!G222</f>
        <v>74.47</v>
      </c>
      <c r="H223" s="26">
        <f>' 3 цк'!H222</f>
        <v>74.47</v>
      </c>
      <c r="I223" s="26">
        <f>' 3 цк'!I222</f>
        <v>74.47</v>
      </c>
      <c r="J223" s="26">
        <f>' 3 цк'!J222</f>
        <v>74.47</v>
      </c>
      <c r="K223" s="26">
        <f>' 3 цк'!K222</f>
        <v>74.47</v>
      </c>
      <c r="L223" s="26">
        <f>' 3 цк'!L222</f>
        <v>74.47</v>
      </c>
      <c r="M223" s="26">
        <f>' 3 цк'!M222</f>
        <v>74.47</v>
      </c>
      <c r="N223" s="26">
        <f>' 3 цк'!N222</f>
        <v>74.47</v>
      </c>
      <c r="O223" s="26">
        <f>' 3 цк'!O222</f>
        <v>74.47</v>
      </c>
      <c r="P223" s="26">
        <f>' 3 цк'!P222</f>
        <v>74.47</v>
      </c>
      <c r="Q223" s="26">
        <f>' 3 цк'!Q222</f>
        <v>74.47</v>
      </c>
      <c r="R223" s="26">
        <f>' 3 цк'!R222</f>
        <v>74.47</v>
      </c>
      <c r="S223" s="26">
        <f>' 3 цк'!S222</f>
        <v>74.47</v>
      </c>
      <c r="T223" s="26">
        <f>' 3 цк'!T222</f>
        <v>74.47</v>
      </c>
      <c r="U223" s="26">
        <f>' 3 цк'!U222</f>
        <v>74.47</v>
      </c>
      <c r="V223" s="26">
        <f>' 3 цк'!V222</f>
        <v>74.47</v>
      </c>
      <c r="W223" s="26">
        <f>' 3 цк'!W222</f>
        <v>74.47</v>
      </c>
      <c r="X223" s="26">
        <f>' 3 цк'!X222</f>
        <v>74.47</v>
      </c>
      <c r="Y223" s="26">
        <f>' 3 цк'!Y222</f>
        <v>74.47</v>
      </c>
    </row>
    <row r="224" spans="1:25" ht="15" outlineLevel="1" thickBot="1" x14ac:dyDescent="0.25">
      <c r="A224" s="22" t="s">
        <v>64</v>
      </c>
      <c r="B224" s="26" t="e">
        <f>' 3 цк'!B223</f>
        <v>#REF!</v>
      </c>
      <c r="C224" s="26" t="e">
        <f>' 3 цк'!C223</f>
        <v>#REF!</v>
      </c>
      <c r="D224" s="26" t="e">
        <f>' 3 цк'!D223</f>
        <v>#REF!</v>
      </c>
      <c r="E224" s="26" t="e">
        <f>' 3 цк'!E223</f>
        <v>#REF!</v>
      </c>
      <c r="F224" s="26" t="e">
        <f>' 3 цк'!F223</f>
        <v>#REF!</v>
      </c>
      <c r="G224" s="26" t="e">
        <f>' 3 цк'!G223</f>
        <v>#REF!</v>
      </c>
      <c r="H224" s="26" t="e">
        <f>' 3 цк'!H223</f>
        <v>#REF!</v>
      </c>
      <c r="I224" s="26" t="e">
        <f>' 3 цк'!I223</f>
        <v>#REF!</v>
      </c>
      <c r="J224" s="26" t="e">
        <f>' 3 цк'!J223</f>
        <v>#REF!</v>
      </c>
      <c r="K224" s="26" t="e">
        <f>' 3 цк'!K223</f>
        <v>#REF!</v>
      </c>
      <c r="L224" s="26" t="e">
        <f>' 3 цк'!L223</f>
        <v>#REF!</v>
      </c>
      <c r="M224" s="26" t="e">
        <f>' 3 цк'!M223</f>
        <v>#REF!</v>
      </c>
      <c r="N224" s="26" t="e">
        <f>' 3 цк'!N223</f>
        <v>#REF!</v>
      </c>
      <c r="O224" s="26" t="e">
        <f>' 3 цк'!O223</f>
        <v>#REF!</v>
      </c>
      <c r="P224" s="26" t="e">
        <f>' 3 цк'!P223</f>
        <v>#REF!</v>
      </c>
      <c r="Q224" s="26" t="e">
        <f>' 3 цк'!Q223</f>
        <v>#REF!</v>
      </c>
      <c r="R224" s="26" t="e">
        <f>' 3 цк'!R223</f>
        <v>#REF!</v>
      </c>
      <c r="S224" s="26" t="e">
        <f>' 3 цк'!S223</f>
        <v>#REF!</v>
      </c>
      <c r="T224" s="26" t="e">
        <f>' 3 цк'!T223</f>
        <v>#REF!</v>
      </c>
      <c r="U224" s="26" t="e">
        <f>' 3 цк'!U223</f>
        <v>#REF!</v>
      </c>
      <c r="V224" s="26" t="e">
        <f>' 3 цк'!V223</f>
        <v>#REF!</v>
      </c>
      <c r="W224" s="26" t="e">
        <f>' 3 цк'!W223</f>
        <v>#REF!</v>
      </c>
      <c r="X224" s="26" t="e">
        <f>' 3 цк'!X223</f>
        <v>#REF!</v>
      </c>
      <c r="Y224" s="26" t="e">
        <f>' 3 цк'!Y223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>
        <f>' 3 цк'!B226</f>
        <v>0</v>
      </c>
      <c r="C227" s="26">
        <f>' 3 цк'!C226</f>
        <v>0</v>
      </c>
      <c r="D227" s="26">
        <f>' 3 цк'!D226</f>
        <v>0</v>
      </c>
      <c r="E227" s="26">
        <f>' 3 цк'!E226</f>
        <v>0</v>
      </c>
      <c r="F227" s="26">
        <f>' 3 цк'!F226</f>
        <v>0</v>
      </c>
      <c r="G227" s="26">
        <f>' 3 цк'!G226</f>
        <v>0</v>
      </c>
      <c r="H227" s="26">
        <f>' 3 цк'!H226</f>
        <v>0</v>
      </c>
      <c r="I227" s="26">
        <f>' 3 цк'!I226</f>
        <v>0</v>
      </c>
      <c r="J227" s="26">
        <f>' 3 цк'!J226</f>
        <v>0</v>
      </c>
      <c r="K227" s="26">
        <f>' 3 цк'!K226</f>
        <v>0</v>
      </c>
      <c r="L227" s="26">
        <f>' 3 цк'!L226</f>
        <v>0</v>
      </c>
      <c r="M227" s="26">
        <f>' 3 цк'!M226</f>
        <v>0</v>
      </c>
      <c r="N227" s="26">
        <f>' 3 цк'!N226</f>
        <v>0</v>
      </c>
      <c r="O227" s="26">
        <f>' 3 цк'!O226</f>
        <v>0</v>
      </c>
      <c r="P227" s="26">
        <f>' 3 цк'!P226</f>
        <v>0</v>
      </c>
      <c r="Q227" s="26">
        <f>' 3 цк'!Q226</f>
        <v>0</v>
      </c>
      <c r="R227" s="26">
        <f>' 3 цк'!R226</f>
        <v>0</v>
      </c>
      <c r="S227" s="26">
        <f>' 3 цк'!S226</f>
        <v>0</v>
      </c>
      <c r="T227" s="26">
        <f>' 3 цк'!T226</f>
        <v>0</v>
      </c>
      <c r="U227" s="26">
        <f>' 3 цк'!U226</f>
        <v>0</v>
      </c>
      <c r="V227" s="26">
        <f>' 3 цк'!V226</f>
        <v>0</v>
      </c>
      <c r="W227" s="26">
        <f>' 3 цк'!W226</f>
        <v>0</v>
      </c>
      <c r="X227" s="26">
        <f>' 3 цк'!X226</f>
        <v>0</v>
      </c>
      <c r="Y227" s="26">
        <f>' 3 цк'!Y226</f>
        <v>0</v>
      </c>
    </row>
    <row r="228" spans="1:25" outlineLevel="1" x14ac:dyDescent="0.2">
      <c r="A228" s="3" t="s">
        <v>2</v>
      </c>
      <c r="B228" s="26">
        <f>' 3 цк'!B227</f>
        <v>2395.83</v>
      </c>
      <c r="C228" s="26">
        <f>' 3 цк'!C227</f>
        <v>2395.83</v>
      </c>
      <c r="D228" s="26">
        <f>' 3 цк'!D227</f>
        <v>2395.83</v>
      </c>
      <c r="E228" s="26">
        <f>' 3 цк'!E227</f>
        <v>2395.83</v>
      </c>
      <c r="F228" s="26">
        <f>' 3 цк'!F227</f>
        <v>2395.83</v>
      </c>
      <c r="G228" s="26">
        <f>' 3 цк'!G227</f>
        <v>2395.83</v>
      </c>
      <c r="H228" s="26">
        <f>' 3 цк'!H227</f>
        <v>2395.83</v>
      </c>
      <c r="I228" s="26">
        <f>' 3 цк'!I227</f>
        <v>2395.83</v>
      </c>
      <c r="J228" s="26">
        <f>' 3 цк'!J227</f>
        <v>2395.83</v>
      </c>
      <c r="K228" s="26">
        <f>' 3 цк'!K227</f>
        <v>2395.83</v>
      </c>
      <c r="L228" s="26">
        <f>' 3 цк'!L227</f>
        <v>2395.83</v>
      </c>
      <c r="M228" s="26">
        <f>' 3 цк'!M227</f>
        <v>2395.83</v>
      </c>
      <c r="N228" s="26">
        <f>' 3 цк'!N227</f>
        <v>2395.83</v>
      </c>
      <c r="O228" s="26">
        <f>' 3 цк'!O227</f>
        <v>2395.83</v>
      </c>
      <c r="P228" s="26">
        <f>' 3 цк'!P227</f>
        <v>2395.83</v>
      </c>
      <c r="Q228" s="26">
        <f>' 3 цк'!Q227</f>
        <v>2395.83</v>
      </c>
      <c r="R228" s="26">
        <f>' 3 цк'!R227</f>
        <v>2395.83</v>
      </c>
      <c r="S228" s="26">
        <f>' 3 цк'!S227</f>
        <v>2395.83</v>
      </c>
      <c r="T228" s="26">
        <f>' 3 цк'!T227</f>
        <v>2395.83</v>
      </c>
      <c r="U228" s="26">
        <f>' 3 цк'!U227</f>
        <v>2395.83</v>
      </c>
      <c r="V228" s="26">
        <f>' 3 цк'!V227</f>
        <v>2395.83</v>
      </c>
      <c r="W228" s="26">
        <f>' 3 цк'!W227</f>
        <v>2395.83</v>
      </c>
      <c r="X228" s="26">
        <f>' 3 цк'!X227</f>
        <v>2395.83</v>
      </c>
      <c r="Y228" s="26">
        <f>' 3 цк'!Y227</f>
        <v>2395.83</v>
      </c>
    </row>
    <row r="229" spans="1:25" outlineLevel="1" x14ac:dyDescent="0.2">
      <c r="A229" s="4" t="s">
        <v>3</v>
      </c>
      <c r="B229" s="26">
        <f>' 3 цк'!B228</f>
        <v>74.47</v>
      </c>
      <c r="C229" s="26">
        <f>' 3 цк'!C228</f>
        <v>74.47</v>
      </c>
      <c r="D229" s="26">
        <f>' 3 цк'!D228</f>
        <v>74.47</v>
      </c>
      <c r="E229" s="26">
        <f>' 3 цк'!E228</f>
        <v>74.47</v>
      </c>
      <c r="F229" s="26">
        <f>' 3 цк'!F228</f>
        <v>74.47</v>
      </c>
      <c r="G229" s="26">
        <f>' 3 цк'!G228</f>
        <v>74.47</v>
      </c>
      <c r="H229" s="26">
        <f>' 3 цк'!H228</f>
        <v>74.47</v>
      </c>
      <c r="I229" s="26">
        <f>' 3 цк'!I228</f>
        <v>74.47</v>
      </c>
      <c r="J229" s="26">
        <f>' 3 цк'!J228</f>
        <v>74.47</v>
      </c>
      <c r="K229" s="26">
        <f>' 3 цк'!K228</f>
        <v>74.47</v>
      </c>
      <c r="L229" s="26">
        <f>' 3 цк'!L228</f>
        <v>74.47</v>
      </c>
      <c r="M229" s="26">
        <f>' 3 цк'!M228</f>
        <v>74.47</v>
      </c>
      <c r="N229" s="26">
        <f>' 3 цк'!N228</f>
        <v>74.47</v>
      </c>
      <c r="O229" s="26">
        <f>' 3 цк'!O228</f>
        <v>74.47</v>
      </c>
      <c r="P229" s="26">
        <f>' 3 цк'!P228</f>
        <v>74.47</v>
      </c>
      <c r="Q229" s="26">
        <f>' 3 цк'!Q228</f>
        <v>74.47</v>
      </c>
      <c r="R229" s="26">
        <f>' 3 цк'!R228</f>
        <v>74.47</v>
      </c>
      <c r="S229" s="26">
        <f>' 3 цк'!S228</f>
        <v>74.47</v>
      </c>
      <c r="T229" s="26">
        <f>' 3 цк'!T228</f>
        <v>74.47</v>
      </c>
      <c r="U229" s="26">
        <f>' 3 цк'!U228</f>
        <v>74.47</v>
      </c>
      <c r="V229" s="26">
        <f>' 3 цк'!V228</f>
        <v>74.47</v>
      </c>
      <c r="W229" s="26">
        <f>' 3 цк'!W228</f>
        <v>74.47</v>
      </c>
      <c r="X229" s="26">
        <f>' 3 цк'!X228</f>
        <v>74.47</v>
      </c>
      <c r="Y229" s="26">
        <f>' 3 цк'!Y228</f>
        <v>74.47</v>
      </c>
    </row>
    <row r="230" spans="1:25" ht="15" outlineLevel="1" thickBot="1" x14ac:dyDescent="0.25">
      <c r="A230" s="22" t="s">
        <v>64</v>
      </c>
      <c r="B230" s="26" t="e">
        <f>' 3 цк'!B229</f>
        <v>#REF!</v>
      </c>
      <c r="C230" s="26" t="e">
        <f>' 3 цк'!C229</f>
        <v>#REF!</v>
      </c>
      <c r="D230" s="26" t="e">
        <f>' 3 цк'!D229</f>
        <v>#REF!</v>
      </c>
      <c r="E230" s="26" t="e">
        <f>' 3 цк'!E229</f>
        <v>#REF!</v>
      </c>
      <c r="F230" s="26" t="e">
        <f>' 3 цк'!F229</f>
        <v>#REF!</v>
      </c>
      <c r="G230" s="26" t="e">
        <f>' 3 цк'!G229</f>
        <v>#REF!</v>
      </c>
      <c r="H230" s="26" t="e">
        <f>' 3 цк'!H229</f>
        <v>#REF!</v>
      </c>
      <c r="I230" s="26" t="e">
        <f>' 3 цк'!I229</f>
        <v>#REF!</v>
      </c>
      <c r="J230" s="26" t="e">
        <f>' 3 цк'!J229</f>
        <v>#REF!</v>
      </c>
      <c r="K230" s="26" t="e">
        <f>' 3 цк'!K229</f>
        <v>#REF!</v>
      </c>
      <c r="L230" s="26" t="e">
        <f>' 3 цк'!L229</f>
        <v>#REF!</v>
      </c>
      <c r="M230" s="26" t="e">
        <f>' 3 цк'!M229</f>
        <v>#REF!</v>
      </c>
      <c r="N230" s="26" t="e">
        <f>' 3 цк'!N229</f>
        <v>#REF!</v>
      </c>
      <c r="O230" s="26" t="e">
        <f>' 3 цк'!O229</f>
        <v>#REF!</v>
      </c>
      <c r="P230" s="26" t="e">
        <f>' 3 цк'!P229</f>
        <v>#REF!</v>
      </c>
      <c r="Q230" s="26" t="e">
        <f>' 3 цк'!Q229</f>
        <v>#REF!</v>
      </c>
      <c r="R230" s="26" t="e">
        <f>' 3 цк'!R229</f>
        <v>#REF!</v>
      </c>
      <c r="S230" s="26" t="e">
        <f>' 3 цк'!S229</f>
        <v>#REF!</v>
      </c>
      <c r="T230" s="26" t="e">
        <f>' 3 цк'!T229</f>
        <v>#REF!</v>
      </c>
      <c r="U230" s="26" t="e">
        <f>' 3 цк'!U229</f>
        <v>#REF!</v>
      </c>
      <c r="V230" s="26" t="e">
        <f>' 3 цк'!V229</f>
        <v>#REF!</v>
      </c>
      <c r="W230" s="26" t="e">
        <f>' 3 цк'!W229</f>
        <v>#REF!</v>
      </c>
      <c r="X230" s="26" t="e">
        <f>' 3 цк'!X229</f>
        <v>#REF!</v>
      </c>
      <c r="Y230" s="26" t="e">
        <f>' 3 цк'!Y229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54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>
        <f>' 3 цк'!B232</f>
        <v>0</v>
      </c>
      <c r="C233" s="26">
        <f>' 3 цк'!C232</f>
        <v>0</v>
      </c>
      <c r="D233" s="26">
        <f>' 3 цк'!D232</f>
        <v>0</v>
      </c>
      <c r="E233" s="26">
        <f>' 3 цк'!E232</f>
        <v>0</v>
      </c>
      <c r="F233" s="26">
        <f>' 3 цк'!F232</f>
        <v>0</v>
      </c>
      <c r="G233" s="26">
        <f>' 3 цк'!G232</f>
        <v>0</v>
      </c>
      <c r="H233" s="26">
        <f>' 3 цк'!H232</f>
        <v>0</v>
      </c>
      <c r="I233" s="26">
        <f>' 3 цк'!I232</f>
        <v>0</v>
      </c>
      <c r="J233" s="26">
        <f>' 3 цк'!J232</f>
        <v>0</v>
      </c>
      <c r="K233" s="26">
        <f>' 3 цк'!K232</f>
        <v>0</v>
      </c>
      <c r="L233" s="26">
        <f>' 3 цк'!L232</f>
        <v>0</v>
      </c>
      <c r="M233" s="26">
        <f>' 3 цк'!M232</f>
        <v>0</v>
      </c>
      <c r="N233" s="26">
        <f>' 3 цк'!N232</f>
        <v>0</v>
      </c>
      <c r="O233" s="26">
        <f>' 3 цк'!O232</f>
        <v>0</v>
      </c>
      <c r="P233" s="26">
        <f>' 3 цк'!P232</f>
        <v>0</v>
      </c>
      <c r="Q233" s="26">
        <f>' 3 цк'!Q232</f>
        <v>0</v>
      </c>
      <c r="R233" s="26">
        <f>' 3 цк'!R232</f>
        <v>0</v>
      </c>
      <c r="S233" s="26">
        <f>' 3 цк'!S232</f>
        <v>0</v>
      </c>
      <c r="T233" s="26">
        <f>' 3 цк'!T232</f>
        <v>0</v>
      </c>
      <c r="U233" s="26">
        <f>' 3 цк'!U232</f>
        <v>0</v>
      </c>
      <c r="V233" s="26">
        <f>' 3 цк'!V232</f>
        <v>0</v>
      </c>
      <c r="W233" s="26">
        <f>' 3 цк'!W232</f>
        <v>0</v>
      </c>
      <c r="X233" s="26">
        <f>' 3 цк'!X232</f>
        <v>0</v>
      </c>
      <c r="Y233" s="26">
        <f>' 3 цк'!Y232</f>
        <v>0</v>
      </c>
    </row>
    <row r="234" spans="1:25" outlineLevel="1" x14ac:dyDescent="0.2">
      <c r="A234" s="3" t="s">
        <v>2</v>
      </c>
      <c r="B234" s="26">
        <f>' 3 цк'!B233</f>
        <v>2395.83</v>
      </c>
      <c r="C234" s="26">
        <f>' 3 цк'!C233</f>
        <v>2395.83</v>
      </c>
      <c r="D234" s="26">
        <f>' 3 цк'!D233</f>
        <v>2395.83</v>
      </c>
      <c r="E234" s="26">
        <f>' 3 цк'!E233</f>
        <v>2395.83</v>
      </c>
      <c r="F234" s="26">
        <f>' 3 цк'!F233</f>
        <v>2395.83</v>
      </c>
      <c r="G234" s="26">
        <f>' 3 цк'!G233</f>
        <v>2395.83</v>
      </c>
      <c r="H234" s="26">
        <f>' 3 цк'!H233</f>
        <v>2395.83</v>
      </c>
      <c r="I234" s="26">
        <f>' 3 цк'!I233</f>
        <v>2395.83</v>
      </c>
      <c r="J234" s="26">
        <f>' 3 цк'!J233</f>
        <v>2395.83</v>
      </c>
      <c r="K234" s="26">
        <f>' 3 цк'!K233</f>
        <v>2395.83</v>
      </c>
      <c r="L234" s="26">
        <f>' 3 цк'!L233</f>
        <v>2395.83</v>
      </c>
      <c r="M234" s="26">
        <f>' 3 цк'!M233</f>
        <v>2395.83</v>
      </c>
      <c r="N234" s="26">
        <f>' 3 цк'!N233</f>
        <v>2395.83</v>
      </c>
      <c r="O234" s="26">
        <f>' 3 цк'!O233</f>
        <v>2395.83</v>
      </c>
      <c r="P234" s="26">
        <f>' 3 цк'!P233</f>
        <v>2395.83</v>
      </c>
      <c r="Q234" s="26">
        <f>' 3 цк'!Q233</f>
        <v>2395.83</v>
      </c>
      <c r="R234" s="26">
        <f>' 3 цк'!R233</f>
        <v>2395.83</v>
      </c>
      <c r="S234" s="26">
        <f>' 3 цк'!S233</f>
        <v>2395.83</v>
      </c>
      <c r="T234" s="26">
        <f>' 3 цк'!T233</f>
        <v>2395.83</v>
      </c>
      <c r="U234" s="26">
        <f>' 3 цк'!U233</f>
        <v>2395.83</v>
      </c>
      <c r="V234" s="26">
        <f>' 3 цк'!V233</f>
        <v>2395.83</v>
      </c>
      <c r="W234" s="26">
        <f>' 3 цк'!W233</f>
        <v>2395.83</v>
      </c>
      <c r="X234" s="26">
        <f>' 3 цк'!X233</f>
        <v>2395.83</v>
      </c>
      <c r="Y234" s="26">
        <f>' 3 цк'!Y233</f>
        <v>2395.83</v>
      </c>
    </row>
    <row r="235" spans="1:25" outlineLevel="1" x14ac:dyDescent="0.2">
      <c r="A235" s="4" t="s">
        <v>3</v>
      </c>
      <c r="B235" s="26">
        <f>' 3 цк'!B234</f>
        <v>74.47</v>
      </c>
      <c r="C235" s="26">
        <f>' 3 цк'!C234</f>
        <v>74.47</v>
      </c>
      <c r="D235" s="26">
        <f>' 3 цк'!D234</f>
        <v>74.47</v>
      </c>
      <c r="E235" s="26">
        <f>' 3 цк'!E234</f>
        <v>74.47</v>
      </c>
      <c r="F235" s="26">
        <f>' 3 цк'!F234</f>
        <v>74.47</v>
      </c>
      <c r="G235" s="26">
        <f>' 3 цк'!G234</f>
        <v>74.47</v>
      </c>
      <c r="H235" s="26">
        <f>' 3 цк'!H234</f>
        <v>74.47</v>
      </c>
      <c r="I235" s="26">
        <f>' 3 цк'!I234</f>
        <v>74.47</v>
      </c>
      <c r="J235" s="26">
        <f>' 3 цк'!J234</f>
        <v>74.47</v>
      </c>
      <c r="K235" s="26">
        <f>' 3 цк'!K234</f>
        <v>74.47</v>
      </c>
      <c r="L235" s="26">
        <f>' 3 цк'!L234</f>
        <v>74.47</v>
      </c>
      <c r="M235" s="26">
        <f>' 3 цк'!M234</f>
        <v>74.47</v>
      </c>
      <c r="N235" s="26">
        <f>' 3 цк'!N234</f>
        <v>74.47</v>
      </c>
      <c r="O235" s="26">
        <f>' 3 цк'!O234</f>
        <v>74.47</v>
      </c>
      <c r="P235" s="26">
        <f>' 3 цк'!P234</f>
        <v>74.47</v>
      </c>
      <c r="Q235" s="26">
        <f>' 3 цк'!Q234</f>
        <v>74.47</v>
      </c>
      <c r="R235" s="26">
        <f>' 3 цк'!R234</f>
        <v>74.47</v>
      </c>
      <c r="S235" s="26">
        <f>' 3 цк'!S234</f>
        <v>74.47</v>
      </c>
      <c r="T235" s="26">
        <f>' 3 цк'!T234</f>
        <v>74.47</v>
      </c>
      <c r="U235" s="26">
        <f>' 3 цк'!U234</f>
        <v>74.47</v>
      </c>
      <c r="V235" s="26">
        <f>' 3 цк'!V234</f>
        <v>74.47</v>
      </c>
      <c r="W235" s="26">
        <f>' 3 цк'!W234</f>
        <v>74.47</v>
      </c>
      <c r="X235" s="26">
        <f>' 3 цк'!X234</f>
        <v>74.47</v>
      </c>
      <c r="Y235" s="26">
        <f>' 3 цк'!Y234</f>
        <v>74.47</v>
      </c>
    </row>
    <row r="236" spans="1:25" ht="15" outlineLevel="1" thickBot="1" x14ac:dyDescent="0.25">
      <c r="A236" s="22" t="s">
        <v>64</v>
      </c>
      <c r="B236" s="26" t="e">
        <f>' 3 цк'!B235</f>
        <v>#REF!</v>
      </c>
      <c r="C236" s="26" t="e">
        <f>' 3 цк'!C235</f>
        <v>#REF!</v>
      </c>
      <c r="D236" s="26" t="e">
        <f>' 3 цк'!D235</f>
        <v>#REF!</v>
      </c>
      <c r="E236" s="26" t="e">
        <f>' 3 цк'!E235</f>
        <v>#REF!</v>
      </c>
      <c r="F236" s="26" t="e">
        <f>' 3 цк'!F235</f>
        <v>#REF!</v>
      </c>
      <c r="G236" s="26" t="e">
        <f>' 3 цк'!G235</f>
        <v>#REF!</v>
      </c>
      <c r="H236" s="26" t="e">
        <f>' 3 цк'!H235</f>
        <v>#REF!</v>
      </c>
      <c r="I236" s="26" t="e">
        <f>' 3 цк'!I235</f>
        <v>#REF!</v>
      </c>
      <c r="J236" s="26" t="e">
        <f>' 3 цк'!J235</f>
        <v>#REF!</v>
      </c>
      <c r="K236" s="26" t="e">
        <f>' 3 цк'!K235</f>
        <v>#REF!</v>
      </c>
      <c r="L236" s="26" t="e">
        <f>' 3 цк'!L235</f>
        <v>#REF!</v>
      </c>
      <c r="M236" s="26" t="e">
        <f>' 3 цк'!M235</f>
        <v>#REF!</v>
      </c>
      <c r="N236" s="26" t="e">
        <f>' 3 цк'!N235</f>
        <v>#REF!</v>
      </c>
      <c r="O236" s="26" t="e">
        <f>' 3 цк'!O235</f>
        <v>#REF!</v>
      </c>
      <c r="P236" s="26" t="e">
        <f>' 3 цк'!P235</f>
        <v>#REF!</v>
      </c>
      <c r="Q236" s="26" t="e">
        <f>' 3 цк'!Q235</f>
        <v>#REF!</v>
      </c>
      <c r="R236" s="26" t="e">
        <f>' 3 цк'!R235</f>
        <v>#REF!</v>
      </c>
      <c r="S236" s="26" t="e">
        <f>' 3 цк'!S235</f>
        <v>#REF!</v>
      </c>
      <c r="T236" s="26" t="e">
        <f>' 3 цк'!T235</f>
        <v>#REF!</v>
      </c>
      <c r="U236" s="26" t="e">
        <f>' 3 цк'!U235</f>
        <v>#REF!</v>
      </c>
      <c r="V236" s="26" t="e">
        <f>' 3 цк'!V235</f>
        <v>#REF!</v>
      </c>
      <c r="W236" s="26" t="e">
        <f>' 3 цк'!W235</f>
        <v>#REF!</v>
      </c>
      <c r="X236" s="26" t="e">
        <f>' 3 цк'!X235</f>
        <v>#REF!</v>
      </c>
      <c r="Y236" s="26" t="e">
        <f>' 3 цк'!Y235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>
        <f>' 3 цк'!B238</f>
        <v>0</v>
      </c>
      <c r="C239" s="26">
        <f>' 3 цк'!C238</f>
        <v>0</v>
      </c>
      <c r="D239" s="26">
        <f>' 3 цк'!D238</f>
        <v>0</v>
      </c>
      <c r="E239" s="26">
        <f>' 3 цк'!E238</f>
        <v>0</v>
      </c>
      <c r="F239" s="26">
        <f>' 3 цк'!F238</f>
        <v>0</v>
      </c>
      <c r="G239" s="26">
        <f>' 3 цк'!G238</f>
        <v>0</v>
      </c>
      <c r="H239" s="26">
        <f>' 3 цк'!H238</f>
        <v>0</v>
      </c>
      <c r="I239" s="26">
        <f>' 3 цк'!I238</f>
        <v>0</v>
      </c>
      <c r="J239" s="26">
        <f>' 3 цк'!J238</f>
        <v>0</v>
      </c>
      <c r="K239" s="26">
        <f>' 3 цк'!K238</f>
        <v>0</v>
      </c>
      <c r="L239" s="26">
        <f>' 3 цк'!L238</f>
        <v>0</v>
      </c>
      <c r="M239" s="26">
        <f>' 3 цк'!M238</f>
        <v>0</v>
      </c>
      <c r="N239" s="26">
        <f>' 3 цк'!N238</f>
        <v>0</v>
      </c>
      <c r="O239" s="26">
        <f>' 3 цк'!O238</f>
        <v>0</v>
      </c>
      <c r="P239" s="26">
        <f>' 3 цк'!P238</f>
        <v>0</v>
      </c>
      <c r="Q239" s="26">
        <f>' 3 цк'!Q238</f>
        <v>0</v>
      </c>
      <c r="R239" s="26">
        <f>' 3 цк'!R238</f>
        <v>0</v>
      </c>
      <c r="S239" s="26">
        <f>' 3 цк'!S238</f>
        <v>0</v>
      </c>
      <c r="T239" s="26">
        <f>' 3 цк'!T238</f>
        <v>0</v>
      </c>
      <c r="U239" s="26">
        <f>' 3 цк'!U238</f>
        <v>0</v>
      </c>
      <c r="V239" s="26">
        <f>' 3 цк'!V238</f>
        <v>0</v>
      </c>
      <c r="W239" s="26">
        <f>' 3 цк'!W238</f>
        <v>0</v>
      </c>
      <c r="X239" s="26">
        <f>' 3 цк'!X238</f>
        <v>0</v>
      </c>
      <c r="Y239" s="26">
        <f>' 3 цк'!Y238</f>
        <v>0</v>
      </c>
    </row>
    <row r="240" spans="1:25" outlineLevel="1" x14ac:dyDescent="0.2">
      <c r="A240" s="3" t="s">
        <v>2</v>
      </c>
      <c r="B240" s="26">
        <f>' 3 цк'!B239</f>
        <v>2395.83</v>
      </c>
      <c r="C240" s="26">
        <f>' 3 цк'!C239</f>
        <v>2395.83</v>
      </c>
      <c r="D240" s="26">
        <f>' 3 цк'!D239</f>
        <v>2395.83</v>
      </c>
      <c r="E240" s="26">
        <f>' 3 цк'!E239</f>
        <v>2395.83</v>
      </c>
      <c r="F240" s="26">
        <f>' 3 цк'!F239</f>
        <v>2395.83</v>
      </c>
      <c r="G240" s="26">
        <f>' 3 цк'!G239</f>
        <v>2395.83</v>
      </c>
      <c r="H240" s="26">
        <f>' 3 цк'!H239</f>
        <v>2395.83</v>
      </c>
      <c r="I240" s="26">
        <f>' 3 цк'!I239</f>
        <v>2395.83</v>
      </c>
      <c r="J240" s="26">
        <f>' 3 цк'!J239</f>
        <v>2395.83</v>
      </c>
      <c r="K240" s="26">
        <f>' 3 цк'!K239</f>
        <v>2395.83</v>
      </c>
      <c r="L240" s="26">
        <f>' 3 цк'!L239</f>
        <v>2395.83</v>
      </c>
      <c r="M240" s="26">
        <f>' 3 цк'!M239</f>
        <v>2395.83</v>
      </c>
      <c r="N240" s="26">
        <f>' 3 цк'!N239</f>
        <v>2395.83</v>
      </c>
      <c r="O240" s="26">
        <f>' 3 цк'!O239</f>
        <v>2395.83</v>
      </c>
      <c r="P240" s="26">
        <f>' 3 цк'!P239</f>
        <v>2395.83</v>
      </c>
      <c r="Q240" s="26">
        <f>' 3 цк'!Q239</f>
        <v>2395.83</v>
      </c>
      <c r="R240" s="26">
        <f>' 3 цк'!R239</f>
        <v>2395.83</v>
      </c>
      <c r="S240" s="26">
        <f>' 3 цк'!S239</f>
        <v>2395.83</v>
      </c>
      <c r="T240" s="26">
        <f>' 3 цк'!T239</f>
        <v>2395.83</v>
      </c>
      <c r="U240" s="26">
        <f>' 3 цк'!U239</f>
        <v>2395.83</v>
      </c>
      <c r="V240" s="26">
        <f>' 3 цк'!V239</f>
        <v>2395.83</v>
      </c>
      <c r="W240" s="26">
        <f>' 3 цк'!W239</f>
        <v>2395.83</v>
      </c>
      <c r="X240" s="26">
        <f>' 3 цк'!X239</f>
        <v>2395.83</v>
      </c>
      <c r="Y240" s="26">
        <f>' 3 цк'!Y239</f>
        <v>2395.83</v>
      </c>
    </row>
    <row r="241" spans="1:25" outlineLevel="1" x14ac:dyDescent="0.2">
      <c r="A241" s="4" t="s">
        <v>3</v>
      </c>
      <c r="B241" s="26">
        <f>' 3 цк'!B240</f>
        <v>74.47</v>
      </c>
      <c r="C241" s="26">
        <f>' 3 цк'!C240</f>
        <v>74.47</v>
      </c>
      <c r="D241" s="26">
        <f>' 3 цк'!D240</f>
        <v>74.47</v>
      </c>
      <c r="E241" s="26">
        <f>' 3 цк'!E240</f>
        <v>74.47</v>
      </c>
      <c r="F241" s="26">
        <f>' 3 цк'!F240</f>
        <v>74.47</v>
      </c>
      <c r="G241" s="26">
        <f>' 3 цк'!G240</f>
        <v>74.47</v>
      </c>
      <c r="H241" s="26">
        <f>' 3 цк'!H240</f>
        <v>74.47</v>
      </c>
      <c r="I241" s="26">
        <f>' 3 цк'!I240</f>
        <v>74.47</v>
      </c>
      <c r="J241" s="26">
        <f>' 3 цк'!J240</f>
        <v>74.47</v>
      </c>
      <c r="K241" s="26">
        <f>' 3 цк'!K240</f>
        <v>74.47</v>
      </c>
      <c r="L241" s="26">
        <f>' 3 цк'!L240</f>
        <v>74.47</v>
      </c>
      <c r="M241" s="26">
        <f>' 3 цк'!M240</f>
        <v>74.47</v>
      </c>
      <c r="N241" s="26">
        <f>' 3 цк'!N240</f>
        <v>74.47</v>
      </c>
      <c r="O241" s="26">
        <f>' 3 цк'!O240</f>
        <v>74.47</v>
      </c>
      <c r="P241" s="26">
        <f>' 3 цк'!P240</f>
        <v>74.47</v>
      </c>
      <c r="Q241" s="26">
        <f>' 3 цк'!Q240</f>
        <v>74.47</v>
      </c>
      <c r="R241" s="26">
        <f>' 3 цк'!R240</f>
        <v>74.47</v>
      </c>
      <c r="S241" s="26">
        <f>' 3 цк'!S240</f>
        <v>74.47</v>
      </c>
      <c r="T241" s="26">
        <f>' 3 цк'!T240</f>
        <v>74.47</v>
      </c>
      <c r="U241" s="26">
        <f>' 3 цк'!U240</f>
        <v>74.47</v>
      </c>
      <c r="V241" s="26">
        <f>' 3 цк'!V240</f>
        <v>74.47</v>
      </c>
      <c r="W241" s="26">
        <f>' 3 цк'!W240</f>
        <v>74.47</v>
      </c>
      <c r="X241" s="26">
        <f>' 3 цк'!X240</f>
        <v>74.47</v>
      </c>
      <c r="Y241" s="26">
        <f>' 3 цк'!Y240</f>
        <v>74.47</v>
      </c>
    </row>
    <row r="242" spans="1:25" ht="15" outlineLevel="1" thickBot="1" x14ac:dyDescent="0.25">
      <c r="A242" s="22" t="s">
        <v>64</v>
      </c>
      <c r="B242" s="26" t="e">
        <f>' 3 цк'!B241</f>
        <v>#REF!</v>
      </c>
      <c r="C242" s="26" t="e">
        <f>' 3 цк'!C241</f>
        <v>#REF!</v>
      </c>
      <c r="D242" s="26" t="e">
        <f>' 3 цк'!D241</f>
        <v>#REF!</v>
      </c>
      <c r="E242" s="26" t="e">
        <f>' 3 цк'!E241</f>
        <v>#REF!</v>
      </c>
      <c r="F242" s="26" t="e">
        <f>' 3 цк'!F241</f>
        <v>#REF!</v>
      </c>
      <c r="G242" s="26" t="e">
        <f>' 3 цк'!G241</f>
        <v>#REF!</v>
      </c>
      <c r="H242" s="26" t="e">
        <f>' 3 цк'!H241</f>
        <v>#REF!</v>
      </c>
      <c r="I242" s="26" t="e">
        <f>' 3 цк'!I241</f>
        <v>#REF!</v>
      </c>
      <c r="J242" s="26" t="e">
        <f>' 3 цк'!J241</f>
        <v>#REF!</v>
      </c>
      <c r="K242" s="26" t="e">
        <f>' 3 цк'!K241</f>
        <v>#REF!</v>
      </c>
      <c r="L242" s="26" t="e">
        <f>' 3 цк'!L241</f>
        <v>#REF!</v>
      </c>
      <c r="M242" s="26" t="e">
        <f>' 3 цк'!M241</f>
        <v>#REF!</v>
      </c>
      <c r="N242" s="26" t="e">
        <f>' 3 цк'!N241</f>
        <v>#REF!</v>
      </c>
      <c r="O242" s="26" t="e">
        <f>' 3 цк'!O241</f>
        <v>#REF!</v>
      </c>
      <c r="P242" s="26" t="e">
        <f>' 3 цк'!P241</f>
        <v>#REF!</v>
      </c>
      <c r="Q242" s="26" t="e">
        <f>' 3 цк'!Q241</f>
        <v>#REF!</v>
      </c>
      <c r="R242" s="26" t="e">
        <f>' 3 цк'!R241</f>
        <v>#REF!</v>
      </c>
      <c r="S242" s="26" t="e">
        <f>' 3 цк'!S241</f>
        <v>#REF!</v>
      </c>
      <c r="T242" s="26" t="e">
        <f>' 3 цк'!T241</f>
        <v>#REF!</v>
      </c>
      <c r="U242" s="26" t="e">
        <f>' 3 цк'!U241</f>
        <v>#REF!</v>
      </c>
      <c r="V242" s="26" t="e">
        <f>' 3 цк'!V241</f>
        <v>#REF!</v>
      </c>
      <c r="W242" s="26" t="e">
        <f>' 3 цк'!W241</f>
        <v>#REF!</v>
      </c>
      <c r="X242" s="26" t="e">
        <f>' 3 цк'!X241</f>
        <v>#REF!</v>
      </c>
      <c r="Y242" s="26" t="e">
        <f>' 3 цк'!Y241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54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>
        <f>' 3 цк'!B244</f>
        <v>0</v>
      </c>
      <c r="C245" s="26">
        <f>' 3 цк'!C244</f>
        <v>0</v>
      </c>
      <c r="D245" s="26">
        <f>' 3 цк'!D244</f>
        <v>0</v>
      </c>
      <c r="E245" s="26">
        <f>' 3 цк'!E244</f>
        <v>0</v>
      </c>
      <c r="F245" s="26">
        <f>' 3 цк'!F244</f>
        <v>0</v>
      </c>
      <c r="G245" s="26">
        <f>' 3 цк'!G244</f>
        <v>0</v>
      </c>
      <c r="H245" s="26">
        <f>' 3 цк'!H244</f>
        <v>0</v>
      </c>
      <c r="I245" s="26">
        <f>' 3 цк'!I244</f>
        <v>0</v>
      </c>
      <c r="J245" s="26">
        <f>' 3 цк'!J244</f>
        <v>0</v>
      </c>
      <c r="K245" s="26">
        <f>' 3 цк'!K244</f>
        <v>0</v>
      </c>
      <c r="L245" s="26">
        <f>' 3 цк'!L244</f>
        <v>0</v>
      </c>
      <c r="M245" s="26">
        <f>' 3 цк'!M244</f>
        <v>0</v>
      </c>
      <c r="N245" s="26">
        <f>' 3 цк'!N244</f>
        <v>0</v>
      </c>
      <c r="O245" s="26">
        <f>' 3 цк'!O244</f>
        <v>0</v>
      </c>
      <c r="P245" s="26">
        <f>' 3 цк'!P244</f>
        <v>0</v>
      </c>
      <c r="Q245" s="26">
        <f>' 3 цк'!Q244</f>
        <v>0</v>
      </c>
      <c r="R245" s="26">
        <f>' 3 цк'!R244</f>
        <v>0</v>
      </c>
      <c r="S245" s="26">
        <f>' 3 цк'!S244</f>
        <v>0</v>
      </c>
      <c r="T245" s="26">
        <f>' 3 цк'!T244</f>
        <v>0</v>
      </c>
      <c r="U245" s="26">
        <f>' 3 цк'!U244</f>
        <v>0</v>
      </c>
      <c r="V245" s="26">
        <f>' 3 цк'!V244</f>
        <v>0</v>
      </c>
      <c r="W245" s="26">
        <f>' 3 цк'!W244</f>
        <v>0</v>
      </c>
      <c r="X245" s="26">
        <f>' 3 цк'!X244</f>
        <v>0</v>
      </c>
      <c r="Y245" s="26">
        <f>' 3 цк'!Y244</f>
        <v>0</v>
      </c>
    </row>
    <row r="246" spans="1:25" outlineLevel="1" x14ac:dyDescent="0.2">
      <c r="A246" s="3" t="s">
        <v>2</v>
      </c>
      <c r="B246" s="26">
        <f>' 3 цк'!B245</f>
        <v>2395.83</v>
      </c>
      <c r="C246" s="26">
        <f>' 3 цк'!C245</f>
        <v>2395.83</v>
      </c>
      <c r="D246" s="26">
        <f>' 3 цк'!D245</f>
        <v>2395.83</v>
      </c>
      <c r="E246" s="26">
        <f>' 3 цк'!E245</f>
        <v>2395.83</v>
      </c>
      <c r="F246" s="26">
        <f>' 3 цк'!F245</f>
        <v>2395.83</v>
      </c>
      <c r="G246" s="26">
        <f>' 3 цк'!G245</f>
        <v>2395.83</v>
      </c>
      <c r="H246" s="26">
        <f>' 3 цк'!H245</f>
        <v>2395.83</v>
      </c>
      <c r="I246" s="26">
        <f>' 3 цк'!I245</f>
        <v>2395.83</v>
      </c>
      <c r="J246" s="26">
        <f>' 3 цк'!J245</f>
        <v>2395.83</v>
      </c>
      <c r="K246" s="26">
        <f>' 3 цк'!K245</f>
        <v>2395.83</v>
      </c>
      <c r="L246" s="26">
        <f>' 3 цк'!L245</f>
        <v>2395.83</v>
      </c>
      <c r="M246" s="26">
        <f>' 3 цк'!M245</f>
        <v>2395.83</v>
      </c>
      <c r="N246" s="26">
        <f>' 3 цк'!N245</f>
        <v>2395.83</v>
      </c>
      <c r="O246" s="26">
        <f>' 3 цк'!O245</f>
        <v>2395.83</v>
      </c>
      <c r="P246" s="26">
        <f>' 3 цк'!P245</f>
        <v>2395.83</v>
      </c>
      <c r="Q246" s="26">
        <f>' 3 цк'!Q245</f>
        <v>2395.83</v>
      </c>
      <c r="R246" s="26">
        <f>' 3 цк'!R245</f>
        <v>2395.83</v>
      </c>
      <c r="S246" s="26">
        <f>' 3 цк'!S245</f>
        <v>2395.83</v>
      </c>
      <c r="T246" s="26">
        <f>' 3 цк'!T245</f>
        <v>2395.83</v>
      </c>
      <c r="U246" s="26">
        <f>' 3 цк'!U245</f>
        <v>2395.83</v>
      </c>
      <c r="V246" s="26">
        <f>' 3 цк'!V245</f>
        <v>2395.83</v>
      </c>
      <c r="W246" s="26">
        <f>' 3 цк'!W245</f>
        <v>2395.83</v>
      </c>
      <c r="X246" s="26">
        <f>' 3 цк'!X245</f>
        <v>2395.83</v>
      </c>
      <c r="Y246" s="26">
        <f>' 3 цк'!Y245</f>
        <v>2395.83</v>
      </c>
    </row>
    <row r="247" spans="1:25" outlineLevel="1" x14ac:dyDescent="0.2">
      <c r="A247" s="4" t="s">
        <v>3</v>
      </c>
      <c r="B247" s="26">
        <f>' 3 цк'!B246</f>
        <v>74.47</v>
      </c>
      <c r="C247" s="26">
        <f>' 3 цк'!C246</f>
        <v>74.47</v>
      </c>
      <c r="D247" s="26">
        <f>' 3 цк'!D246</f>
        <v>74.47</v>
      </c>
      <c r="E247" s="26">
        <f>' 3 цк'!E246</f>
        <v>74.47</v>
      </c>
      <c r="F247" s="26">
        <f>' 3 цк'!F246</f>
        <v>74.47</v>
      </c>
      <c r="G247" s="26">
        <f>' 3 цк'!G246</f>
        <v>74.47</v>
      </c>
      <c r="H247" s="26">
        <f>' 3 цк'!H246</f>
        <v>74.47</v>
      </c>
      <c r="I247" s="26">
        <f>' 3 цк'!I246</f>
        <v>74.47</v>
      </c>
      <c r="J247" s="26">
        <f>' 3 цк'!J246</f>
        <v>74.47</v>
      </c>
      <c r="K247" s="26">
        <f>' 3 цк'!K246</f>
        <v>74.47</v>
      </c>
      <c r="L247" s="26">
        <f>' 3 цк'!L246</f>
        <v>74.47</v>
      </c>
      <c r="M247" s="26">
        <f>' 3 цк'!M246</f>
        <v>74.47</v>
      </c>
      <c r="N247" s="26">
        <f>' 3 цк'!N246</f>
        <v>74.47</v>
      </c>
      <c r="O247" s="26">
        <f>' 3 цк'!O246</f>
        <v>74.47</v>
      </c>
      <c r="P247" s="26">
        <f>' 3 цк'!P246</f>
        <v>74.47</v>
      </c>
      <c r="Q247" s="26">
        <f>' 3 цк'!Q246</f>
        <v>74.47</v>
      </c>
      <c r="R247" s="26">
        <f>' 3 цк'!R246</f>
        <v>74.47</v>
      </c>
      <c r="S247" s="26">
        <f>' 3 цк'!S246</f>
        <v>74.47</v>
      </c>
      <c r="T247" s="26">
        <f>' 3 цк'!T246</f>
        <v>74.47</v>
      </c>
      <c r="U247" s="26">
        <f>' 3 цк'!U246</f>
        <v>74.47</v>
      </c>
      <c r="V247" s="26">
        <f>' 3 цк'!V246</f>
        <v>74.47</v>
      </c>
      <c r="W247" s="26">
        <f>' 3 цк'!W246</f>
        <v>74.47</v>
      </c>
      <c r="X247" s="26">
        <f>' 3 цк'!X246</f>
        <v>74.47</v>
      </c>
      <c r="Y247" s="26">
        <f>' 3 цк'!Y246</f>
        <v>74.47</v>
      </c>
    </row>
    <row r="248" spans="1:25" ht="15" outlineLevel="1" thickBot="1" x14ac:dyDescent="0.25">
      <c r="A248" s="22" t="s">
        <v>64</v>
      </c>
      <c r="B248" s="26" t="e">
        <f>' 3 цк'!B247</f>
        <v>#REF!</v>
      </c>
      <c r="C248" s="26" t="e">
        <f>' 3 цк'!C247</f>
        <v>#REF!</v>
      </c>
      <c r="D248" s="26" t="e">
        <f>' 3 цк'!D247</f>
        <v>#REF!</v>
      </c>
      <c r="E248" s="26" t="e">
        <f>' 3 цк'!E247</f>
        <v>#REF!</v>
      </c>
      <c r="F248" s="26" t="e">
        <f>' 3 цк'!F247</f>
        <v>#REF!</v>
      </c>
      <c r="G248" s="26" t="e">
        <f>' 3 цк'!G247</f>
        <v>#REF!</v>
      </c>
      <c r="H248" s="26" t="e">
        <f>' 3 цк'!H247</f>
        <v>#REF!</v>
      </c>
      <c r="I248" s="26" t="e">
        <f>' 3 цк'!I247</f>
        <v>#REF!</v>
      </c>
      <c r="J248" s="26" t="e">
        <f>' 3 цк'!J247</f>
        <v>#REF!</v>
      </c>
      <c r="K248" s="26" t="e">
        <f>' 3 цк'!K247</f>
        <v>#REF!</v>
      </c>
      <c r="L248" s="26" t="e">
        <f>' 3 цк'!L247</f>
        <v>#REF!</v>
      </c>
      <c r="M248" s="26" t="e">
        <f>' 3 цк'!M247</f>
        <v>#REF!</v>
      </c>
      <c r="N248" s="26" t="e">
        <f>' 3 цк'!N247</f>
        <v>#REF!</v>
      </c>
      <c r="O248" s="26" t="e">
        <f>' 3 цк'!O247</f>
        <v>#REF!</v>
      </c>
      <c r="P248" s="26" t="e">
        <f>' 3 цк'!P247</f>
        <v>#REF!</v>
      </c>
      <c r="Q248" s="26" t="e">
        <f>' 3 цк'!Q247</f>
        <v>#REF!</v>
      </c>
      <c r="R248" s="26" t="e">
        <f>' 3 цк'!R247</f>
        <v>#REF!</v>
      </c>
      <c r="S248" s="26" t="e">
        <f>' 3 цк'!S247</f>
        <v>#REF!</v>
      </c>
      <c r="T248" s="26" t="e">
        <f>' 3 цк'!T247</f>
        <v>#REF!</v>
      </c>
      <c r="U248" s="26" t="e">
        <f>' 3 цк'!U247</f>
        <v>#REF!</v>
      </c>
      <c r="V248" s="26" t="e">
        <f>' 3 цк'!V247</f>
        <v>#REF!</v>
      </c>
      <c r="W248" s="26" t="e">
        <f>' 3 цк'!W247</f>
        <v>#REF!</v>
      </c>
      <c r="X248" s="26" t="e">
        <f>' 3 цк'!X247</f>
        <v>#REF!</v>
      </c>
      <c r="Y248" s="26" t="e">
        <f>' 3 цк'!Y247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>
        <f>' 3 цк'!B250</f>
        <v>0</v>
      </c>
      <c r="C251" s="26">
        <f>' 3 цк'!C250</f>
        <v>0</v>
      </c>
      <c r="D251" s="26">
        <f>' 3 цк'!D250</f>
        <v>0</v>
      </c>
      <c r="E251" s="26">
        <f>' 3 цк'!E250</f>
        <v>0</v>
      </c>
      <c r="F251" s="26">
        <f>' 3 цк'!F250</f>
        <v>0</v>
      </c>
      <c r="G251" s="26">
        <f>' 3 цк'!G250</f>
        <v>0</v>
      </c>
      <c r="H251" s="26">
        <f>' 3 цк'!H250</f>
        <v>0</v>
      </c>
      <c r="I251" s="26">
        <f>' 3 цк'!I250</f>
        <v>0</v>
      </c>
      <c r="J251" s="26">
        <f>' 3 цк'!J250</f>
        <v>0</v>
      </c>
      <c r="K251" s="26">
        <f>' 3 цк'!K250</f>
        <v>0</v>
      </c>
      <c r="L251" s="26">
        <f>' 3 цк'!L250</f>
        <v>0</v>
      </c>
      <c r="M251" s="26">
        <f>' 3 цк'!M250</f>
        <v>0</v>
      </c>
      <c r="N251" s="26">
        <f>' 3 цк'!N250</f>
        <v>0</v>
      </c>
      <c r="O251" s="26">
        <f>' 3 цк'!O250</f>
        <v>0</v>
      </c>
      <c r="P251" s="26">
        <f>' 3 цк'!P250</f>
        <v>0</v>
      </c>
      <c r="Q251" s="26">
        <f>' 3 цк'!Q250</f>
        <v>0</v>
      </c>
      <c r="R251" s="26">
        <f>' 3 цк'!R250</f>
        <v>0</v>
      </c>
      <c r="S251" s="26">
        <f>' 3 цк'!S250</f>
        <v>0</v>
      </c>
      <c r="T251" s="26">
        <f>' 3 цк'!T250</f>
        <v>0</v>
      </c>
      <c r="U251" s="26">
        <f>' 3 цк'!U250</f>
        <v>0</v>
      </c>
      <c r="V251" s="26">
        <f>' 3 цк'!V250</f>
        <v>0</v>
      </c>
      <c r="W251" s="26">
        <f>' 3 цк'!W250</f>
        <v>0</v>
      </c>
      <c r="X251" s="26">
        <f>' 3 цк'!X250</f>
        <v>0</v>
      </c>
      <c r="Y251" s="26">
        <f>' 3 цк'!Y250</f>
        <v>0</v>
      </c>
    </row>
    <row r="252" spans="1:25" outlineLevel="1" x14ac:dyDescent="0.2">
      <c r="A252" s="3" t="s">
        <v>2</v>
      </c>
      <c r="B252" s="26">
        <f>' 3 цк'!B251</f>
        <v>2395.83</v>
      </c>
      <c r="C252" s="26">
        <f>' 3 цк'!C251</f>
        <v>2395.83</v>
      </c>
      <c r="D252" s="26">
        <f>' 3 цк'!D251</f>
        <v>2395.83</v>
      </c>
      <c r="E252" s="26">
        <f>' 3 цк'!E251</f>
        <v>2395.83</v>
      </c>
      <c r="F252" s="26">
        <f>' 3 цк'!F251</f>
        <v>2395.83</v>
      </c>
      <c r="G252" s="26">
        <f>' 3 цк'!G251</f>
        <v>2395.83</v>
      </c>
      <c r="H252" s="26">
        <f>' 3 цк'!H251</f>
        <v>2395.83</v>
      </c>
      <c r="I252" s="26">
        <f>' 3 цк'!I251</f>
        <v>2395.83</v>
      </c>
      <c r="J252" s="26">
        <f>' 3 цк'!J251</f>
        <v>2395.83</v>
      </c>
      <c r="K252" s="26">
        <f>' 3 цк'!K251</f>
        <v>2395.83</v>
      </c>
      <c r="L252" s="26">
        <f>' 3 цк'!L251</f>
        <v>2395.83</v>
      </c>
      <c r="M252" s="26">
        <f>' 3 цк'!M251</f>
        <v>2395.83</v>
      </c>
      <c r="N252" s="26">
        <f>' 3 цк'!N251</f>
        <v>2395.83</v>
      </c>
      <c r="O252" s="26">
        <f>' 3 цк'!O251</f>
        <v>2395.83</v>
      </c>
      <c r="P252" s="26">
        <f>' 3 цк'!P251</f>
        <v>2395.83</v>
      </c>
      <c r="Q252" s="26">
        <f>' 3 цк'!Q251</f>
        <v>2395.83</v>
      </c>
      <c r="R252" s="26">
        <f>' 3 цк'!R251</f>
        <v>2395.83</v>
      </c>
      <c r="S252" s="26">
        <f>' 3 цк'!S251</f>
        <v>2395.83</v>
      </c>
      <c r="T252" s="26">
        <f>' 3 цк'!T251</f>
        <v>2395.83</v>
      </c>
      <c r="U252" s="26">
        <f>' 3 цк'!U251</f>
        <v>2395.83</v>
      </c>
      <c r="V252" s="26">
        <f>' 3 цк'!V251</f>
        <v>2395.83</v>
      </c>
      <c r="W252" s="26">
        <f>' 3 цк'!W251</f>
        <v>2395.83</v>
      </c>
      <c r="X252" s="26">
        <f>' 3 цк'!X251</f>
        <v>2395.83</v>
      </c>
      <c r="Y252" s="26">
        <f>' 3 цк'!Y251</f>
        <v>2395.83</v>
      </c>
    </row>
    <row r="253" spans="1:25" outlineLevel="1" x14ac:dyDescent="0.2">
      <c r="A253" s="4" t="s">
        <v>3</v>
      </c>
      <c r="B253" s="26">
        <f>' 3 цк'!B252</f>
        <v>74.47</v>
      </c>
      <c r="C253" s="26">
        <f>' 3 цк'!C252</f>
        <v>74.47</v>
      </c>
      <c r="D253" s="26">
        <f>' 3 цк'!D252</f>
        <v>74.47</v>
      </c>
      <c r="E253" s="26">
        <f>' 3 цк'!E252</f>
        <v>74.47</v>
      </c>
      <c r="F253" s="26">
        <f>' 3 цк'!F252</f>
        <v>74.47</v>
      </c>
      <c r="G253" s="26">
        <f>' 3 цк'!G252</f>
        <v>74.47</v>
      </c>
      <c r="H253" s="26">
        <f>' 3 цк'!H252</f>
        <v>74.47</v>
      </c>
      <c r="I253" s="26">
        <f>' 3 цк'!I252</f>
        <v>74.47</v>
      </c>
      <c r="J253" s="26">
        <f>' 3 цк'!J252</f>
        <v>74.47</v>
      </c>
      <c r="K253" s="26">
        <f>' 3 цк'!K252</f>
        <v>74.47</v>
      </c>
      <c r="L253" s="26">
        <f>' 3 цк'!L252</f>
        <v>74.47</v>
      </c>
      <c r="M253" s="26">
        <f>' 3 цк'!M252</f>
        <v>74.47</v>
      </c>
      <c r="N253" s="26">
        <f>' 3 цк'!N252</f>
        <v>74.47</v>
      </c>
      <c r="O253" s="26">
        <f>' 3 цк'!O252</f>
        <v>74.47</v>
      </c>
      <c r="P253" s="26">
        <f>' 3 цк'!P252</f>
        <v>74.47</v>
      </c>
      <c r="Q253" s="26">
        <f>' 3 цк'!Q252</f>
        <v>74.47</v>
      </c>
      <c r="R253" s="26">
        <f>' 3 цк'!R252</f>
        <v>74.47</v>
      </c>
      <c r="S253" s="26">
        <f>' 3 цк'!S252</f>
        <v>74.47</v>
      </c>
      <c r="T253" s="26">
        <f>' 3 цк'!T252</f>
        <v>74.47</v>
      </c>
      <c r="U253" s="26">
        <f>' 3 цк'!U252</f>
        <v>74.47</v>
      </c>
      <c r="V253" s="26">
        <f>' 3 цк'!V252</f>
        <v>74.47</v>
      </c>
      <c r="W253" s="26">
        <f>' 3 цк'!W252</f>
        <v>74.47</v>
      </c>
      <c r="X253" s="26">
        <f>' 3 цк'!X252</f>
        <v>74.47</v>
      </c>
      <c r="Y253" s="26">
        <f>' 3 цк'!Y252</f>
        <v>74.47</v>
      </c>
    </row>
    <row r="254" spans="1:25" ht="15" outlineLevel="1" thickBot="1" x14ac:dyDescent="0.25">
      <c r="A254" s="22" t="s">
        <v>64</v>
      </c>
      <c r="B254" s="26" t="e">
        <f>' 3 цк'!B253</f>
        <v>#REF!</v>
      </c>
      <c r="C254" s="26" t="e">
        <f>' 3 цк'!C253</f>
        <v>#REF!</v>
      </c>
      <c r="D254" s="26" t="e">
        <f>' 3 цк'!D253</f>
        <v>#REF!</v>
      </c>
      <c r="E254" s="26" t="e">
        <f>' 3 цк'!E253</f>
        <v>#REF!</v>
      </c>
      <c r="F254" s="26" t="e">
        <f>' 3 цк'!F253</f>
        <v>#REF!</v>
      </c>
      <c r="G254" s="26" t="e">
        <f>' 3 цк'!G253</f>
        <v>#REF!</v>
      </c>
      <c r="H254" s="26" t="e">
        <f>' 3 цк'!H253</f>
        <v>#REF!</v>
      </c>
      <c r="I254" s="26" t="e">
        <f>' 3 цк'!I253</f>
        <v>#REF!</v>
      </c>
      <c r="J254" s="26" t="e">
        <f>' 3 цк'!J253</f>
        <v>#REF!</v>
      </c>
      <c r="K254" s="26" t="e">
        <f>' 3 цк'!K253</f>
        <v>#REF!</v>
      </c>
      <c r="L254" s="26" t="e">
        <f>' 3 цк'!L253</f>
        <v>#REF!</v>
      </c>
      <c r="M254" s="26" t="e">
        <f>' 3 цк'!M253</f>
        <v>#REF!</v>
      </c>
      <c r="N254" s="26" t="e">
        <f>' 3 цк'!N253</f>
        <v>#REF!</v>
      </c>
      <c r="O254" s="26" t="e">
        <f>' 3 цк'!O253</f>
        <v>#REF!</v>
      </c>
      <c r="P254" s="26" t="e">
        <f>' 3 цк'!P253</f>
        <v>#REF!</v>
      </c>
      <c r="Q254" s="26" t="e">
        <f>' 3 цк'!Q253</f>
        <v>#REF!</v>
      </c>
      <c r="R254" s="26" t="e">
        <f>' 3 цк'!R253</f>
        <v>#REF!</v>
      </c>
      <c r="S254" s="26" t="e">
        <f>' 3 цк'!S253</f>
        <v>#REF!</v>
      </c>
      <c r="T254" s="26" t="e">
        <f>' 3 цк'!T253</f>
        <v>#REF!</v>
      </c>
      <c r="U254" s="26" t="e">
        <f>' 3 цк'!U253</f>
        <v>#REF!</v>
      </c>
      <c r="V254" s="26" t="e">
        <f>' 3 цк'!V253</f>
        <v>#REF!</v>
      </c>
      <c r="W254" s="26" t="e">
        <f>' 3 цк'!W253</f>
        <v>#REF!</v>
      </c>
      <c r="X254" s="26" t="e">
        <f>' 3 цк'!X253</f>
        <v>#REF!</v>
      </c>
      <c r="Y254" s="26" t="e">
        <f>' 3 цк'!Y253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54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>
        <f>' 3 цк'!B256</f>
        <v>0</v>
      </c>
      <c r="C257" s="26">
        <f>' 3 цк'!C256</f>
        <v>0</v>
      </c>
      <c r="D257" s="26">
        <f>' 3 цк'!D256</f>
        <v>0</v>
      </c>
      <c r="E257" s="26">
        <f>' 3 цк'!E256</f>
        <v>0</v>
      </c>
      <c r="F257" s="26">
        <f>' 3 цк'!F256</f>
        <v>0</v>
      </c>
      <c r="G257" s="26">
        <f>' 3 цк'!G256</f>
        <v>0</v>
      </c>
      <c r="H257" s="26">
        <f>' 3 цк'!H256</f>
        <v>0</v>
      </c>
      <c r="I257" s="26">
        <f>' 3 цк'!I256</f>
        <v>0</v>
      </c>
      <c r="J257" s="26">
        <f>' 3 цк'!J256</f>
        <v>0</v>
      </c>
      <c r="K257" s="26">
        <f>' 3 цк'!K256</f>
        <v>0</v>
      </c>
      <c r="L257" s="26">
        <f>' 3 цк'!L256</f>
        <v>0</v>
      </c>
      <c r="M257" s="26">
        <f>' 3 цк'!M256</f>
        <v>0</v>
      </c>
      <c r="N257" s="26">
        <f>' 3 цк'!N256</f>
        <v>0</v>
      </c>
      <c r="O257" s="26">
        <f>' 3 цк'!O256</f>
        <v>0</v>
      </c>
      <c r="P257" s="26">
        <f>' 3 цк'!P256</f>
        <v>0</v>
      </c>
      <c r="Q257" s="26">
        <f>' 3 цк'!Q256</f>
        <v>0</v>
      </c>
      <c r="R257" s="26">
        <f>' 3 цк'!R256</f>
        <v>0</v>
      </c>
      <c r="S257" s="26">
        <f>' 3 цк'!S256</f>
        <v>0</v>
      </c>
      <c r="T257" s="26">
        <f>' 3 цк'!T256</f>
        <v>0</v>
      </c>
      <c r="U257" s="26">
        <f>' 3 цк'!U256</f>
        <v>0</v>
      </c>
      <c r="V257" s="26">
        <f>' 3 цк'!V256</f>
        <v>0</v>
      </c>
      <c r="W257" s="26">
        <f>' 3 цк'!W256</f>
        <v>0</v>
      </c>
      <c r="X257" s="26">
        <f>' 3 цк'!X256</f>
        <v>0</v>
      </c>
      <c r="Y257" s="26">
        <f>' 3 цк'!Y256</f>
        <v>0</v>
      </c>
    </row>
    <row r="258" spans="1:25" outlineLevel="1" x14ac:dyDescent="0.2">
      <c r="A258" s="3" t="s">
        <v>2</v>
      </c>
      <c r="B258" s="26">
        <f>' 3 цк'!B257</f>
        <v>2395.83</v>
      </c>
      <c r="C258" s="26">
        <f>' 3 цк'!C257</f>
        <v>2395.83</v>
      </c>
      <c r="D258" s="26">
        <f>' 3 цк'!D257</f>
        <v>2395.83</v>
      </c>
      <c r="E258" s="26">
        <f>' 3 цк'!E257</f>
        <v>2395.83</v>
      </c>
      <c r="F258" s="26">
        <f>' 3 цк'!F257</f>
        <v>2395.83</v>
      </c>
      <c r="G258" s="26">
        <f>' 3 цк'!G257</f>
        <v>2395.83</v>
      </c>
      <c r="H258" s="26">
        <f>' 3 цк'!H257</f>
        <v>2395.83</v>
      </c>
      <c r="I258" s="26">
        <f>' 3 цк'!I257</f>
        <v>2395.83</v>
      </c>
      <c r="J258" s="26">
        <f>' 3 цк'!J257</f>
        <v>2395.83</v>
      </c>
      <c r="K258" s="26">
        <f>' 3 цк'!K257</f>
        <v>2395.83</v>
      </c>
      <c r="L258" s="26">
        <f>' 3 цк'!L257</f>
        <v>2395.83</v>
      </c>
      <c r="M258" s="26">
        <f>' 3 цк'!M257</f>
        <v>2395.83</v>
      </c>
      <c r="N258" s="26">
        <f>' 3 цк'!N257</f>
        <v>2395.83</v>
      </c>
      <c r="O258" s="26">
        <f>' 3 цк'!O257</f>
        <v>2395.83</v>
      </c>
      <c r="P258" s="26">
        <f>' 3 цк'!P257</f>
        <v>2395.83</v>
      </c>
      <c r="Q258" s="26">
        <f>' 3 цк'!Q257</f>
        <v>2395.83</v>
      </c>
      <c r="R258" s="26">
        <f>' 3 цк'!R257</f>
        <v>2395.83</v>
      </c>
      <c r="S258" s="26">
        <f>' 3 цк'!S257</f>
        <v>2395.83</v>
      </c>
      <c r="T258" s="26">
        <f>' 3 цк'!T257</f>
        <v>2395.83</v>
      </c>
      <c r="U258" s="26">
        <f>' 3 цк'!U257</f>
        <v>2395.83</v>
      </c>
      <c r="V258" s="26">
        <f>' 3 цк'!V257</f>
        <v>2395.83</v>
      </c>
      <c r="W258" s="26">
        <f>' 3 цк'!W257</f>
        <v>2395.83</v>
      </c>
      <c r="X258" s="26">
        <f>' 3 цк'!X257</f>
        <v>2395.83</v>
      </c>
      <c r="Y258" s="26">
        <f>' 3 цк'!Y257</f>
        <v>2395.83</v>
      </c>
    </row>
    <row r="259" spans="1:25" outlineLevel="1" x14ac:dyDescent="0.2">
      <c r="A259" s="4" t="s">
        <v>3</v>
      </c>
      <c r="B259" s="26">
        <f>' 3 цк'!B258</f>
        <v>74.47</v>
      </c>
      <c r="C259" s="26">
        <f>' 3 цк'!C258</f>
        <v>74.47</v>
      </c>
      <c r="D259" s="26">
        <f>' 3 цк'!D258</f>
        <v>74.47</v>
      </c>
      <c r="E259" s="26">
        <f>' 3 цк'!E258</f>
        <v>74.47</v>
      </c>
      <c r="F259" s="26">
        <f>' 3 цк'!F258</f>
        <v>74.47</v>
      </c>
      <c r="G259" s="26">
        <f>' 3 цк'!G258</f>
        <v>74.47</v>
      </c>
      <c r="H259" s="26">
        <f>' 3 цк'!H258</f>
        <v>74.47</v>
      </c>
      <c r="I259" s="26">
        <f>' 3 цк'!I258</f>
        <v>74.47</v>
      </c>
      <c r="J259" s="26">
        <f>' 3 цк'!J258</f>
        <v>74.47</v>
      </c>
      <c r="K259" s="26">
        <f>' 3 цк'!K258</f>
        <v>74.47</v>
      </c>
      <c r="L259" s="26">
        <f>' 3 цк'!L258</f>
        <v>74.47</v>
      </c>
      <c r="M259" s="26">
        <f>' 3 цк'!M258</f>
        <v>74.47</v>
      </c>
      <c r="N259" s="26">
        <f>' 3 цк'!N258</f>
        <v>74.47</v>
      </c>
      <c r="O259" s="26">
        <f>' 3 цк'!O258</f>
        <v>74.47</v>
      </c>
      <c r="P259" s="26">
        <f>' 3 цк'!P258</f>
        <v>74.47</v>
      </c>
      <c r="Q259" s="26">
        <f>' 3 цк'!Q258</f>
        <v>74.47</v>
      </c>
      <c r="R259" s="26">
        <f>' 3 цк'!R258</f>
        <v>74.47</v>
      </c>
      <c r="S259" s="26">
        <f>' 3 цк'!S258</f>
        <v>74.47</v>
      </c>
      <c r="T259" s="26">
        <f>' 3 цк'!T258</f>
        <v>74.47</v>
      </c>
      <c r="U259" s="26">
        <f>' 3 цк'!U258</f>
        <v>74.47</v>
      </c>
      <c r="V259" s="26">
        <f>' 3 цк'!V258</f>
        <v>74.47</v>
      </c>
      <c r="W259" s="26">
        <f>' 3 цк'!W258</f>
        <v>74.47</v>
      </c>
      <c r="X259" s="26">
        <f>' 3 цк'!X258</f>
        <v>74.47</v>
      </c>
      <c r="Y259" s="26">
        <f>' 3 цк'!Y258</f>
        <v>74.47</v>
      </c>
    </row>
    <row r="260" spans="1:25" ht="15" outlineLevel="1" thickBot="1" x14ac:dyDescent="0.25">
      <c r="A260" s="22" t="s">
        <v>64</v>
      </c>
      <c r="B260" s="26" t="e">
        <f>' 3 цк'!B259</f>
        <v>#REF!</v>
      </c>
      <c r="C260" s="26" t="e">
        <f>' 3 цк'!C259</f>
        <v>#REF!</v>
      </c>
      <c r="D260" s="26" t="e">
        <f>' 3 цк'!D259</f>
        <v>#REF!</v>
      </c>
      <c r="E260" s="26" t="e">
        <f>' 3 цк'!E259</f>
        <v>#REF!</v>
      </c>
      <c r="F260" s="26" t="e">
        <f>' 3 цк'!F259</f>
        <v>#REF!</v>
      </c>
      <c r="G260" s="26" t="e">
        <f>' 3 цк'!G259</f>
        <v>#REF!</v>
      </c>
      <c r="H260" s="26" t="e">
        <f>' 3 цк'!H259</f>
        <v>#REF!</v>
      </c>
      <c r="I260" s="26" t="e">
        <f>' 3 цк'!I259</f>
        <v>#REF!</v>
      </c>
      <c r="J260" s="26" t="e">
        <f>' 3 цк'!J259</f>
        <v>#REF!</v>
      </c>
      <c r="K260" s="26" t="e">
        <f>' 3 цк'!K259</f>
        <v>#REF!</v>
      </c>
      <c r="L260" s="26" t="e">
        <f>' 3 цк'!L259</f>
        <v>#REF!</v>
      </c>
      <c r="M260" s="26" t="e">
        <f>' 3 цк'!M259</f>
        <v>#REF!</v>
      </c>
      <c r="N260" s="26" t="e">
        <f>' 3 цк'!N259</f>
        <v>#REF!</v>
      </c>
      <c r="O260" s="26" t="e">
        <f>' 3 цк'!O259</f>
        <v>#REF!</v>
      </c>
      <c r="P260" s="26" t="e">
        <f>' 3 цк'!P259</f>
        <v>#REF!</v>
      </c>
      <c r="Q260" s="26" t="e">
        <f>' 3 цк'!Q259</f>
        <v>#REF!</v>
      </c>
      <c r="R260" s="26" t="e">
        <f>' 3 цк'!R259</f>
        <v>#REF!</v>
      </c>
      <c r="S260" s="26" t="e">
        <f>' 3 цк'!S259</f>
        <v>#REF!</v>
      </c>
      <c r="T260" s="26" t="e">
        <f>' 3 цк'!T259</f>
        <v>#REF!</v>
      </c>
      <c r="U260" s="26" t="e">
        <f>' 3 цк'!U259</f>
        <v>#REF!</v>
      </c>
      <c r="V260" s="26" t="e">
        <f>' 3 цк'!V259</f>
        <v>#REF!</v>
      </c>
      <c r="W260" s="26" t="e">
        <f>' 3 цк'!W259</f>
        <v>#REF!</v>
      </c>
      <c r="X260" s="26" t="e">
        <f>' 3 цк'!X259</f>
        <v>#REF!</v>
      </c>
      <c r="Y260" s="26" t="e">
        <f>' 3 цк'!Y259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>
        <f>' 3 цк'!B262</f>
        <v>0</v>
      </c>
      <c r="C263" s="26">
        <f>' 3 цк'!C262</f>
        <v>0</v>
      </c>
      <c r="D263" s="26">
        <f>' 3 цк'!D262</f>
        <v>0</v>
      </c>
      <c r="E263" s="26">
        <f>' 3 цк'!E262</f>
        <v>0</v>
      </c>
      <c r="F263" s="26">
        <f>' 3 цк'!F262</f>
        <v>0</v>
      </c>
      <c r="G263" s="26">
        <f>' 3 цк'!G262</f>
        <v>0</v>
      </c>
      <c r="H263" s="26">
        <f>' 3 цк'!H262</f>
        <v>0</v>
      </c>
      <c r="I263" s="26">
        <f>' 3 цк'!I262</f>
        <v>0</v>
      </c>
      <c r="J263" s="26">
        <f>' 3 цк'!J262</f>
        <v>0</v>
      </c>
      <c r="K263" s="26">
        <f>' 3 цк'!K262</f>
        <v>0</v>
      </c>
      <c r="L263" s="26">
        <f>' 3 цк'!L262</f>
        <v>0</v>
      </c>
      <c r="M263" s="26">
        <f>' 3 цк'!M262</f>
        <v>0</v>
      </c>
      <c r="N263" s="26">
        <f>' 3 цк'!N262</f>
        <v>0</v>
      </c>
      <c r="O263" s="26">
        <f>' 3 цк'!O262</f>
        <v>0</v>
      </c>
      <c r="P263" s="26">
        <f>' 3 цк'!P262</f>
        <v>0</v>
      </c>
      <c r="Q263" s="26">
        <f>' 3 цк'!Q262</f>
        <v>0</v>
      </c>
      <c r="R263" s="26">
        <f>' 3 цк'!R262</f>
        <v>0</v>
      </c>
      <c r="S263" s="26">
        <f>' 3 цк'!S262</f>
        <v>0</v>
      </c>
      <c r="T263" s="26">
        <f>' 3 цк'!T262</f>
        <v>0</v>
      </c>
      <c r="U263" s="26">
        <f>' 3 цк'!U262</f>
        <v>0</v>
      </c>
      <c r="V263" s="26">
        <f>' 3 цк'!V262</f>
        <v>0</v>
      </c>
      <c r="W263" s="26">
        <f>' 3 цк'!W262</f>
        <v>0</v>
      </c>
      <c r="X263" s="26">
        <f>' 3 цк'!X262</f>
        <v>0</v>
      </c>
      <c r="Y263" s="26">
        <f>' 3 цк'!Y262</f>
        <v>0</v>
      </c>
    </row>
    <row r="264" spans="1:25" outlineLevel="1" x14ac:dyDescent="0.2">
      <c r="A264" s="3" t="s">
        <v>2</v>
      </c>
      <c r="B264" s="26">
        <f>' 3 цк'!B263</f>
        <v>2395.83</v>
      </c>
      <c r="C264" s="26">
        <f>' 3 цк'!C263</f>
        <v>2395.83</v>
      </c>
      <c r="D264" s="26">
        <f>' 3 цк'!D263</f>
        <v>2395.83</v>
      </c>
      <c r="E264" s="26">
        <f>' 3 цк'!E263</f>
        <v>2395.83</v>
      </c>
      <c r="F264" s="26">
        <f>' 3 цк'!F263</f>
        <v>2395.83</v>
      </c>
      <c r="G264" s="26">
        <f>' 3 цк'!G263</f>
        <v>2395.83</v>
      </c>
      <c r="H264" s="26">
        <f>' 3 цк'!H263</f>
        <v>2395.83</v>
      </c>
      <c r="I264" s="26">
        <f>' 3 цк'!I263</f>
        <v>2395.83</v>
      </c>
      <c r="J264" s="26">
        <f>' 3 цк'!J263</f>
        <v>2395.83</v>
      </c>
      <c r="K264" s="26">
        <f>' 3 цк'!K263</f>
        <v>2395.83</v>
      </c>
      <c r="L264" s="26">
        <f>' 3 цк'!L263</f>
        <v>2395.83</v>
      </c>
      <c r="M264" s="26">
        <f>' 3 цк'!M263</f>
        <v>2395.83</v>
      </c>
      <c r="N264" s="26">
        <f>' 3 цк'!N263</f>
        <v>2395.83</v>
      </c>
      <c r="O264" s="26">
        <f>' 3 цк'!O263</f>
        <v>2395.83</v>
      </c>
      <c r="P264" s="26">
        <f>' 3 цк'!P263</f>
        <v>2395.83</v>
      </c>
      <c r="Q264" s="26">
        <f>' 3 цк'!Q263</f>
        <v>2395.83</v>
      </c>
      <c r="R264" s="26">
        <f>' 3 цк'!R263</f>
        <v>2395.83</v>
      </c>
      <c r="S264" s="26">
        <f>' 3 цк'!S263</f>
        <v>2395.83</v>
      </c>
      <c r="T264" s="26">
        <f>' 3 цк'!T263</f>
        <v>2395.83</v>
      </c>
      <c r="U264" s="26">
        <f>' 3 цк'!U263</f>
        <v>2395.83</v>
      </c>
      <c r="V264" s="26">
        <f>' 3 цк'!V263</f>
        <v>2395.83</v>
      </c>
      <c r="W264" s="26">
        <f>' 3 цк'!W263</f>
        <v>2395.83</v>
      </c>
      <c r="X264" s="26">
        <f>' 3 цк'!X263</f>
        <v>2395.83</v>
      </c>
      <c r="Y264" s="26">
        <f>' 3 цк'!Y263</f>
        <v>2395.83</v>
      </c>
    </row>
    <row r="265" spans="1:25" outlineLevel="1" x14ac:dyDescent="0.2">
      <c r="A265" s="4" t="s">
        <v>3</v>
      </c>
      <c r="B265" s="26">
        <f>' 3 цк'!B264</f>
        <v>74.47</v>
      </c>
      <c r="C265" s="26">
        <f>' 3 цк'!C264</f>
        <v>74.47</v>
      </c>
      <c r="D265" s="26">
        <f>' 3 цк'!D264</f>
        <v>74.47</v>
      </c>
      <c r="E265" s="26">
        <f>' 3 цк'!E264</f>
        <v>74.47</v>
      </c>
      <c r="F265" s="26">
        <f>' 3 цк'!F264</f>
        <v>74.47</v>
      </c>
      <c r="G265" s="26">
        <f>' 3 цк'!G264</f>
        <v>74.47</v>
      </c>
      <c r="H265" s="26">
        <f>' 3 цк'!H264</f>
        <v>74.47</v>
      </c>
      <c r="I265" s="26">
        <f>' 3 цк'!I264</f>
        <v>74.47</v>
      </c>
      <c r="J265" s="26">
        <f>' 3 цк'!J264</f>
        <v>74.47</v>
      </c>
      <c r="K265" s="26">
        <f>' 3 цк'!K264</f>
        <v>74.47</v>
      </c>
      <c r="L265" s="26">
        <f>' 3 цк'!L264</f>
        <v>74.47</v>
      </c>
      <c r="M265" s="26">
        <f>' 3 цк'!M264</f>
        <v>74.47</v>
      </c>
      <c r="N265" s="26">
        <f>' 3 цк'!N264</f>
        <v>74.47</v>
      </c>
      <c r="O265" s="26">
        <f>' 3 цк'!O264</f>
        <v>74.47</v>
      </c>
      <c r="P265" s="26">
        <f>' 3 цк'!P264</f>
        <v>74.47</v>
      </c>
      <c r="Q265" s="26">
        <f>' 3 цк'!Q264</f>
        <v>74.47</v>
      </c>
      <c r="R265" s="26">
        <f>' 3 цк'!R264</f>
        <v>74.47</v>
      </c>
      <c r="S265" s="26">
        <f>' 3 цк'!S264</f>
        <v>74.47</v>
      </c>
      <c r="T265" s="26">
        <f>' 3 цк'!T264</f>
        <v>74.47</v>
      </c>
      <c r="U265" s="26">
        <f>' 3 цк'!U264</f>
        <v>74.47</v>
      </c>
      <c r="V265" s="26">
        <f>' 3 цк'!V264</f>
        <v>74.47</v>
      </c>
      <c r="W265" s="26">
        <f>' 3 цк'!W264</f>
        <v>74.47</v>
      </c>
      <c r="X265" s="26">
        <f>' 3 цк'!X264</f>
        <v>74.47</v>
      </c>
      <c r="Y265" s="26">
        <f>' 3 цк'!Y264</f>
        <v>74.47</v>
      </c>
    </row>
    <row r="266" spans="1:25" ht="15" outlineLevel="1" thickBot="1" x14ac:dyDescent="0.25">
      <c r="A266" s="22" t="s">
        <v>64</v>
      </c>
      <c r="B266" s="26" t="e">
        <f>' 3 цк'!B265</f>
        <v>#REF!</v>
      </c>
      <c r="C266" s="26" t="e">
        <f>' 3 цк'!C265</f>
        <v>#REF!</v>
      </c>
      <c r="D266" s="26" t="e">
        <f>' 3 цк'!D265</f>
        <v>#REF!</v>
      </c>
      <c r="E266" s="26" t="e">
        <f>' 3 цк'!E265</f>
        <v>#REF!</v>
      </c>
      <c r="F266" s="26" t="e">
        <f>' 3 цк'!F265</f>
        <v>#REF!</v>
      </c>
      <c r="G266" s="26" t="e">
        <f>' 3 цк'!G265</f>
        <v>#REF!</v>
      </c>
      <c r="H266" s="26" t="e">
        <f>' 3 цк'!H265</f>
        <v>#REF!</v>
      </c>
      <c r="I266" s="26" t="e">
        <f>' 3 цк'!I265</f>
        <v>#REF!</v>
      </c>
      <c r="J266" s="26" t="e">
        <f>' 3 цк'!J265</f>
        <v>#REF!</v>
      </c>
      <c r="K266" s="26" t="e">
        <f>' 3 цк'!K265</f>
        <v>#REF!</v>
      </c>
      <c r="L266" s="26" t="e">
        <f>' 3 цк'!L265</f>
        <v>#REF!</v>
      </c>
      <c r="M266" s="26" t="e">
        <f>' 3 цк'!M265</f>
        <v>#REF!</v>
      </c>
      <c r="N266" s="26" t="e">
        <f>' 3 цк'!N265</f>
        <v>#REF!</v>
      </c>
      <c r="O266" s="26" t="e">
        <f>' 3 цк'!O265</f>
        <v>#REF!</v>
      </c>
      <c r="P266" s="26" t="e">
        <f>' 3 цк'!P265</f>
        <v>#REF!</v>
      </c>
      <c r="Q266" s="26" t="e">
        <f>' 3 цк'!Q265</f>
        <v>#REF!</v>
      </c>
      <c r="R266" s="26" t="e">
        <f>' 3 цк'!R265</f>
        <v>#REF!</v>
      </c>
      <c r="S266" s="26" t="e">
        <f>' 3 цк'!S265</f>
        <v>#REF!</v>
      </c>
      <c r="T266" s="26" t="e">
        <f>' 3 цк'!T265</f>
        <v>#REF!</v>
      </c>
      <c r="U266" s="26" t="e">
        <f>' 3 цк'!U265</f>
        <v>#REF!</v>
      </c>
      <c r="V266" s="26" t="e">
        <f>' 3 цк'!V265</f>
        <v>#REF!</v>
      </c>
      <c r="W266" s="26" t="e">
        <f>' 3 цк'!W265</f>
        <v>#REF!</v>
      </c>
      <c r="X266" s="26" t="e">
        <f>' 3 цк'!X265</f>
        <v>#REF!</v>
      </c>
      <c r="Y266" s="26" t="e">
        <f>' 3 цк'!Y265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54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>
        <f>' 3 цк'!B268</f>
        <v>0</v>
      </c>
      <c r="C269" s="26">
        <f>' 3 цк'!C268</f>
        <v>0</v>
      </c>
      <c r="D269" s="26">
        <f>' 3 цк'!D268</f>
        <v>0</v>
      </c>
      <c r="E269" s="26">
        <f>' 3 цк'!E268</f>
        <v>0</v>
      </c>
      <c r="F269" s="26">
        <f>' 3 цк'!F268</f>
        <v>0</v>
      </c>
      <c r="G269" s="26">
        <f>' 3 цк'!G268</f>
        <v>0</v>
      </c>
      <c r="H269" s="26">
        <f>' 3 цк'!H268</f>
        <v>0</v>
      </c>
      <c r="I269" s="26">
        <f>' 3 цк'!I268</f>
        <v>0</v>
      </c>
      <c r="J269" s="26">
        <f>' 3 цк'!J268</f>
        <v>0</v>
      </c>
      <c r="K269" s="26">
        <f>' 3 цк'!K268</f>
        <v>0</v>
      </c>
      <c r="L269" s="26">
        <f>' 3 цк'!L268</f>
        <v>0</v>
      </c>
      <c r="M269" s="26">
        <f>' 3 цк'!M268</f>
        <v>0</v>
      </c>
      <c r="N269" s="26">
        <f>' 3 цк'!N268</f>
        <v>0</v>
      </c>
      <c r="O269" s="26">
        <f>' 3 цк'!O268</f>
        <v>0</v>
      </c>
      <c r="P269" s="26">
        <f>' 3 цк'!P268</f>
        <v>0</v>
      </c>
      <c r="Q269" s="26">
        <f>' 3 цк'!Q268</f>
        <v>0</v>
      </c>
      <c r="R269" s="26">
        <f>' 3 цк'!R268</f>
        <v>0</v>
      </c>
      <c r="S269" s="26">
        <f>' 3 цк'!S268</f>
        <v>0</v>
      </c>
      <c r="T269" s="26">
        <f>' 3 цк'!T268</f>
        <v>0</v>
      </c>
      <c r="U269" s="26">
        <f>' 3 цк'!U268</f>
        <v>0</v>
      </c>
      <c r="V269" s="26">
        <f>' 3 цк'!V268</f>
        <v>0</v>
      </c>
      <c r="W269" s="26">
        <f>' 3 цк'!W268</f>
        <v>0</v>
      </c>
      <c r="X269" s="26">
        <f>' 3 цк'!X268</f>
        <v>0</v>
      </c>
      <c r="Y269" s="26">
        <f>' 3 цк'!Y268</f>
        <v>0</v>
      </c>
    </row>
    <row r="270" spans="1:25" outlineLevel="1" x14ac:dyDescent="0.2">
      <c r="A270" s="3" t="s">
        <v>2</v>
      </c>
      <c r="B270" s="26">
        <f>' 3 цк'!B269</f>
        <v>2395.83</v>
      </c>
      <c r="C270" s="26">
        <f>' 3 цк'!C269</f>
        <v>2395.83</v>
      </c>
      <c r="D270" s="26">
        <f>' 3 цк'!D269</f>
        <v>2395.83</v>
      </c>
      <c r="E270" s="26">
        <f>' 3 цк'!E269</f>
        <v>2395.83</v>
      </c>
      <c r="F270" s="26">
        <f>' 3 цк'!F269</f>
        <v>2395.83</v>
      </c>
      <c r="G270" s="26">
        <f>' 3 цк'!G269</f>
        <v>2395.83</v>
      </c>
      <c r="H270" s="26">
        <f>' 3 цк'!H269</f>
        <v>2395.83</v>
      </c>
      <c r="I270" s="26">
        <f>' 3 цк'!I269</f>
        <v>2395.83</v>
      </c>
      <c r="J270" s="26">
        <f>' 3 цк'!J269</f>
        <v>2395.83</v>
      </c>
      <c r="K270" s="26">
        <f>' 3 цк'!K269</f>
        <v>2395.83</v>
      </c>
      <c r="L270" s="26">
        <f>' 3 цк'!L269</f>
        <v>2395.83</v>
      </c>
      <c r="M270" s="26">
        <f>' 3 цк'!M269</f>
        <v>2395.83</v>
      </c>
      <c r="N270" s="26">
        <f>' 3 цк'!N269</f>
        <v>2395.83</v>
      </c>
      <c r="O270" s="26">
        <f>' 3 цк'!O269</f>
        <v>2395.83</v>
      </c>
      <c r="P270" s="26">
        <f>' 3 цк'!P269</f>
        <v>2395.83</v>
      </c>
      <c r="Q270" s="26">
        <f>' 3 цк'!Q269</f>
        <v>2395.83</v>
      </c>
      <c r="R270" s="26">
        <f>' 3 цк'!R269</f>
        <v>2395.83</v>
      </c>
      <c r="S270" s="26">
        <f>' 3 цк'!S269</f>
        <v>2395.83</v>
      </c>
      <c r="T270" s="26">
        <f>' 3 цк'!T269</f>
        <v>2395.83</v>
      </c>
      <c r="U270" s="26">
        <f>' 3 цк'!U269</f>
        <v>2395.83</v>
      </c>
      <c r="V270" s="26">
        <f>' 3 цк'!V269</f>
        <v>2395.83</v>
      </c>
      <c r="W270" s="26">
        <f>' 3 цк'!W269</f>
        <v>2395.83</v>
      </c>
      <c r="X270" s="26">
        <f>' 3 цк'!X269</f>
        <v>2395.83</v>
      </c>
      <c r="Y270" s="26">
        <f>' 3 цк'!Y269</f>
        <v>2395.83</v>
      </c>
    </row>
    <row r="271" spans="1:25" outlineLevel="1" x14ac:dyDescent="0.2">
      <c r="A271" s="4" t="s">
        <v>3</v>
      </c>
      <c r="B271" s="26">
        <f>' 3 цк'!B270</f>
        <v>74.47</v>
      </c>
      <c r="C271" s="26">
        <f>' 3 цк'!C270</f>
        <v>74.47</v>
      </c>
      <c r="D271" s="26">
        <f>' 3 цк'!D270</f>
        <v>74.47</v>
      </c>
      <c r="E271" s="26">
        <f>' 3 цк'!E270</f>
        <v>74.47</v>
      </c>
      <c r="F271" s="26">
        <f>' 3 цк'!F270</f>
        <v>74.47</v>
      </c>
      <c r="G271" s="26">
        <f>' 3 цк'!G270</f>
        <v>74.47</v>
      </c>
      <c r="H271" s="26">
        <f>' 3 цк'!H270</f>
        <v>74.47</v>
      </c>
      <c r="I271" s="26">
        <f>' 3 цк'!I270</f>
        <v>74.47</v>
      </c>
      <c r="J271" s="26">
        <f>' 3 цк'!J270</f>
        <v>74.47</v>
      </c>
      <c r="K271" s="26">
        <f>' 3 цк'!K270</f>
        <v>74.47</v>
      </c>
      <c r="L271" s="26">
        <f>' 3 цк'!L270</f>
        <v>74.47</v>
      </c>
      <c r="M271" s="26">
        <f>' 3 цк'!M270</f>
        <v>74.47</v>
      </c>
      <c r="N271" s="26">
        <f>' 3 цк'!N270</f>
        <v>74.47</v>
      </c>
      <c r="O271" s="26">
        <f>' 3 цк'!O270</f>
        <v>74.47</v>
      </c>
      <c r="P271" s="26">
        <f>' 3 цк'!P270</f>
        <v>74.47</v>
      </c>
      <c r="Q271" s="26">
        <f>' 3 цк'!Q270</f>
        <v>74.47</v>
      </c>
      <c r="R271" s="26">
        <f>' 3 цк'!R270</f>
        <v>74.47</v>
      </c>
      <c r="S271" s="26">
        <f>' 3 цк'!S270</f>
        <v>74.47</v>
      </c>
      <c r="T271" s="26">
        <f>' 3 цк'!T270</f>
        <v>74.47</v>
      </c>
      <c r="U271" s="26">
        <f>' 3 цк'!U270</f>
        <v>74.47</v>
      </c>
      <c r="V271" s="26">
        <f>' 3 цк'!V270</f>
        <v>74.47</v>
      </c>
      <c r="W271" s="26">
        <f>' 3 цк'!W270</f>
        <v>74.47</v>
      </c>
      <c r="X271" s="26">
        <f>' 3 цк'!X270</f>
        <v>74.47</v>
      </c>
      <c r="Y271" s="26">
        <f>' 3 цк'!Y270</f>
        <v>74.47</v>
      </c>
    </row>
    <row r="272" spans="1:25" ht="15" outlineLevel="1" thickBot="1" x14ac:dyDescent="0.25">
      <c r="A272" s="22" t="s">
        <v>64</v>
      </c>
      <c r="B272" s="26" t="e">
        <f>' 3 цк'!B271</f>
        <v>#REF!</v>
      </c>
      <c r="C272" s="26" t="e">
        <f>' 3 цк'!C271</f>
        <v>#REF!</v>
      </c>
      <c r="D272" s="26" t="e">
        <f>' 3 цк'!D271</f>
        <v>#REF!</v>
      </c>
      <c r="E272" s="26" t="e">
        <f>' 3 цк'!E271</f>
        <v>#REF!</v>
      </c>
      <c r="F272" s="26" t="e">
        <f>' 3 цк'!F271</f>
        <v>#REF!</v>
      </c>
      <c r="G272" s="26" t="e">
        <f>' 3 цк'!G271</f>
        <v>#REF!</v>
      </c>
      <c r="H272" s="26" t="e">
        <f>' 3 цк'!H271</f>
        <v>#REF!</v>
      </c>
      <c r="I272" s="26" t="e">
        <f>' 3 цк'!I271</f>
        <v>#REF!</v>
      </c>
      <c r="J272" s="26" t="e">
        <f>' 3 цк'!J271</f>
        <v>#REF!</v>
      </c>
      <c r="K272" s="26" t="e">
        <f>' 3 цк'!K271</f>
        <v>#REF!</v>
      </c>
      <c r="L272" s="26" t="e">
        <f>' 3 цк'!L271</f>
        <v>#REF!</v>
      </c>
      <c r="M272" s="26" t="e">
        <f>' 3 цк'!M271</f>
        <v>#REF!</v>
      </c>
      <c r="N272" s="26" t="e">
        <f>' 3 цк'!N271</f>
        <v>#REF!</v>
      </c>
      <c r="O272" s="26" t="e">
        <f>' 3 цк'!O271</f>
        <v>#REF!</v>
      </c>
      <c r="P272" s="26" t="e">
        <f>' 3 цк'!P271</f>
        <v>#REF!</v>
      </c>
      <c r="Q272" s="26" t="e">
        <f>' 3 цк'!Q271</f>
        <v>#REF!</v>
      </c>
      <c r="R272" s="26" t="e">
        <f>' 3 цк'!R271</f>
        <v>#REF!</v>
      </c>
      <c r="S272" s="26" t="e">
        <f>' 3 цк'!S271</f>
        <v>#REF!</v>
      </c>
      <c r="T272" s="26" t="e">
        <f>' 3 цк'!T271</f>
        <v>#REF!</v>
      </c>
      <c r="U272" s="26" t="e">
        <f>' 3 цк'!U271</f>
        <v>#REF!</v>
      </c>
      <c r="V272" s="26" t="e">
        <f>' 3 цк'!V271</f>
        <v>#REF!</v>
      </c>
      <c r="W272" s="26" t="e">
        <f>' 3 цк'!W271</f>
        <v>#REF!</v>
      </c>
      <c r="X272" s="26" t="e">
        <f>' 3 цк'!X271</f>
        <v>#REF!</v>
      </c>
      <c r="Y272" s="26" t="e">
        <f>' 3 цк'!Y271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>
        <f>' 3 цк'!B274</f>
        <v>0</v>
      </c>
      <c r="C275" s="26">
        <f>' 3 цк'!C274</f>
        <v>0</v>
      </c>
      <c r="D275" s="26">
        <f>' 3 цк'!D274</f>
        <v>0</v>
      </c>
      <c r="E275" s="26">
        <f>' 3 цк'!E274</f>
        <v>0</v>
      </c>
      <c r="F275" s="26">
        <f>' 3 цк'!F274</f>
        <v>0</v>
      </c>
      <c r="G275" s="26">
        <f>' 3 цк'!G274</f>
        <v>0</v>
      </c>
      <c r="H275" s="26">
        <f>' 3 цк'!H274</f>
        <v>0</v>
      </c>
      <c r="I275" s="26">
        <f>' 3 цк'!I274</f>
        <v>0</v>
      </c>
      <c r="J275" s="26">
        <f>' 3 цк'!J274</f>
        <v>0</v>
      </c>
      <c r="K275" s="26">
        <f>' 3 цк'!K274</f>
        <v>0</v>
      </c>
      <c r="L275" s="26">
        <f>' 3 цк'!L274</f>
        <v>0</v>
      </c>
      <c r="M275" s="26">
        <f>' 3 цк'!M274</f>
        <v>0</v>
      </c>
      <c r="N275" s="26">
        <f>' 3 цк'!N274</f>
        <v>0</v>
      </c>
      <c r="O275" s="26">
        <f>' 3 цк'!O274</f>
        <v>0</v>
      </c>
      <c r="P275" s="26">
        <f>' 3 цк'!P274</f>
        <v>0</v>
      </c>
      <c r="Q275" s="26">
        <f>' 3 цк'!Q274</f>
        <v>0</v>
      </c>
      <c r="R275" s="26">
        <f>' 3 цк'!R274</f>
        <v>0</v>
      </c>
      <c r="S275" s="26">
        <f>' 3 цк'!S274</f>
        <v>0</v>
      </c>
      <c r="T275" s="26">
        <f>' 3 цк'!T274</f>
        <v>0</v>
      </c>
      <c r="U275" s="26">
        <f>' 3 цк'!U274</f>
        <v>0</v>
      </c>
      <c r="V275" s="26">
        <f>' 3 цк'!V274</f>
        <v>0</v>
      </c>
      <c r="W275" s="26">
        <f>' 3 цк'!W274</f>
        <v>0</v>
      </c>
      <c r="X275" s="26">
        <f>' 3 цк'!X274</f>
        <v>0</v>
      </c>
      <c r="Y275" s="26">
        <f>' 3 цк'!Y274</f>
        <v>0</v>
      </c>
    </row>
    <row r="276" spans="1:25" outlineLevel="1" x14ac:dyDescent="0.2">
      <c r="A276" s="3" t="s">
        <v>2</v>
      </c>
      <c r="B276" s="26">
        <f>' 3 цк'!B275</f>
        <v>2395.83</v>
      </c>
      <c r="C276" s="26">
        <f>' 3 цк'!C275</f>
        <v>2395.83</v>
      </c>
      <c r="D276" s="26">
        <f>' 3 цк'!D275</f>
        <v>2395.83</v>
      </c>
      <c r="E276" s="26">
        <f>' 3 цк'!E275</f>
        <v>2395.83</v>
      </c>
      <c r="F276" s="26">
        <f>' 3 цк'!F275</f>
        <v>2395.83</v>
      </c>
      <c r="G276" s="26">
        <f>' 3 цк'!G275</f>
        <v>2395.83</v>
      </c>
      <c r="H276" s="26">
        <f>' 3 цк'!H275</f>
        <v>2395.83</v>
      </c>
      <c r="I276" s="26">
        <f>' 3 цк'!I275</f>
        <v>2395.83</v>
      </c>
      <c r="J276" s="26">
        <f>' 3 цк'!J275</f>
        <v>2395.83</v>
      </c>
      <c r="K276" s="26">
        <f>' 3 цк'!K275</f>
        <v>2395.83</v>
      </c>
      <c r="L276" s="26">
        <f>' 3 цк'!L275</f>
        <v>2395.83</v>
      </c>
      <c r="M276" s="26">
        <f>' 3 цк'!M275</f>
        <v>2395.83</v>
      </c>
      <c r="N276" s="26">
        <f>' 3 цк'!N275</f>
        <v>2395.83</v>
      </c>
      <c r="O276" s="26">
        <f>' 3 цк'!O275</f>
        <v>2395.83</v>
      </c>
      <c r="P276" s="26">
        <f>' 3 цк'!P275</f>
        <v>2395.83</v>
      </c>
      <c r="Q276" s="26">
        <f>' 3 цк'!Q275</f>
        <v>2395.83</v>
      </c>
      <c r="R276" s="26">
        <f>' 3 цк'!R275</f>
        <v>2395.83</v>
      </c>
      <c r="S276" s="26">
        <f>' 3 цк'!S275</f>
        <v>2395.83</v>
      </c>
      <c r="T276" s="26">
        <f>' 3 цк'!T275</f>
        <v>2395.83</v>
      </c>
      <c r="U276" s="26">
        <f>' 3 цк'!U275</f>
        <v>2395.83</v>
      </c>
      <c r="V276" s="26">
        <f>' 3 цк'!V275</f>
        <v>2395.83</v>
      </c>
      <c r="W276" s="26">
        <f>' 3 цк'!W275</f>
        <v>2395.83</v>
      </c>
      <c r="X276" s="26">
        <f>' 3 цк'!X275</f>
        <v>2395.83</v>
      </c>
      <c r="Y276" s="26">
        <f>' 3 цк'!Y275</f>
        <v>2395.83</v>
      </c>
    </row>
    <row r="277" spans="1:25" outlineLevel="1" x14ac:dyDescent="0.2">
      <c r="A277" s="4" t="s">
        <v>3</v>
      </c>
      <c r="B277" s="26">
        <f>' 3 цк'!B276</f>
        <v>74.47</v>
      </c>
      <c r="C277" s="26">
        <f>' 3 цк'!C276</f>
        <v>74.47</v>
      </c>
      <c r="D277" s="26">
        <f>' 3 цк'!D276</f>
        <v>74.47</v>
      </c>
      <c r="E277" s="26">
        <f>' 3 цк'!E276</f>
        <v>74.47</v>
      </c>
      <c r="F277" s="26">
        <f>' 3 цк'!F276</f>
        <v>74.47</v>
      </c>
      <c r="G277" s="26">
        <f>' 3 цк'!G276</f>
        <v>74.47</v>
      </c>
      <c r="H277" s="26">
        <f>' 3 цк'!H276</f>
        <v>74.47</v>
      </c>
      <c r="I277" s="26">
        <f>' 3 цк'!I276</f>
        <v>74.47</v>
      </c>
      <c r="J277" s="26">
        <f>' 3 цк'!J276</f>
        <v>74.47</v>
      </c>
      <c r="K277" s="26">
        <f>' 3 цк'!K276</f>
        <v>74.47</v>
      </c>
      <c r="L277" s="26">
        <f>' 3 цк'!L276</f>
        <v>74.47</v>
      </c>
      <c r="M277" s="26">
        <f>' 3 цк'!M276</f>
        <v>74.47</v>
      </c>
      <c r="N277" s="26">
        <f>' 3 цк'!N276</f>
        <v>74.47</v>
      </c>
      <c r="O277" s="26">
        <f>' 3 цк'!O276</f>
        <v>74.47</v>
      </c>
      <c r="P277" s="26">
        <f>' 3 цк'!P276</f>
        <v>74.47</v>
      </c>
      <c r="Q277" s="26">
        <f>' 3 цк'!Q276</f>
        <v>74.47</v>
      </c>
      <c r="R277" s="26">
        <f>' 3 цк'!R276</f>
        <v>74.47</v>
      </c>
      <c r="S277" s="26">
        <f>' 3 цк'!S276</f>
        <v>74.47</v>
      </c>
      <c r="T277" s="26">
        <f>' 3 цк'!T276</f>
        <v>74.47</v>
      </c>
      <c r="U277" s="26">
        <f>' 3 цк'!U276</f>
        <v>74.47</v>
      </c>
      <c r="V277" s="26">
        <f>' 3 цк'!V276</f>
        <v>74.47</v>
      </c>
      <c r="W277" s="26">
        <f>' 3 цк'!W276</f>
        <v>74.47</v>
      </c>
      <c r="X277" s="26">
        <f>' 3 цк'!X276</f>
        <v>74.47</v>
      </c>
      <c r="Y277" s="26">
        <f>' 3 цк'!Y276</f>
        <v>74.47</v>
      </c>
    </row>
    <row r="278" spans="1:25" ht="15" outlineLevel="1" thickBot="1" x14ac:dyDescent="0.25">
      <c r="A278" s="22" t="s">
        <v>64</v>
      </c>
      <c r="B278" s="26" t="e">
        <f>' 3 цк'!B277</f>
        <v>#REF!</v>
      </c>
      <c r="C278" s="26" t="e">
        <f>' 3 цк'!C277</f>
        <v>#REF!</v>
      </c>
      <c r="D278" s="26" t="e">
        <f>' 3 цк'!D277</f>
        <v>#REF!</v>
      </c>
      <c r="E278" s="26" t="e">
        <f>' 3 цк'!E277</f>
        <v>#REF!</v>
      </c>
      <c r="F278" s="26" t="e">
        <f>' 3 цк'!F277</f>
        <v>#REF!</v>
      </c>
      <c r="G278" s="26" t="e">
        <f>' 3 цк'!G277</f>
        <v>#REF!</v>
      </c>
      <c r="H278" s="26" t="e">
        <f>' 3 цк'!H277</f>
        <v>#REF!</v>
      </c>
      <c r="I278" s="26" t="e">
        <f>' 3 цк'!I277</f>
        <v>#REF!</v>
      </c>
      <c r="J278" s="26" t="e">
        <f>' 3 цк'!J277</f>
        <v>#REF!</v>
      </c>
      <c r="K278" s="26" t="e">
        <f>' 3 цк'!K277</f>
        <v>#REF!</v>
      </c>
      <c r="L278" s="26" t="e">
        <f>' 3 цк'!L277</f>
        <v>#REF!</v>
      </c>
      <c r="M278" s="26" t="e">
        <f>' 3 цк'!M277</f>
        <v>#REF!</v>
      </c>
      <c r="N278" s="26" t="e">
        <f>' 3 цк'!N277</f>
        <v>#REF!</v>
      </c>
      <c r="O278" s="26" t="e">
        <f>' 3 цк'!O277</f>
        <v>#REF!</v>
      </c>
      <c r="P278" s="26" t="e">
        <f>' 3 цк'!P277</f>
        <v>#REF!</v>
      </c>
      <c r="Q278" s="26" t="e">
        <f>' 3 цк'!Q277</f>
        <v>#REF!</v>
      </c>
      <c r="R278" s="26" t="e">
        <f>' 3 цк'!R277</f>
        <v>#REF!</v>
      </c>
      <c r="S278" s="26" t="e">
        <f>' 3 цк'!S277</f>
        <v>#REF!</v>
      </c>
      <c r="T278" s="26" t="e">
        <f>' 3 цк'!T277</f>
        <v>#REF!</v>
      </c>
      <c r="U278" s="26" t="e">
        <f>' 3 цк'!U277</f>
        <v>#REF!</v>
      </c>
      <c r="V278" s="26" t="e">
        <f>' 3 цк'!V277</f>
        <v>#REF!</v>
      </c>
      <c r="W278" s="26" t="e">
        <f>' 3 цк'!W277</f>
        <v>#REF!</v>
      </c>
      <c r="X278" s="26" t="e">
        <f>' 3 цк'!X277</f>
        <v>#REF!</v>
      </c>
      <c r="Y278" s="26" t="e">
        <f>' 3 цк'!Y277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54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>
        <f>' 3 цк'!B280</f>
        <v>0</v>
      </c>
      <c r="C281" s="26">
        <f>' 3 цк'!C280</f>
        <v>0</v>
      </c>
      <c r="D281" s="26">
        <f>' 3 цк'!D280</f>
        <v>0</v>
      </c>
      <c r="E281" s="26">
        <f>' 3 цк'!E280</f>
        <v>0</v>
      </c>
      <c r="F281" s="26">
        <f>' 3 цк'!F280</f>
        <v>0</v>
      </c>
      <c r="G281" s="26">
        <f>' 3 цк'!G280</f>
        <v>0</v>
      </c>
      <c r="H281" s="26">
        <f>' 3 цк'!H280</f>
        <v>0</v>
      </c>
      <c r="I281" s="26">
        <f>' 3 цк'!I280</f>
        <v>0</v>
      </c>
      <c r="J281" s="26">
        <f>' 3 цк'!J280</f>
        <v>0</v>
      </c>
      <c r="K281" s="26">
        <f>' 3 цк'!K280</f>
        <v>0</v>
      </c>
      <c r="L281" s="26">
        <f>' 3 цк'!L280</f>
        <v>0</v>
      </c>
      <c r="M281" s="26">
        <f>' 3 цк'!M280</f>
        <v>0</v>
      </c>
      <c r="N281" s="26">
        <f>' 3 цк'!N280</f>
        <v>0</v>
      </c>
      <c r="O281" s="26">
        <f>' 3 цк'!O280</f>
        <v>0</v>
      </c>
      <c r="P281" s="26">
        <f>' 3 цк'!P280</f>
        <v>0</v>
      </c>
      <c r="Q281" s="26">
        <f>' 3 цк'!Q280</f>
        <v>0</v>
      </c>
      <c r="R281" s="26">
        <f>' 3 цк'!R280</f>
        <v>0</v>
      </c>
      <c r="S281" s="26">
        <f>' 3 цк'!S280</f>
        <v>0</v>
      </c>
      <c r="T281" s="26">
        <f>' 3 цк'!T280</f>
        <v>0</v>
      </c>
      <c r="U281" s="26">
        <f>' 3 цк'!U280</f>
        <v>0</v>
      </c>
      <c r="V281" s="26">
        <f>' 3 цк'!V280</f>
        <v>0</v>
      </c>
      <c r="W281" s="26">
        <f>' 3 цк'!W280</f>
        <v>0</v>
      </c>
      <c r="X281" s="26">
        <f>' 3 цк'!X280</f>
        <v>0</v>
      </c>
      <c r="Y281" s="26">
        <f>' 3 цк'!Y280</f>
        <v>0</v>
      </c>
    </row>
    <row r="282" spans="1:25" outlineLevel="1" x14ac:dyDescent="0.2">
      <c r="A282" s="3" t="s">
        <v>2</v>
      </c>
      <c r="B282" s="26">
        <f>' 3 цк'!B281</f>
        <v>2395.83</v>
      </c>
      <c r="C282" s="26">
        <f>' 3 цк'!C281</f>
        <v>2395.83</v>
      </c>
      <c r="D282" s="26">
        <f>' 3 цк'!D281</f>
        <v>2395.83</v>
      </c>
      <c r="E282" s="26">
        <f>' 3 цк'!E281</f>
        <v>2395.83</v>
      </c>
      <c r="F282" s="26">
        <f>' 3 цк'!F281</f>
        <v>2395.83</v>
      </c>
      <c r="G282" s="26">
        <f>' 3 цк'!G281</f>
        <v>2395.83</v>
      </c>
      <c r="H282" s="26">
        <f>' 3 цк'!H281</f>
        <v>2395.83</v>
      </c>
      <c r="I282" s="26">
        <f>' 3 цк'!I281</f>
        <v>2395.83</v>
      </c>
      <c r="J282" s="26">
        <f>' 3 цк'!J281</f>
        <v>2395.83</v>
      </c>
      <c r="K282" s="26">
        <f>' 3 цк'!K281</f>
        <v>2395.83</v>
      </c>
      <c r="L282" s="26">
        <f>' 3 цк'!L281</f>
        <v>2395.83</v>
      </c>
      <c r="M282" s="26">
        <f>' 3 цк'!M281</f>
        <v>2395.83</v>
      </c>
      <c r="N282" s="26">
        <f>' 3 цк'!N281</f>
        <v>2395.83</v>
      </c>
      <c r="O282" s="26">
        <f>' 3 цк'!O281</f>
        <v>2395.83</v>
      </c>
      <c r="P282" s="26">
        <f>' 3 цк'!P281</f>
        <v>2395.83</v>
      </c>
      <c r="Q282" s="26">
        <f>' 3 цк'!Q281</f>
        <v>2395.83</v>
      </c>
      <c r="R282" s="26">
        <f>' 3 цк'!R281</f>
        <v>2395.83</v>
      </c>
      <c r="S282" s="26">
        <f>' 3 цк'!S281</f>
        <v>2395.83</v>
      </c>
      <c r="T282" s="26">
        <f>' 3 цк'!T281</f>
        <v>2395.83</v>
      </c>
      <c r="U282" s="26">
        <f>' 3 цк'!U281</f>
        <v>2395.83</v>
      </c>
      <c r="V282" s="26">
        <f>' 3 цк'!V281</f>
        <v>2395.83</v>
      </c>
      <c r="W282" s="26">
        <f>' 3 цк'!W281</f>
        <v>2395.83</v>
      </c>
      <c r="X282" s="26">
        <f>' 3 цк'!X281</f>
        <v>2395.83</v>
      </c>
      <c r="Y282" s="26">
        <f>' 3 цк'!Y281</f>
        <v>2395.83</v>
      </c>
    </row>
    <row r="283" spans="1:25" outlineLevel="1" x14ac:dyDescent="0.2">
      <c r="A283" s="4" t="s">
        <v>3</v>
      </c>
      <c r="B283" s="26">
        <f>' 3 цк'!B282</f>
        <v>74.47</v>
      </c>
      <c r="C283" s="26">
        <f>' 3 цк'!C282</f>
        <v>74.47</v>
      </c>
      <c r="D283" s="26">
        <f>' 3 цк'!D282</f>
        <v>74.47</v>
      </c>
      <c r="E283" s="26">
        <f>' 3 цк'!E282</f>
        <v>74.47</v>
      </c>
      <c r="F283" s="26">
        <f>' 3 цк'!F282</f>
        <v>74.47</v>
      </c>
      <c r="G283" s="26">
        <f>' 3 цк'!G282</f>
        <v>74.47</v>
      </c>
      <c r="H283" s="26">
        <f>' 3 цк'!H282</f>
        <v>74.47</v>
      </c>
      <c r="I283" s="26">
        <f>' 3 цк'!I282</f>
        <v>74.47</v>
      </c>
      <c r="J283" s="26">
        <f>' 3 цк'!J282</f>
        <v>74.47</v>
      </c>
      <c r="K283" s="26">
        <f>' 3 цк'!K282</f>
        <v>74.47</v>
      </c>
      <c r="L283" s="26">
        <f>' 3 цк'!L282</f>
        <v>74.47</v>
      </c>
      <c r="M283" s="26">
        <f>' 3 цк'!M282</f>
        <v>74.47</v>
      </c>
      <c r="N283" s="26">
        <f>' 3 цк'!N282</f>
        <v>74.47</v>
      </c>
      <c r="O283" s="26">
        <f>' 3 цк'!O282</f>
        <v>74.47</v>
      </c>
      <c r="P283" s="26">
        <f>' 3 цк'!P282</f>
        <v>74.47</v>
      </c>
      <c r="Q283" s="26">
        <f>' 3 цк'!Q282</f>
        <v>74.47</v>
      </c>
      <c r="R283" s="26">
        <f>' 3 цк'!R282</f>
        <v>74.47</v>
      </c>
      <c r="S283" s="26">
        <f>' 3 цк'!S282</f>
        <v>74.47</v>
      </c>
      <c r="T283" s="26">
        <f>' 3 цк'!T282</f>
        <v>74.47</v>
      </c>
      <c r="U283" s="26">
        <f>' 3 цк'!U282</f>
        <v>74.47</v>
      </c>
      <c r="V283" s="26">
        <f>' 3 цк'!V282</f>
        <v>74.47</v>
      </c>
      <c r="W283" s="26">
        <f>' 3 цк'!W282</f>
        <v>74.47</v>
      </c>
      <c r="X283" s="26">
        <f>' 3 цк'!X282</f>
        <v>74.47</v>
      </c>
      <c r="Y283" s="26">
        <f>' 3 цк'!Y282</f>
        <v>74.47</v>
      </c>
    </row>
    <row r="284" spans="1:25" ht="15" outlineLevel="1" thickBot="1" x14ac:dyDescent="0.25">
      <c r="A284" s="22" t="s">
        <v>64</v>
      </c>
      <c r="B284" s="26" t="e">
        <f>' 3 цк'!B283</f>
        <v>#REF!</v>
      </c>
      <c r="C284" s="26" t="e">
        <f>' 3 цк'!C283</f>
        <v>#REF!</v>
      </c>
      <c r="D284" s="26" t="e">
        <f>' 3 цк'!D283</f>
        <v>#REF!</v>
      </c>
      <c r="E284" s="26" t="e">
        <f>' 3 цк'!E283</f>
        <v>#REF!</v>
      </c>
      <c r="F284" s="26" t="e">
        <f>' 3 цк'!F283</f>
        <v>#REF!</v>
      </c>
      <c r="G284" s="26" t="e">
        <f>' 3 цк'!G283</f>
        <v>#REF!</v>
      </c>
      <c r="H284" s="26" t="e">
        <f>' 3 цк'!H283</f>
        <v>#REF!</v>
      </c>
      <c r="I284" s="26" t="e">
        <f>' 3 цк'!I283</f>
        <v>#REF!</v>
      </c>
      <c r="J284" s="26" t="e">
        <f>' 3 цк'!J283</f>
        <v>#REF!</v>
      </c>
      <c r="K284" s="26" t="e">
        <f>' 3 цк'!K283</f>
        <v>#REF!</v>
      </c>
      <c r="L284" s="26" t="e">
        <f>' 3 цк'!L283</f>
        <v>#REF!</v>
      </c>
      <c r="M284" s="26" t="e">
        <f>' 3 цк'!M283</f>
        <v>#REF!</v>
      </c>
      <c r="N284" s="26" t="e">
        <f>' 3 цк'!N283</f>
        <v>#REF!</v>
      </c>
      <c r="O284" s="26" t="e">
        <f>' 3 цк'!O283</f>
        <v>#REF!</v>
      </c>
      <c r="P284" s="26" t="e">
        <f>' 3 цк'!P283</f>
        <v>#REF!</v>
      </c>
      <c r="Q284" s="26" t="e">
        <f>' 3 цк'!Q283</f>
        <v>#REF!</v>
      </c>
      <c r="R284" s="26" t="e">
        <f>' 3 цк'!R283</f>
        <v>#REF!</v>
      </c>
      <c r="S284" s="26" t="e">
        <f>' 3 цк'!S283</f>
        <v>#REF!</v>
      </c>
      <c r="T284" s="26" t="e">
        <f>' 3 цк'!T283</f>
        <v>#REF!</v>
      </c>
      <c r="U284" s="26" t="e">
        <f>' 3 цк'!U283</f>
        <v>#REF!</v>
      </c>
      <c r="V284" s="26" t="e">
        <f>' 3 цк'!V283</f>
        <v>#REF!</v>
      </c>
      <c r="W284" s="26" t="e">
        <f>' 3 цк'!W283</f>
        <v>#REF!</v>
      </c>
      <c r="X284" s="26" t="e">
        <f>' 3 цк'!X283</f>
        <v>#REF!</v>
      </c>
      <c r="Y284" s="26" t="e">
        <f>' 3 цк'!Y283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>
        <f>' 3 цк'!B286</f>
        <v>0</v>
      </c>
      <c r="C287" s="26">
        <f>' 3 цк'!C286</f>
        <v>0</v>
      </c>
      <c r="D287" s="26">
        <f>' 3 цк'!D286</f>
        <v>0</v>
      </c>
      <c r="E287" s="26">
        <f>' 3 цк'!E286</f>
        <v>0</v>
      </c>
      <c r="F287" s="26">
        <f>' 3 цк'!F286</f>
        <v>0</v>
      </c>
      <c r="G287" s="26">
        <f>' 3 цк'!G286</f>
        <v>0</v>
      </c>
      <c r="H287" s="26">
        <f>' 3 цк'!H286</f>
        <v>0</v>
      </c>
      <c r="I287" s="26">
        <f>' 3 цк'!I286</f>
        <v>0</v>
      </c>
      <c r="J287" s="26">
        <f>' 3 цк'!J286</f>
        <v>0</v>
      </c>
      <c r="K287" s="26">
        <f>' 3 цк'!K286</f>
        <v>0</v>
      </c>
      <c r="L287" s="26">
        <f>' 3 цк'!L286</f>
        <v>0</v>
      </c>
      <c r="M287" s="26">
        <f>' 3 цк'!M286</f>
        <v>0</v>
      </c>
      <c r="N287" s="26">
        <f>' 3 цк'!N286</f>
        <v>0</v>
      </c>
      <c r="O287" s="26">
        <f>' 3 цк'!O286</f>
        <v>0</v>
      </c>
      <c r="P287" s="26">
        <f>' 3 цк'!P286</f>
        <v>0</v>
      </c>
      <c r="Q287" s="26">
        <f>' 3 цк'!Q286</f>
        <v>0</v>
      </c>
      <c r="R287" s="26">
        <f>' 3 цк'!R286</f>
        <v>0</v>
      </c>
      <c r="S287" s="26">
        <f>' 3 цк'!S286</f>
        <v>0</v>
      </c>
      <c r="T287" s="26">
        <f>' 3 цк'!T286</f>
        <v>0</v>
      </c>
      <c r="U287" s="26">
        <f>' 3 цк'!U286</f>
        <v>0</v>
      </c>
      <c r="V287" s="26">
        <f>' 3 цк'!V286</f>
        <v>0</v>
      </c>
      <c r="W287" s="26">
        <f>' 3 цк'!W286</f>
        <v>0</v>
      </c>
      <c r="X287" s="26">
        <f>' 3 цк'!X286</f>
        <v>0</v>
      </c>
      <c r="Y287" s="26">
        <f>' 3 цк'!Y286</f>
        <v>0</v>
      </c>
    </row>
    <row r="288" spans="1:25" outlineLevel="1" x14ac:dyDescent="0.2">
      <c r="A288" s="3" t="s">
        <v>2</v>
      </c>
      <c r="B288" s="26">
        <f>' 3 цк'!B287</f>
        <v>2395.83</v>
      </c>
      <c r="C288" s="26">
        <f>' 3 цк'!C287</f>
        <v>2395.83</v>
      </c>
      <c r="D288" s="26">
        <f>' 3 цк'!D287</f>
        <v>2395.83</v>
      </c>
      <c r="E288" s="26">
        <f>' 3 цк'!E287</f>
        <v>2395.83</v>
      </c>
      <c r="F288" s="26">
        <f>' 3 цк'!F287</f>
        <v>2395.83</v>
      </c>
      <c r="G288" s="26">
        <f>' 3 цк'!G287</f>
        <v>2395.83</v>
      </c>
      <c r="H288" s="26">
        <f>' 3 цк'!H287</f>
        <v>2395.83</v>
      </c>
      <c r="I288" s="26">
        <f>' 3 цк'!I287</f>
        <v>2395.83</v>
      </c>
      <c r="J288" s="26">
        <f>' 3 цк'!J287</f>
        <v>2395.83</v>
      </c>
      <c r="K288" s="26">
        <f>' 3 цк'!K287</f>
        <v>2395.83</v>
      </c>
      <c r="L288" s="26">
        <f>' 3 цк'!L287</f>
        <v>2395.83</v>
      </c>
      <c r="M288" s="26">
        <f>' 3 цк'!M287</f>
        <v>2395.83</v>
      </c>
      <c r="N288" s="26">
        <f>' 3 цк'!N287</f>
        <v>2395.83</v>
      </c>
      <c r="O288" s="26">
        <f>' 3 цк'!O287</f>
        <v>2395.83</v>
      </c>
      <c r="P288" s="26">
        <f>' 3 цк'!P287</f>
        <v>2395.83</v>
      </c>
      <c r="Q288" s="26">
        <f>' 3 цк'!Q287</f>
        <v>2395.83</v>
      </c>
      <c r="R288" s="26">
        <f>' 3 цк'!R287</f>
        <v>2395.83</v>
      </c>
      <c r="S288" s="26">
        <f>' 3 цк'!S287</f>
        <v>2395.83</v>
      </c>
      <c r="T288" s="26">
        <f>' 3 цк'!T287</f>
        <v>2395.83</v>
      </c>
      <c r="U288" s="26">
        <f>' 3 цк'!U287</f>
        <v>2395.83</v>
      </c>
      <c r="V288" s="26">
        <f>' 3 цк'!V287</f>
        <v>2395.83</v>
      </c>
      <c r="W288" s="26">
        <f>' 3 цк'!W287</f>
        <v>2395.83</v>
      </c>
      <c r="X288" s="26">
        <f>' 3 цк'!X287</f>
        <v>2395.83</v>
      </c>
      <c r="Y288" s="26">
        <f>' 3 цк'!Y287</f>
        <v>2395.83</v>
      </c>
    </row>
    <row r="289" spans="1:25" outlineLevel="1" x14ac:dyDescent="0.2">
      <c r="A289" s="4" t="s">
        <v>3</v>
      </c>
      <c r="B289" s="26">
        <f>' 3 цк'!B288</f>
        <v>74.47</v>
      </c>
      <c r="C289" s="26">
        <f>' 3 цк'!C288</f>
        <v>74.47</v>
      </c>
      <c r="D289" s="26">
        <f>' 3 цк'!D288</f>
        <v>74.47</v>
      </c>
      <c r="E289" s="26">
        <f>' 3 цк'!E288</f>
        <v>74.47</v>
      </c>
      <c r="F289" s="26">
        <f>' 3 цк'!F288</f>
        <v>74.47</v>
      </c>
      <c r="G289" s="26">
        <f>' 3 цк'!G288</f>
        <v>74.47</v>
      </c>
      <c r="H289" s="26">
        <f>' 3 цк'!H288</f>
        <v>74.47</v>
      </c>
      <c r="I289" s="26">
        <f>' 3 цк'!I288</f>
        <v>74.47</v>
      </c>
      <c r="J289" s="26">
        <f>' 3 цк'!J288</f>
        <v>74.47</v>
      </c>
      <c r="K289" s="26">
        <f>' 3 цк'!K288</f>
        <v>74.47</v>
      </c>
      <c r="L289" s="26">
        <f>' 3 цк'!L288</f>
        <v>74.47</v>
      </c>
      <c r="M289" s="26">
        <f>' 3 цк'!M288</f>
        <v>74.47</v>
      </c>
      <c r="N289" s="26">
        <f>' 3 цк'!N288</f>
        <v>74.47</v>
      </c>
      <c r="O289" s="26">
        <f>' 3 цк'!O288</f>
        <v>74.47</v>
      </c>
      <c r="P289" s="26">
        <f>' 3 цк'!P288</f>
        <v>74.47</v>
      </c>
      <c r="Q289" s="26">
        <f>' 3 цк'!Q288</f>
        <v>74.47</v>
      </c>
      <c r="R289" s="26">
        <f>' 3 цк'!R288</f>
        <v>74.47</v>
      </c>
      <c r="S289" s="26">
        <f>' 3 цк'!S288</f>
        <v>74.47</v>
      </c>
      <c r="T289" s="26">
        <f>' 3 цк'!T288</f>
        <v>74.47</v>
      </c>
      <c r="U289" s="26">
        <f>' 3 цк'!U288</f>
        <v>74.47</v>
      </c>
      <c r="V289" s="26">
        <f>' 3 цк'!V288</f>
        <v>74.47</v>
      </c>
      <c r="W289" s="26">
        <f>' 3 цк'!W288</f>
        <v>74.47</v>
      </c>
      <c r="X289" s="26">
        <f>' 3 цк'!X288</f>
        <v>74.47</v>
      </c>
      <c r="Y289" s="26">
        <f>' 3 цк'!Y288</f>
        <v>74.47</v>
      </c>
    </row>
    <row r="290" spans="1:25" ht="15" outlineLevel="1" thickBot="1" x14ac:dyDescent="0.25">
      <c r="A290" s="22" t="s">
        <v>64</v>
      </c>
      <c r="B290" s="26" t="e">
        <f>' 3 цк'!B289</f>
        <v>#REF!</v>
      </c>
      <c r="C290" s="26" t="e">
        <f>' 3 цк'!C289</f>
        <v>#REF!</v>
      </c>
      <c r="D290" s="26" t="e">
        <f>' 3 цк'!D289</f>
        <v>#REF!</v>
      </c>
      <c r="E290" s="26" t="e">
        <f>' 3 цк'!E289</f>
        <v>#REF!</v>
      </c>
      <c r="F290" s="26" t="e">
        <f>' 3 цк'!F289</f>
        <v>#REF!</v>
      </c>
      <c r="G290" s="26" t="e">
        <f>' 3 цк'!G289</f>
        <v>#REF!</v>
      </c>
      <c r="H290" s="26" t="e">
        <f>' 3 цк'!H289</f>
        <v>#REF!</v>
      </c>
      <c r="I290" s="26" t="e">
        <f>' 3 цк'!I289</f>
        <v>#REF!</v>
      </c>
      <c r="J290" s="26" t="e">
        <f>' 3 цк'!J289</f>
        <v>#REF!</v>
      </c>
      <c r="K290" s="26" t="e">
        <f>' 3 цк'!K289</f>
        <v>#REF!</v>
      </c>
      <c r="L290" s="26" t="e">
        <f>' 3 цк'!L289</f>
        <v>#REF!</v>
      </c>
      <c r="M290" s="26" t="e">
        <f>' 3 цк'!M289</f>
        <v>#REF!</v>
      </c>
      <c r="N290" s="26" t="e">
        <f>' 3 цк'!N289</f>
        <v>#REF!</v>
      </c>
      <c r="O290" s="26" t="e">
        <f>' 3 цк'!O289</f>
        <v>#REF!</v>
      </c>
      <c r="P290" s="26" t="e">
        <f>' 3 цк'!P289</f>
        <v>#REF!</v>
      </c>
      <c r="Q290" s="26" t="e">
        <f>' 3 цк'!Q289</f>
        <v>#REF!</v>
      </c>
      <c r="R290" s="26" t="e">
        <f>' 3 цк'!R289</f>
        <v>#REF!</v>
      </c>
      <c r="S290" s="26" t="e">
        <f>' 3 цк'!S289</f>
        <v>#REF!</v>
      </c>
      <c r="T290" s="26" t="e">
        <f>' 3 цк'!T289</f>
        <v>#REF!</v>
      </c>
      <c r="U290" s="26" t="e">
        <f>' 3 цк'!U289</f>
        <v>#REF!</v>
      </c>
      <c r="V290" s="26" t="e">
        <f>' 3 цк'!V289</f>
        <v>#REF!</v>
      </c>
      <c r="W290" s="26" t="e">
        <f>' 3 цк'!W289</f>
        <v>#REF!</v>
      </c>
      <c r="X290" s="26" t="e">
        <f>' 3 цк'!X289</f>
        <v>#REF!</v>
      </c>
      <c r="Y290" s="26" t="e">
        <f>' 3 цк'!Y289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54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>
        <f>' 3 цк'!B292</f>
        <v>0</v>
      </c>
      <c r="C293" s="26">
        <f>' 3 цк'!C292</f>
        <v>0</v>
      </c>
      <c r="D293" s="26">
        <f>' 3 цк'!D292</f>
        <v>0</v>
      </c>
      <c r="E293" s="26">
        <f>' 3 цк'!E292</f>
        <v>0</v>
      </c>
      <c r="F293" s="26">
        <f>' 3 цк'!F292</f>
        <v>0</v>
      </c>
      <c r="G293" s="26">
        <f>' 3 цк'!G292</f>
        <v>0</v>
      </c>
      <c r="H293" s="26">
        <f>' 3 цк'!H292</f>
        <v>0</v>
      </c>
      <c r="I293" s="26">
        <f>' 3 цк'!I292</f>
        <v>0</v>
      </c>
      <c r="J293" s="26">
        <f>' 3 цк'!J292</f>
        <v>0</v>
      </c>
      <c r="K293" s="26">
        <f>' 3 цк'!K292</f>
        <v>0</v>
      </c>
      <c r="L293" s="26">
        <f>' 3 цк'!L292</f>
        <v>0</v>
      </c>
      <c r="M293" s="26">
        <f>' 3 цк'!M292</f>
        <v>0</v>
      </c>
      <c r="N293" s="26">
        <f>' 3 цк'!N292</f>
        <v>0</v>
      </c>
      <c r="O293" s="26">
        <f>' 3 цк'!O292</f>
        <v>0</v>
      </c>
      <c r="P293" s="26">
        <f>' 3 цк'!P292</f>
        <v>0</v>
      </c>
      <c r="Q293" s="26">
        <f>' 3 цк'!Q292</f>
        <v>0</v>
      </c>
      <c r="R293" s="26">
        <f>' 3 цк'!R292</f>
        <v>0</v>
      </c>
      <c r="S293" s="26">
        <f>' 3 цк'!S292</f>
        <v>0</v>
      </c>
      <c r="T293" s="26">
        <f>' 3 цк'!T292</f>
        <v>0</v>
      </c>
      <c r="U293" s="26">
        <f>' 3 цк'!U292</f>
        <v>0</v>
      </c>
      <c r="V293" s="26">
        <f>' 3 цк'!V292</f>
        <v>0</v>
      </c>
      <c r="W293" s="26">
        <f>' 3 цк'!W292</f>
        <v>0</v>
      </c>
      <c r="X293" s="26">
        <f>' 3 цк'!X292</f>
        <v>0</v>
      </c>
      <c r="Y293" s="26">
        <f>' 3 цк'!Y292</f>
        <v>0</v>
      </c>
    </row>
    <row r="294" spans="1:25" outlineLevel="1" x14ac:dyDescent="0.2">
      <c r="A294" s="3" t="s">
        <v>2</v>
      </c>
      <c r="B294" s="26">
        <f>' 3 цк'!B293</f>
        <v>2395.83</v>
      </c>
      <c r="C294" s="26">
        <f>' 3 цк'!C293</f>
        <v>2395.83</v>
      </c>
      <c r="D294" s="26">
        <f>' 3 цк'!D293</f>
        <v>2395.83</v>
      </c>
      <c r="E294" s="26">
        <f>' 3 цк'!E293</f>
        <v>2395.83</v>
      </c>
      <c r="F294" s="26">
        <f>' 3 цк'!F293</f>
        <v>2395.83</v>
      </c>
      <c r="G294" s="26">
        <f>' 3 цк'!G293</f>
        <v>2395.83</v>
      </c>
      <c r="H294" s="26">
        <f>' 3 цк'!H293</f>
        <v>2395.83</v>
      </c>
      <c r="I294" s="26">
        <f>' 3 цк'!I293</f>
        <v>2395.83</v>
      </c>
      <c r="J294" s="26">
        <f>' 3 цк'!J293</f>
        <v>2395.83</v>
      </c>
      <c r="K294" s="26">
        <f>' 3 цк'!K293</f>
        <v>2395.83</v>
      </c>
      <c r="L294" s="26">
        <f>' 3 цк'!L293</f>
        <v>2395.83</v>
      </c>
      <c r="M294" s="26">
        <f>' 3 цк'!M293</f>
        <v>2395.83</v>
      </c>
      <c r="N294" s="26">
        <f>' 3 цк'!N293</f>
        <v>2395.83</v>
      </c>
      <c r="O294" s="26">
        <f>' 3 цк'!O293</f>
        <v>2395.83</v>
      </c>
      <c r="P294" s="26">
        <f>' 3 цк'!P293</f>
        <v>2395.83</v>
      </c>
      <c r="Q294" s="26">
        <f>' 3 цк'!Q293</f>
        <v>2395.83</v>
      </c>
      <c r="R294" s="26">
        <f>' 3 цк'!R293</f>
        <v>2395.83</v>
      </c>
      <c r="S294" s="26">
        <f>' 3 цк'!S293</f>
        <v>2395.83</v>
      </c>
      <c r="T294" s="26">
        <f>' 3 цк'!T293</f>
        <v>2395.83</v>
      </c>
      <c r="U294" s="26">
        <f>' 3 цк'!U293</f>
        <v>2395.83</v>
      </c>
      <c r="V294" s="26">
        <f>' 3 цк'!V293</f>
        <v>2395.83</v>
      </c>
      <c r="W294" s="26">
        <f>' 3 цк'!W293</f>
        <v>2395.83</v>
      </c>
      <c r="X294" s="26">
        <f>' 3 цк'!X293</f>
        <v>2395.83</v>
      </c>
      <c r="Y294" s="26">
        <f>' 3 цк'!Y293</f>
        <v>2395.83</v>
      </c>
    </row>
    <row r="295" spans="1:25" outlineLevel="1" x14ac:dyDescent="0.2">
      <c r="A295" s="4" t="s">
        <v>3</v>
      </c>
      <c r="B295" s="26">
        <f>' 3 цк'!B294</f>
        <v>74.47</v>
      </c>
      <c r="C295" s="26">
        <f>' 3 цк'!C294</f>
        <v>74.47</v>
      </c>
      <c r="D295" s="26">
        <f>' 3 цк'!D294</f>
        <v>74.47</v>
      </c>
      <c r="E295" s="26">
        <f>' 3 цк'!E294</f>
        <v>74.47</v>
      </c>
      <c r="F295" s="26">
        <f>' 3 цк'!F294</f>
        <v>74.47</v>
      </c>
      <c r="G295" s="26">
        <f>' 3 цк'!G294</f>
        <v>74.47</v>
      </c>
      <c r="H295" s="26">
        <f>' 3 цк'!H294</f>
        <v>74.47</v>
      </c>
      <c r="I295" s="26">
        <f>' 3 цк'!I294</f>
        <v>74.47</v>
      </c>
      <c r="J295" s="26">
        <f>' 3 цк'!J294</f>
        <v>74.47</v>
      </c>
      <c r="K295" s="26">
        <f>' 3 цк'!K294</f>
        <v>74.47</v>
      </c>
      <c r="L295" s="26">
        <f>' 3 цк'!L294</f>
        <v>74.47</v>
      </c>
      <c r="M295" s="26">
        <f>' 3 цк'!M294</f>
        <v>74.47</v>
      </c>
      <c r="N295" s="26">
        <f>' 3 цк'!N294</f>
        <v>74.47</v>
      </c>
      <c r="O295" s="26">
        <f>' 3 цк'!O294</f>
        <v>74.47</v>
      </c>
      <c r="P295" s="26">
        <f>' 3 цк'!P294</f>
        <v>74.47</v>
      </c>
      <c r="Q295" s="26">
        <f>' 3 цк'!Q294</f>
        <v>74.47</v>
      </c>
      <c r="R295" s="26">
        <f>' 3 цк'!R294</f>
        <v>74.47</v>
      </c>
      <c r="S295" s="26">
        <f>' 3 цк'!S294</f>
        <v>74.47</v>
      </c>
      <c r="T295" s="26">
        <f>' 3 цк'!T294</f>
        <v>74.47</v>
      </c>
      <c r="U295" s="26">
        <f>' 3 цк'!U294</f>
        <v>74.47</v>
      </c>
      <c r="V295" s="26">
        <f>' 3 цк'!V294</f>
        <v>74.47</v>
      </c>
      <c r="W295" s="26">
        <f>' 3 цк'!W294</f>
        <v>74.47</v>
      </c>
      <c r="X295" s="26">
        <f>' 3 цк'!X294</f>
        <v>74.47</v>
      </c>
      <c r="Y295" s="26">
        <f>' 3 цк'!Y294</f>
        <v>74.47</v>
      </c>
    </row>
    <row r="296" spans="1:25" ht="15" outlineLevel="1" thickBot="1" x14ac:dyDescent="0.25">
      <c r="A296" s="22" t="s">
        <v>64</v>
      </c>
      <c r="B296" s="26" t="e">
        <f>' 3 цк'!B295</f>
        <v>#REF!</v>
      </c>
      <c r="C296" s="26" t="e">
        <f>' 3 цк'!C295</f>
        <v>#REF!</v>
      </c>
      <c r="D296" s="26" t="e">
        <f>' 3 цк'!D295</f>
        <v>#REF!</v>
      </c>
      <c r="E296" s="26" t="e">
        <f>' 3 цк'!E295</f>
        <v>#REF!</v>
      </c>
      <c r="F296" s="26" t="e">
        <f>' 3 цк'!F295</f>
        <v>#REF!</v>
      </c>
      <c r="G296" s="26" t="e">
        <f>' 3 цк'!G295</f>
        <v>#REF!</v>
      </c>
      <c r="H296" s="26" t="e">
        <f>' 3 цк'!H295</f>
        <v>#REF!</v>
      </c>
      <c r="I296" s="26" t="e">
        <f>' 3 цк'!I295</f>
        <v>#REF!</v>
      </c>
      <c r="J296" s="26" t="e">
        <f>' 3 цк'!J295</f>
        <v>#REF!</v>
      </c>
      <c r="K296" s="26" t="e">
        <f>' 3 цк'!K295</f>
        <v>#REF!</v>
      </c>
      <c r="L296" s="26" t="e">
        <f>' 3 цк'!L295</f>
        <v>#REF!</v>
      </c>
      <c r="M296" s="26" t="e">
        <f>' 3 цк'!M295</f>
        <v>#REF!</v>
      </c>
      <c r="N296" s="26" t="e">
        <f>' 3 цк'!N295</f>
        <v>#REF!</v>
      </c>
      <c r="O296" s="26" t="e">
        <f>' 3 цк'!O295</f>
        <v>#REF!</v>
      </c>
      <c r="P296" s="26" t="e">
        <f>' 3 цк'!P295</f>
        <v>#REF!</v>
      </c>
      <c r="Q296" s="26" t="e">
        <f>' 3 цк'!Q295</f>
        <v>#REF!</v>
      </c>
      <c r="R296" s="26" t="e">
        <f>' 3 цк'!R295</f>
        <v>#REF!</v>
      </c>
      <c r="S296" s="26" t="e">
        <f>' 3 цк'!S295</f>
        <v>#REF!</v>
      </c>
      <c r="T296" s="26" t="e">
        <f>' 3 цк'!T295</f>
        <v>#REF!</v>
      </c>
      <c r="U296" s="26" t="e">
        <f>' 3 цк'!U295</f>
        <v>#REF!</v>
      </c>
      <c r="V296" s="26" t="e">
        <f>' 3 цк'!V295</f>
        <v>#REF!</v>
      </c>
      <c r="W296" s="26" t="e">
        <f>' 3 цк'!W295</f>
        <v>#REF!</v>
      </c>
      <c r="X296" s="26" t="e">
        <f>' 3 цк'!X295</f>
        <v>#REF!</v>
      </c>
      <c r="Y296" s="26" t="e">
        <f>' 3 цк'!Y295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>
        <f>' 3 цк'!B298</f>
        <v>0</v>
      </c>
      <c r="C299" s="26">
        <f>' 3 цк'!C298</f>
        <v>0</v>
      </c>
      <c r="D299" s="26">
        <f>' 3 цк'!D298</f>
        <v>0</v>
      </c>
      <c r="E299" s="26">
        <f>' 3 цк'!E298</f>
        <v>0</v>
      </c>
      <c r="F299" s="26">
        <f>' 3 цк'!F298</f>
        <v>0</v>
      </c>
      <c r="G299" s="26">
        <f>' 3 цк'!G298</f>
        <v>0</v>
      </c>
      <c r="H299" s="26">
        <f>' 3 цк'!H298</f>
        <v>0</v>
      </c>
      <c r="I299" s="26">
        <f>' 3 цк'!I298</f>
        <v>0</v>
      </c>
      <c r="J299" s="26">
        <f>' 3 цк'!J298</f>
        <v>0</v>
      </c>
      <c r="K299" s="26">
        <f>' 3 цк'!K298</f>
        <v>0</v>
      </c>
      <c r="L299" s="26">
        <f>' 3 цк'!L298</f>
        <v>0</v>
      </c>
      <c r="M299" s="26">
        <f>' 3 цк'!M298</f>
        <v>0</v>
      </c>
      <c r="N299" s="26">
        <f>' 3 цк'!N298</f>
        <v>0</v>
      </c>
      <c r="O299" s="26">
        <f>' 3 цк'!O298</f>
        <v>0</v>
      </c>
      <c r="P299" s="26">
        <f>' 3 цк'!P298</f>
        <v>0</v>
      </c>
      <c r="Q299" s="26">
        <f>' 3 цк'!Q298</f>
        <v>0</v>
      </c>
      <c r="R299" s="26">
        <f>' 3 цк'!R298</f>
        <v>0</v>
      </c>
      <c r="S299" s="26">
        <f>' 3 цк'!S298</f>
        <v>0</v>
      </c>
      <c r="T299" s="26">
        <f>' 3 цк'!T298</f>
        <v>0</v>
      </c>
      <c r="U299" s="26">
        <f>' 3 цк'!U298</f>
        <v>0</v>
      </c>
      <c r="V299" s="26">
        <f>' 3 цк'!V298</f>
        <v>0</v>
      </c>
      <c r="W299" s="26">
        <f>' 3 цк'!W298</f>
        <v>0</v>
      </c>
      <c r="X299" s="26">
        <f>' 3 цк'!X298</f>
        <v>0</v>
      </c>
      <c r="Y299" s="26">
        <f>' 3 цк'!Y298</f>
        <v>0</v>
      </c>
    </row>
    <row r="300" spans="1:25" outlineLevel="1" x14ac:dyDescent="0.2">
      <c r="A300" s="3" t="s">
        <v>2</v>
      </c>
      <c r="B300" s="26">
        <f>' 3 цк'!B299</f>
        <v>2395.83</v>
      </c>
      <c r="C300" s="26">
        <f>' 3 цк'!C299</f>
        <v>2395.83</v>
      </c>
      <c r="D300" s="26">
        <f>' 3 цк'!D299</f>
        <v>2395.83</v>
      </c>
      <c r="E300" s="26">
        <f>' 3 цк'!E299</f>
        <v>2395.83</v>
      </c>
      <c r="F300" s="26">
        <f>' 3 цк'!F299</f>
        <v>2395.83</v>
      </c>
      <c r="G300" s="26">
        <f>' 3 цк'!G299</f>
        <v>2395.83</v>
      </c>
      <c r="H300" s="26">
        <f>' 3 цк'!H299</f>
        <v>2395.83</v>
      </c>
      <c r="I300" s="26">
        <f>' 3 цк'!I299</f>
        <v>2395.83</v>
      </c>
      <c r="J300" s="26">
        <f>' 3 цк'!J299</f>
        <v>2395.83</v>
      </c>
      <c r="K300" s="26">
        <f>' 3 цк'!K299</f>
        <v>2395.83</v>
      </c>
      <c r="L300" s="26">
        <f>' 3 цк'!L299</f>
        <v>2395.83</v>
      </c>
      <c r="M300" s="26">
        <f>' 3 цк'!M299</f>
        <v>2395.83</v>
      </c>
      <c r="N300" s="26">
        <f>' 3 цк'!N299</f>
        <v>2395.83</v>
      </c>
      <c r="O300" s="26">
        <f>' 3 цк'!O299</f>
        <v>2395.83</v>
      </c>
      <c r="P300" s="26">
        <f>' 3 цк'!P299</f>
        <v>2395.83</v>
      </c>
      <c r="Q300" s="26">
        <f>' 3 цк'!Q299</f>
        <v>2395.83</v>
      </c>
      <c r="R300" s="26">
        <f>' 3 цк'!R299</f>
        <v>2395.83</v>
      </c>
      <c r="S300" s="26">
        <f>' 3 цк'!S299</f>
        <v>2395.83</v>
      </c>
      <c r="T300" s="26">
        <f>' 3 цк'!T299</f>
        <v>2395.83</v>
      </c>
      <c r="U300" s="26">
        <f>' 3 цк'!U299</f>
        <v>2395.83</v>
      </c>
      <c r="V300" s="26">
        <f>' 3 цк'!V299</f>
        <v>2395.83</v>
      </c>
      <c r="W300" s="26">
        <f>' 3 цк'!W299</f>
        <v>2395.83</v>
      </c>
      <c r="X300" s="26">
        <f>' 3 цк'!X299</f>
        <v>2395.83</v>
      </c>
      <c r="Y300" s="26">
        <f>' 3 цк'!Y299</f>
        <v>2395.83</v>
      </c>
    </row>
    <row r="301" spans="1:25" outlineLevel="1" x14ac:dyDescent="0.2">
      <c r="A301" s="4" t="s">
        <v>3</v>
      </c>
      <c r="B301" s="26">
        <f>' 3 цк'!B300</f>
        <v>74.47</v>
      </c>
      <c r="C301" s="26">
        <f>' 3 цк'!C300</f>
        <v>74.47</v>
      </c>
      <c r="D301" s="26">
        <f>' 3 цк'!D300</f>
        <v>74.47</v>
      </c>
      <c r="E301" s="26">
        <f>' 3 цк'!E300</f>
        <v>74.47</v>
      </c>
      <c r="F301" s="26">
        <f>' 3 цк'!F300</f>
        <v>74.47</v>
      </c>
      <c r="G301" s="26">
        <f>' 3 цк'!G300</f>
        <v>74.47</v>
      </c>
      <c r="H301" s="26">
        <f>' 3 цк'!H300</f>
        <v>74.47</v>
      </c>
      <c r="I301" s="26">
        <f>' 3 цк'!I300</f>
        <v>74.47</v>
      </c>
      <c r="J301" s="26">
        <f>' 3 цк'!J300</f>
        <v>74.47</v>
      </c>
      <c r="K301" s="26">
        <f>' 3 цк'!K300</f>
        <v>74.47</v>
      </c>
      <c r="L301" s="26">
        <f>' 3 цк'!L300</f>
        <v>74.47</v>
      </c>
      <c r="M301" s="26">
        <f>' 3 цк'!M300</f>
        <v>74.47</v>
      </c>
      <c r="N301" s="26">
        <f>' 3 цк'!N300</f>
        <v>74.47</v>
      </c>
      <c r="O301" s="26">
        <f>' 3 цк'!O300</f>
        <v>74.47</v>
      </c>
      <c r="P301" s="26">
        <f>' 3 цк'!P300</f>
        <v>74.47</v>
      </c>
      <c r="Q301" s="26">
        <f>' 3 цк'!Q300</f>
        <v>74.47</v>
      </c>
      <c r="R301" s="26">
        <f>' 3 цк'!R300</f>
        <v>74.47</v>
      </c>
      <c r="S301" s="26">
        <f>' 3 цк'!S300</f>
        <v>74.47</v>
      </c>
      <c r="T301" s="26">
        <f>' 3 цк'!T300</f>
        <v>74.47</v>
      </c>
      <c r="U301" s="26">
        <f>' 3 цк'!U300</f>
        <v>74.47</v>
      </c>
      <c r="V301" s="26">
        <f>' 3 цк'!V300</f>
        <v>74.47</v>
      </c>
      <c r="W301" s="26">
        <f>' 3 цк'!W300</f>
        <v>74.47</v>
      </c>
      <c r="X301" s="26">
        <f>' 3 цк'!X300</f>
        <v>74.47</v>
      </c>
      <c r="Y301" s="26">
        <f>' 3 цк'!Y300</f>
        <v>74.47</v>
      </c>
    </row>
    <row r="302" spans="1:25" ht="15" outlineLevel="1" thickBot="1" x14ac:dyDescent="0.25">
      <c r="A302" s="22" t="s">
        <v>64</v>
      </c>
      <c r="B302" s="26" t="e">
        <f>' 3 цк'!B301</f>
        <v>#REF!</v>
      </c>
      <c r="C302" s="26" t="e">
        <f>' 3 цк'!C301</f>
        <v>#REF!</v>
      </c>
      <c r="D302" s="26" t="e">
        <f>' 3 цк'!D301</f>
        <v>#REF!</v>
      </c>
      <c r="E302" s="26" t="e">
        <f>' 3 цк'!E301</f>
        <v>#REF!</v>
      </c>
      <c r="F302" s="26" t="e">
        <f>' 3 цк'!F301</f>
        <v>#REF!</v>
      </c>
      <c r="G302" s="26" t="e">
        <f>' 3 цк'!G301</f>
        <v>#REF!</v>
      </c>
      <c r="H302" s="26" t="e">
        <f>' 3 цк'!H301</f>
        <v>#REF!</v>
      </c>
      <c r="I302" s="26" t="e">
        <f>' 3 цк'!I301</f>
        <v>#REF!</v>
      </c>
      <c r="J302" s="26" t="e">
        <f>' 3 цк'!J301</f>
        <v>#REF!</v>
      </c>
      <c r="K302" s="26" t="e">
        <f>' 3 цк'!K301</f>
        <v>#REF!</v>
      </c>
      <c r="L302" s="26" t="e">
        <f>' 3 цк'!L301</f>
        <v>#REF!</v>
      </c>
      <c r="M302" s="26" t="e">
        <f>' 3 цк'!M301</f>
        <v>#REF!</v>
      </c>
      <c r="N302" s="26" t="e">
        <f>' 3 цк'!N301</f>
        <v>#REF!</v>
      </c>
      <c r="O302" s="26" t="e">
        <f>' 3 цк'!O301</f>
        <v>#REF!</v>
      </c>
      <c r="P302" s="26" t="e">
        <f>' 3 цк'!P301</f>
        <v>#REF!</v>
      </c>
      <c r="Q302" s="26" t="e">
        <f>' 3 цк'!Q301</f>
        <v>#REF!</v>
      </c>
      <c r="R302" s="26" t="e">
        <f>' 3 цк'!R301</f>
        <v>#REF!</v>
      </c>
      <c r="S302" s="26" t="e">
        <f>' 3 цк'!S301</f>
        <v>#REF!</v>
      </c>
      <c r="T302" s="26" t="e">
        <f>' 3 цк'!T301</f>
        <v>#REF!</v>
      </c>
      <c r="U302" s="26" t="e">
        <f>' 3 цк'!U301</f>
        <v>#REF!</v>
      </c>
      <c r="V302" s="26" t="e">
        <f>' 3 цк'!V301</f>
        <v>#REF!</v>
      </c>
      <c r="W302" s="26" t="e">
        <f>' 3 цк'!W301</f>
        <v>#REF!</v>
      </c>
      <c r="X302" s="26" t="e">
        <f>' 3 цк'!X301</f>
        <v>#REF!</v>
      </c>
      <c r="Y302" s="26" t="e">
        <f>' 3 цк'!Y301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>
        <f>' 3 цк'!B304</f>
        <v>0</v>
      </c>
      <c r="C305" s="26">
        <f>' 3 цк'!C304</f>
        <v>0</v>
      </c>
      <c r="D305" s="26">
        <f>' 3 цк'!D304</f>
        <v>0</v>
      </c>
      <c r="E305" s="26">
        <f>' 3 цк'!E304</f>
        <v>0</v>
      </c>
      <c r="F305" s="26">
        <f>' 3 цк'!F304</f>
        <v>0</v>
      </c>
      <c r="G305" s="26">
        <f>' 3 цк'!G304</f>
        <v>0</v>
      </c>
      <c r="H305" s="26">
        <f>' 3 цк'!H304</f>
        <v>0</v>
      </c>
      <c r="I305" s="26">
        <f>' 3 цк'!I304</f>
        <v>0</v>
      </c>
      <c r="J305" s="26">
        <f>' 3 цк'!J304</f>
        <v>0</v>
      </c>
      <c r="K305" s="26">
        <f>' 3 цк'!K304</f>
        <v>0</v>
      </c>
      <c r="L305" s="26">
        <f>' 3 цк'!L304</f>
        <v>0</v>
      </c>
      <c r="M305" s="26">
        <f>' 3 цк'!M304</f>
        <v>0</v>
      </c>
      <c r="N305" s="26">
        <f>' 3 цк'!N304</f>
        <v>0</v>
      </c>
      <c r="O305" s="26">
        <f>' 3 цк'!O304</f>
        <v>0</v>
      </c>
      <c r="P305" s="26">
        <f>' 3 цк'!P304</f>
        <v>0</v>
      </c>
      <c r="Q305" s="26">
        <f>' 3 цк'!Q304</f>
        <v>0</v>
      </c>
      <c r="R305" s="26">
        <f>' 3 цк'!R304</f>
        <v>0</v>
      </c>
      <c r="S305" s="26">
        <f>' 3 цк'!S304</f>
        <v>0</v>
      </c>
      <c r="T305" s="26">
        <f>' 3 цк'!T304</f>
        <v>0</v>
      </c>
      <c r="U305" s="26">
        <f>' 3 цк'!U304</f>
        <v>0</v>
      </c>
      <c r="V305" s="26">
        <f>' 3 цк'!V304</f>
        <v>0</v>
      </c>
      <c r="W305" s="26">
        <f>' 3 цк'!W304</f>
        <v>0</v>
      </c>
      <c r="X305" s="26">
        <f>' 3 цк'!X304</f>
        <v>0</v>
      </c>
      <c r="Y305" s="26">
        <f>' 3 цк'!Y304</f>
        <v>0</v>
      </c>
    </row>
    <row r="306" spans="1:25" outlineLevel="1" x14ac:dyDescent="0.2">
      <c r="A306" s="3" t="s">
        <v>2</v>
      </c>
      <c r="B306" s="26">
        <f>' 3 цк'!B305</f>
        <v>2395.83</v>
      </c>
      <c r="C306" s="26">
        <f>' 3 цк'!C305</f>
        <v>2395.83</v>
      </c>
      <c r="D306" s="26">
        <f>' 3 цк'!D305</f>
        <v>2395.83</v>
      </c>
      <c r="E306" s="26">
        <f>' 3 цк'!E305</f>
        <v>2395.83</v>
      </c>
      <c r="F306" s="26">
        <f>' 3 цк'!F305</f>
        <v>2395.83</v>
      </c>
      <c r="G306" s="26">
        <f>' 3 цк'!G305</f>
        <v>2395.83</v>
      </c>
      <c r="H306" s="26">
        <f>' 3 цк'!H305</f>
        <v>2395.83</v>
      </c>
      <c r="I306" s="26">
        <f>' 3 цк'!I305</f>
        <v>2395.83</v>
      </c>
      <c r="J306" s="26">
        <f>' 3 цк'!J305</f>
        <v>2395.83</v>
      </c>
      <c r="K306" s="26">
        <f>' 3 цк'!K305</f>
        <v>2395.83</v>
      </c>
      <c r="L306" s="26">
        <f>' 3 цк'!L305</f>
        <v>2395.83</v>
      </c>
      <c r="M306" s="26">
        <f>' 3 цк'!M305</f>
        <v>2395.83</v>
      </c>
      <c r="N306" s="26">
        <f>' 3 цк'!N305</f>
        <v>2395.83</v>
      </c>
      <c r="O306" s="26">
        <f>' 3 цк'!O305</f>
        <v>2395.83</v>
      </c>
      <c r="P306" s="26">
        <f>' 3 цк'!P305</f>
        <v>2395.83</v>
      </c>
      <c r="Q306" s="26">
        <f>' 3 цк'!Q305</f>
        <v>2395.83</v>
      </c>
      <c r="R306" s="26">
        <f>' 3 цк'!R305</f>
        <v>2395.83</v>
      </c>
      <c r="S306" s="26">
        <f>' 3 цк'!S305</f>
        <v>2395.83</v>
      </c>
      <c r="T306" s="26">
        <f>' 3 цк'!T305</f>
        <v>2395.83</v>
      </c>
      <c r="U306" s="26">
        <f>' 3 цк'!U305</f>
        <v>2395.83</v>
      </c>
      <c r="V306" s="26">
        <f>' 3 цк'!V305</f>
        <v>2395.83</v>
      </c>
      <c r="W306" s="26">
        <f>' 3 цк'!W305</f>
        <v>2395.83</v>
      </c>
      <c r="X306" s="26">
        <f>' 3 цк'!X305</f>
        <v>2395.83</v>
      </c>
      <c r="Y306" s="26">
        <f>' 3 цк'!Y305</f>
        <v>2395.83</v>
      </c>
    </row>
    <row r="307" spans="1:25" outlineLevel="1" x14ac:dyDescent="0.2">
      <c r="A307" s="4" t="s">
        <v>3</v>
      </c>
      <c r="B307" s="26">
        <f>' 3 цк'!B306</f>
        <v>74.47</v>
      </c>
      <c r="C307" s="26">
        <f>' 3 цк'!C306</f>
        <v>74.47</v>
      </c>
      <c r="D307" s="26">
        <f>' 3 цк'!D306</f>
        <v>74.47</v>
      </c>
      <c r="E307" s="26">
        <f>' 3 цк'!E306</f>
        <v>74.47</v>
      </c>
      <c r="F307" s="26">
        <f>' 3 цк'!F306</f>
        <v>74.47</v>
      </c>
      <c r="G307" s="26">
        <f>' 3 цк'!G306</f>
        <v>74.47</v>
      </c>
      <c r="H307" s="26">
        <f>' 3 цк'!H306</f>
        <v>74.47</v>
      </c>
      <c r="I307" s="26">
        <f>' 3 цк'!I306</f>
        <v>74.47</v>
      </c>
      <c r="J307" s="26">
        <f>' 3 цк'!J306</f>
        <v>74.47</v>
      </c>
      <c r="K307" s="26">
        <f>' 3 цк'!K306</f>
        <v>74.47</v>
      </c>
      <c r="L307" s="26">
        <f>' 3 цк'!L306</f>
        <v>74.47</v>
      </c>
      <c r="M307" s="26">
        <f>' 3 цк'!M306</f>
        <v>74.47</v>
      </c>
      <c r="N307" s="26">
        <f>' 3 цк'!N306</f>
        <v>74.47</v>
      </c>
      <c r="O307" s="26">
        <f>' 3 цк'!O306</f>
        <v>74.47</v>
      </c>
      <c r="P307" s="26">
        <f>' 3 цк'!P306</f>
        <v>74.47</v>
      </c>
      <c r="Q307" s="26">
        <f>' 3 цк'!Q306</f>
        <v>74.47</v>
      </c>
      <c r="R307" s="26">
        <f>' 3 цк'!R306</f>
        <v>74.47</v>
      </c>
      <c r="S307" s="26">
        <f>' 3 цк'!S306</f>
        <v>74.47</v>
      </c>
      <c r="T307" s="26">
        <f>' 3 цк'!T306</f>
        <v>74.47</v>
      </c>
      <c r="U307" s="26">
        <f>' 3 цк'!U306</f>
        <v>74.47</v>
      </c>
      <c r="V307" s="26">
        <f>' 3 цк'!V306</f>
        <v>74.47</v>
      </c>
      <c r="W307" s="26">
        <f>' 3 цк'!W306</f>
        <v>74.47</v>
      </c>
      <c r="X307" s="26">
        <f>' 3 цк'!X306</f>
        <v>74.47</v>
      </c>
      <c r="Y307" s="26">
        <f>' 3 цк'!Y306</f>
        <v>74.47</v>
      </c>
    </row>
    <row r="308" spans="1:25" ht="15" outlineLevel="1" thickBot="1" x14ac:dyDescent="0.25">
      <c r="A308" s="22" t="s">
        <v>64</v>
      </c>
      <c r="B308" s="26" t="e">
        <f>' 3 цк'!B307</f>
        <v>#REF!</v>
      </c>
      <c r="C308" s="26" t="e">
        <f>' 3 цк'!C307</f>
        <v>#REF!</v>
      </c>
      <c r="D308" s="26" t="e">
        <f>' 3 цк'!D307</f>
        <v>#REF!</v>
      </c>
      <c r="E308" s="26" t="e">
        <f>' 3 цк'!E307</f>
        <v>#REF!</v>
      </c>
      <c r="F308" s="26" t="e">
        <f>' 3 цк'!F307</f>
        <v>#REF!</v>
      </c>
      <c r="G308" s="26" t="e">
        <f>' 3 цк'!G307</f>
        <v>#REF!</v>
      </c>
      <c r="H308" s="26" t="e">
        <f>' 3 цк'!H307</f>
        <v>#REF!</v>
      </c>
      <c r="I308" s="26" t="e">
        <f>' 3 цк'!I307</f>
        <v>#REF!</v>
      </c>
      <c r="J308" s="26" t="e">
        <f>' 3 цк'!J307</f>
        <v>#REF!</v>
      </c>
      <c r="K308" s="26" t="e">
        <f>' 3 цк'!K307</f>
        <v>#REF!</v>
      </c>
      <c r="L308" s="26" t="e">
        <f>' 3 цк'!L307</f>
        <v>#REF!</v>
      </c>
      <c r="M308" s="26" t="e">
        <f>' 3 цк'!M307</f>
        <v>#REF!</v>
      </c>
      <c r="N308" s="26" t="e">
        <f>' 3 цк'!N307</f>
        <v>#REF!</v>
      </c>
      <c r="O308" s="26" t="e">
        <f>' 3 цк'!O307</f>
        <v>#REF!</v>
      </c>
      <c r="P308" s="26" t="e">
        <f>' 3 цк'!P307</f>
        <v>#REF!</v>
      </c>
      <c r="Q308" s="26" t="e">
        <f>' 3 цк'!Q307</f>
        <v>#REF!</v>
      </c>
      <c r="R308" s="26" t="e">
        <f>' 3 цк'!R307</f>
        <v>#REF!</v>
      </c>
      <c r="S308" s="26" t="e">
        <f>' 3 цк'!S307</f>
        <v>#REF!</v>
      </c>
      <c r="T308" s="26" t="e">
        <f>' 3 цк'!T307</f>
        <v>#REF!</v>
      </c>
      <c r="U308" s="26" t="e">
        <f>' 3 цк'!U307</f>
        <v>#REF!</v>
      </c>
      <c r="V308" s="26" t="e">
        <f>' 3 цк'!V307</f>
        <v>#REF!</v>
      </c>
      <c r="W308" s="26" t="e">
        <f>' 3 цк'!W307</f>
        <v>#REF!</v>
      </c>
      <c r="X308" s="26" t="e">
        <f>' 3 цк'!X307</f>
        <v>#REF!</v>
      </c>
      <c r="Y308" s="26" t="e">
        <f>' 3 цк'!Y307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54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>
        <f>' 3 цк'!B310</f>
        <v>0</v>
      </c>
      <c r="C311" s="26">
        <f>' 3 цк'!C310</f>
        <v>0</v>
      </c>
      <c r="D311" s="26">
        <f>' 3 цк'!D310</f>
        <v>0</v>
      </c>
      <c r="E311" s="26">
        <f>' 3 цк'!E310</f>
        <v>0</v>
      </c>
      <c r="F311" s="26">
        <f>' 3 цк'!F310</f>
        <v>0</v>
      </c>
      <c r="G311" s="26">
        <f>' 3 цк'!G310</f>
        <v>0</v>
      </c>
      <c r="H311" s="26">
        <f>' 3 цк'!H310</f>
        <v>0</v>
      </c>
      <c r="I311" s="26">
        <f>' 3 цк'!I310</f>
        <v>0</v>
      </c>
      <c r="J311" s="26">
        <f>' 3 цк'!J310</f>
        <v>0</v>
      </c>
      <c r="K311" s="26">
        <f>' 3 цк'!K310</f>
        <v>0</v>
      </c>
      <c r="L311" s="26">
        <f>' 3 цк'!L310</f>
        <v>0</v>
      </c>
      <c r="M311" s="26">
        <f>' 3 цк'!M310</f>
        <v>0</v>
      </c>
      <c r="N311" s="26">
        <f>' 3 цк'!N310</f>
        <v>0</v>
      </c>
      <c r="O311" s="26">
        <f>' 3 цк'!O310</f>
        <v>0</v>
      </c>
      <c r="P311" s="26">
        <f>' 3 цк'!P310</f>
        <v>0</v>
      </c>
      <c r="Q311" s="26">
        <f>' 3 цк'!Q310</f>
        <v>0</v>
      </c>
      <c r="R311" s="26">
        <f>' 3 цк'!R310</f>
        <v>0</v>
      </c>
      <c r="S311" s="26">
        <f>' 3 цк'!S310</f>
        <v>0</v>
      </c>
      <c r="T311" s="26">
        <f>' 3 цк'!T310</f>
        <v>0</v>
      </c>
      <c r="U311" s="26">
        <f>' 3 цк'!U310</f>
        <v>0</v>
      </c>
      <c r="V311" s="26">
        <f>' 3 цк'!V310</f>
        <v>0</v>
      </c>
      <c r="W311" s="26">
        <f>' 3 цк'!W310</f>
        <v>0</v>
      </c>
      <c r="X311" s="26">
        <f>' 3 цк'!X310</f>
        <v>0</v>
      </c>
      <c r="Y311" s="26">
        <f>' 3 цк'!Y310</f>
        <v>0</v>
      </c>
    </row>
    <row r="312" spans="1:25" outlineLevel="1" x14ac:dyDescent="0.2">
      <c r="A312" s="3" t="s">
        <v>2</v>
      </c>
      <c r="B312" s="26">
        <f>' 3 цк'!B311</f>
        <v>2395.83</v>
      </c>
      <c r="C312" s="26">
        <f>' 3 цк'!C311</f>
        <v>2395.83</v>
      </c>
      <c r="D312" s="26">
        <f>' 3 цк'!D311</f>
        <v>2395.83</v>
      </c>
      <c r="E312" s="26">
        <f>' 3 цк'!E311</f>
        <v>2395.83</v>
      </c>
      <c r="F312" s="26">
        <f>' 3 цк'!F311</f>
        <v>2395.83</v>
      </c>
      <c r="G312" s="26">
        <f>' 3 цк'!G311</f>
        <v>2395.83</v>
      </c>
      <c r="H312" s="26">
        <f>' 3 цк'!H311</f>
        <v>2395.83</v>
      </c>
      <c r="I312" s="26">
        <f>' 3 цк'!I311</f>
        <v>2395.83</v>
      </c>
      <c r="J312" s="26">
        <f>' 3 цк'!J311</f>
        <v>2395.83</v>
      </c>
      <c r="K312" s="26">
        <f>' 3 цк'!K311</f>
        <v>2395.83</v>
      </c>
      <c r="L312" s="26">
        <f>' 3 цк'!L311</f>
        <v>2395.83</v>
      </c>
      <c r="M312" s="26">
        <f>' 3 цк'!M311</f>
        <v>2395.83</v>
      </c>
      <c r="N312" s="26">
        <f>' 3 цк'!N311</f>
        <v>2395.83</v>
      </c>
      <c r="O312" s="26">
        <f>' 3 цк'!O311</f>
        <v>2395.83</v>
      </c>
      <c r="P312" s="26">
        <f>' 3 цк'!P311</f>
        <v>2395.83</v>
      </c>
      <c r="Q312" s="26">
        <f>' 3 цк'!Q311</f>
        <v>2395.83</v>
      </c>
      <c r="R312" s="26">
        <f>' 3 цк'!R311</f>
        <v>2395.83</v>
      </c>
      <c r="S312" s="26">
        <f>' 3 цк'!S311</f>
        <v>2395.83</v>
      </c>
      <c r="T312" s="26">
        <f>' 3 цк'!T311</f>
        <v>2395.83</v>
      </c>
      <c r="U312" s="26">
        <f>' 3 цк'!U311</f>
        <v>2395.83</v>
      </c>
      <c r="V312" s="26">
        <f>' 3 цк'!V311</f>
        <v>2395.83</v>
      </c>
      <c r="W312" s="26">
        <f>' 3 цк'!W311</f>
        <v>2395.83</v>
      </c>
      <c r="X312" s="26">
        <f>' 3 цк'!X311</f>
        <v>2395.83</v>
      </c>
      <c r="Y312" s="26">
        <f>' 3 цк'!Y311</f>
        <v>2395.83</v>
      </c>
    </row>
    <row r="313" spans="1:25" outlineLevel="1" x14ac:dyDescent="0.2">
      <c r="A313" s="4" t="s">
        <v>3</v>
      </c>
      <c r="B313" s="26">
        <f>' 3 цк'!B312</f>
        <v>74.47</v>
      </c>
      <c r="C313" s="26">
        <f>' 3 цк'!C312</f>
        <v>74.47</v>
      </c>
      <c r="D313" s="26">
        <f>' 3 цк'!D312</f>
        <v>74.47</v>
      </c>
      <c r="E313" s="26">
        <f>' 3 цк'!E312</f>
        <v>74.47</v>
      </c>
      <c r="F313" s="26">
        <f>' 3 цк'!F312</f>
        <v>74.47</v>
      </c>
      <c r="G313" s="26">
        <f>' 3 цк'!G312</f>
        <v>74.47</v>
      </c>
      <c r="H313" s="26">
        <f>' 3 цк'!H312</f>
        <v>74.47</v>
      </c>
      <c r="I313" s="26">
        <f>' 3 цк'!I312</f>
        <v>74.47</v>
      </c>
      <c r="J313" s="26">
        <f>' 3 цк'!J312</f>
        <v>74.47</v>
      </c>
      <c r="K313" s="26">
        <f>' 3 цк'!K312</f>
        <v>74.47</v>
      </c>
      <c r="L313" s="26">
        <f>' 3 цк'!L312</f>
        <v>74.47</v>
      </c>
      <c r="M313" s="26">
        <f>' 3 цк'!M312</f>
        <v>74.47</v>
      </c>
      <c r="N313" s="26">
        <f>' 3 цк'!N312</f>
        <v>74.47</v>
      </c>
      <c r="O313" s="26">
        <f>' 3 цк'!O312</f>
        <v>74.47</v>
      </c>
      <c r="P313" s="26">
        <f>' 3 цк'!P312</f>
        <v>74.47</v>
      </c>
      <c r="Q313" s="26">
        <f>' 3 цк'!Q312</f>
        <v>74.47</v>
      </c>
      <c r="R313" s="26">
        <f>' 3 цк'!R312</f>
        <v>74.47</v>
      </c>
      <c r="S313" s="26">
        <f>' 3 цк'!S312</f>
        <v>74.47</v>
      </c>
      <c r="T313" s="26">
        <f>' 3 цк'!T312</f>
        <v>74.47</v>
      </c>
      <c r="U313" s="26">
        <f>' 3 цк'!U312</f>
        <v>74.47</v>
      </c>
      <c r="V313" s="26">
        <f>' 3 цк'!V312</f>
        <v>74.47</v>
      </c>
      <c r="W313" s="26">
        <f>' 3 цк'!W312</f>
        <v>74.47</v>
      </c>
      <c r="X313" s="26">
        <f>' 3 цк'!X312</f>
        <v>74.47</v>
      </c>
      <c r="Y313" s="26">
        <f>' 3 цк'!Y312</f>
        <v>74.47</v>
      </c>
    </row>
    <row r="314" spans="1:25" ht="15" outlineLevel="1" thickBot="1" x14ac:dyDescent="0.25">
      <c r="A314" s="22" t="s">
        <v>64</v>
      </c>
      <c r="B314" s="26" t="e">
        <f>' 3 цк'!B313</f>
        <v>#REF!</v>
      </c>
      <c r="C314" s="26" t="e">
        <f>' 3 цк'!C313</f>
        <v>#REF!</v>
      </c>
      <c r="D314" s="26" t="e">
        <f>' 3 цк'!D313</f>
        <v>#REF!</v>
      </c>
      <c r="E314" s="26" t="e">
        <f>' 3 цк'!E313</f>
        <v>#REF!</v>
      </c>
      <c r="F314" s="26" t="e">
        <f>' 3 цк'!F313</f>
        <v>#REF!</v>
      </c>
      <c r="G314" s="26" t="e">
        <f>' 3 цк'!G313</f>
        <v>#REF!</v>
      </c>
      <c r="H314" s="26" t="e">
        <f>' 3 цк'!H313</f>
        <v>#REF!</v>
      </c>
      <c r="I314" s="26" t="e">
        <f>' 3 цк'!I313</f>
        <v>#REF!</v>
      </c>
      <c r="J314" s="26" t="e">
        <f>' 3 цк'!J313</f>
        <v>#REF!</v>
      </c>
      <c r="K314" s="26" t="e">
        <f>' 3 цк'!K313</f>
        <v>#REF!</v>
      </c>
      <c r="L314" s="26" t="e">
        <f>' 3 цк'!L313</f>
        <v>#REF!</v>
      </c>
      <c r="M314" s="26" t="e">
        <f>' 3 цк'!M313</f>
        <v>#REF!</v>
      </c>
      <c r="N314" s="26" t="e">
        <f>' 3 цк'!N313</f>
        <v>#REF!</v>
      </c>
      <c r="O314" s="26" t="e">
        <f>' 3 цк'!O313</f>
        <v>#REF!</v>
      </c>
      <c r="P314" s="26" t="e">
        <f>' 3 цк'!P313</f>
        <v>#REF!</v>
      </c>
      <c r="Q314" s="26" t="e">
        <f>' 3 цк'!Q313</f>
        <v>#REF!</v>
      </c>
      <c r="R314" s="26" t="e">
        <f>' 3 цк'!R313</f>
        <v>#REF!</v>
      </c>
      <c r="S314" s="26" t="e">
        <f>' 3 цк'!S313</f>
        <v>#REF!</v>
      </c>
      <c r="T314" s="26" t="e">
        <f>' 3 цк'!T313</f>
        <v>#REF!</v>
      </c>
      <c r="U314" s="26" t="e">
        <f>' 3 цк'!U313</f>
        <v>#REF!</v>
      </c>
      <c r="V314" s="26" t="e">
        <f>' 3 цк'!V313</f>
        <v>#REF!</v>
      </c>
      <c r="W314" s="26" t="e">
        <f>' 3 цк'!W313</f>
        <v>#REF!</v>
      </c>
      <c r="X314" s="26" t="e">
        <f>' 3 цк'!X313</f>
        <v>#REF!</v>
      </c>
      <c r="Y314" s="26" t="e">
        <f>' 3 цк'!Y313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>
        <f>' 3 цк'!B316</f>
        <v>0</v>
      </c>
      <c r="C317" s="26">
        <f>' 3 цк'!C316</f>
        <v>0</v>
      </c>
      <c r="D317" s="26">
        <f>' 3 цк'!D316</f>
        <v>0</v>
      </c>
      <c r="E317" s="26">
        <f>' 3 цк'!E316</f>
        <v>0</v>
      </c>
      <c r="F317" s="26">
        <f>' 3 цк'!F316</f>
        <v>0</v>
      </c>
      <c r="G317" s="26">
        <f>' 3 цк'!G316</f>
        <v>0</v>
      </c>
      <c r="H317" s="26">
        <f>' 3 цк'!H316</f>
        <v>0</v>
      </c>
      <c r="I317" s="26">
        <f>' 3 цк'!I316</f>
        <v>0</v>
      </c>
      <c r="J317" s="26">
        <f>' 3 цк'!J316</f>
        <v>0</v>
      </c>
      <c r="K317" s="26">
        <f>' 3 цк'!K316</f>
        <v>0</v>
      </c>
      <c r="L317" s="26">
        <f>' 3 цк'!L316</f>
        <v>0</v>
      </c>
      <c r="M317" s="26">
        <f>' 3 цк'!M316</f>
        <v>0</v>
      </c>
      <c r="N317" s="26">
        <f>' 3 цк'!N316</f>
        <v>0</v>
      </c>
      <c r="O317" s="26">
        <f>' 3 цк'!O316</f>
        <v>0</v>
      </c>
      <c r="P317" s="26">
        <f>' 3 цк'!P316</f>
        <v>0</v>
      </c>
      <c r="Q317" s="26">
        <f>' 3 цк'!Q316</f>
        <v>0</v>
      </c>
      <c r="R317" s="26">
        <f>' 3 цк'!R316</f>
        <v>0</v>
      </c>
      <c r="S317" s="26">
        <f>' 3 цк'!S316</f>
        <v>0</v>
      </c>
      <c r="T317" s="26">
        <f>' 3 цк'!T316</f>
        <v>0</v>
      </c>
      <c r="U317" s="26">
        <f>' 3 цк'!U316</f>
        <v>0</v>
      </c>
      <c r="V317" s="26">
        <f>' 3 цк'!V316</f>
        <v>0</v>
      </c>
      <c r="W317" s="26">
        <f>' 3 цк'!W316</f>
        <v>0</v>
      </c>
      <c r="X317" s="26">
        <f>' 3 цк'!X316</f>
        <v>0</v>
      </c>
      <c r="Y317" s="26">
        <f>' 3 цк'!Y316</f>
        <v>0</v>
      </c>
    </row>
    <row r="318" spans="1:25" outlineLevel="1" x14ac:dyDescent="0.2">
      <c r="A318" s="3" t="s">
        <v>2</v>
      </c>
      <c r="B318" s="26">
        <f>' 3 цк'!B317</f>
        <v>2395.83</v>
      </c>
      <c r="C318" s="26">
        <f>' 3 цк'!C317</f>
        <v>2395.83</v>
      </c>
      <c r="D318" s="26">
        <f>' 3 цк'!D317</f>
        <v>2395.83</v>
      </c>
      <c r="E318" s="26">
        <f>' 3 цк'!E317</f>
        <v>2395.83</v>
      </c>
      <c r="F318" s="26">
        <f>' 3 цк'!F317</f>
        <v>2395.83</v>
      </c>
      <c r="G318" s="26">
        <f>' 3 цк'!G317</f>
        <v>2395.83</v>
      </c>
      <c r="H318" s="26">
        <f>' 3 цк'!H317</f>
        <v>2395.83</v>
      </c>
      <c r="I318" s="26">
        <f>' 3 цк'!I317</f>
        <v>2395.83</v>
      </c>
      <c r="J318" s="26">
        <f>' 3 цк'!J317</f>
        <v>2395.83</v>
      </c>
      <c r="K318" s="26">
        <f>' 3 цк'!K317</f>
        <v>2395.83</v>
      </c>
      <c r="L318" s="26">
        <f>' 3 цк'!L317</f>
        <v>2395.83</v>
      </c>
      <c r="M318" s="26">
        <f>' 3 цк'!M317</f>
        <v>2395.83</v>
      </c>
      <c r="N318" s="26">
        <f>' 3 цк'!N317</f>
        <v>2395.83</v>
      </c>
      <c r="O318" s="26">
        <f>' 3 цк'!O317</f>
        <v>2395.83</v>
      </c>
      <c r="P318" s="26">
        <f>' 3 цк'!P317</f>
        <v>2395.83</v>
      </c>
      <c r="Q318" s="26">
        <f>' 3 цк'!Q317</f>
        <v>2395.83</v>
      </c>
      <c r="R318" s="26">
        <f>' 3 цк'!R317</f>
        <v>2395.83</v>
      </c>
      <c r="S318" s="26">
        <f>' 3 цк'!S317</f>
        <v>2395.83</v>
      </c>
      <c r="T318" s="26">
        <f>' 3 цк'!T317</f>
        <v>2395.83</v>
      </c>
      <c r="U318" s="26">
        <f>' 3 цк'!U317</f>
        <v>2395.83</v>
      </c>
      <c r="V318" s="26">
        <f>' 3 цк'!V317</f>
        <v>2395.83</v>
      </c>
      <c r="W318" s="26">
        <f>' 3 цк'!W317</f>
        <v>2395.83</v>
      </c>
      <c r="X318" s="26">
        <f>' 3 цк'!X317</f>
        <v>2395.83</v>
      </c>
      <c r="Y318" s="26">
        <f>' 3 цк'!Y317</f>
        <v>2395.83</v>
      </c>
    </row>
    <row r="319" spans="1:25" outlineLevel="1" x14ac:dyDescent="0.2">
      <c r="A319" s="4" t="s">
        <v>3</v>
      </c>
      <c r="B319" s="26">
        <f>' 3 цк'!B318</f>
        <v>74.47</v>
      </c>
      <c r="C319" s="26">
        <f>' 3 цк'!C318</f>
        <v>74.47</v>
      </c>
      <c r="D319" s="26">
        <f>' 3 цк'!D318</f>
        <v>74.47</v>
      </c>
      <c r="E319" s="26">
        <f>' 3 цк'!E318</f>
        <v>74.47</v>
      </c>
      <c r="F319" s="26">
        <f>' 3 цк'!F318</f>
        <v>74.47</v>
      </c>
      <c r="G319" s="26">
        <f>' 3 цк'!G318</f>
        <v>74.47</v>
      </c>
      <c r="H319" s="26">
        <f>' 3 цк'!H318</f>
        <v>74.47</v>
      </c>
      <c r="I319" s="26">
        <f>' 3 цк'!I318</f>
        <v>74.47</v>
      </c>
      <c r="J319" s="26">
        <f>' 3 цк'!J318</f>
        <v>74.47</v>
      </c>
      <c r="K319" s="26">
        <f>' 3 цк'!K318</f>
        <v>74.47</v>
      </c>
      <c r="L319" s="26">
        <f>' 3 цк'!L318</f>
        <v>74.47</v>
      </c>
      <c r="M319" s="26">
        <f>' 3 цк'!M318</f>
        <v>74.47</v>
      </c>
      <c r="N319" s="26">
        <f>' 3 цк'!N318</f>
        <v>74.47</v>
      </c>
      <c r="O319" s="26">
        <f>' 3 цк'!O318</f>
        <v>74.47</v>
      </c>
      <c r="P319" s="26">
        <f>' 3 цк'!P318</f>
        <v>74.47</v>
      </c>
      <c r="Q319" s="26">
        <f>' 3 цк'!Q318</f>
        <v>74.47</v>
      </c>
      <c r="R319" s="26">
        <f>' 3 цк'!R318</f>
        <v>74.47</v>
      </c>
      <c r="S319" s="26">
        <f>' 3 цк'!S318</f>
        <v>74.47</v>
      </c>
      <c r="T319" s="26">
        <f>' 3 цк'!T318</f>
        <v>74.47</v>
      </c>
      <c r="U319" s="26">
        <f>' 3 цк'!U318</f>
        <v>74.47</v>
      </c>
      <c r="V319" s="26">
        <f>' 3 цк'!V318</f>
        <v>74.47</v>
      </c>
      <c r="W319" s="26">
        <f>' 3 цк'!W318</f>
        <v>74.47</v>
      </c>
      <c r="X319" s="26">
        <f>' 3 цк'!X318</f>
        <v>74.47</v>
      </c>
      <c r="Y319" s="26">
        <f>' 3 цк'!Y318</f>
        <v>74.47</v>
      </c>
    </row>
    <row r="320" spans="1:25" ht="15" outlineLevel="1" thickBot="1" x14ac:dyDescent="0.25">
      <c r="A320" s="22" t="s">
        <v>64</v>
      </c>
      <c r="B320" s="26" t="e">
        <f>' 3 цк'!B319</f>
        <v>#REF!</v>
      </c>
      <c r="C320" s="26" t="e">
        <f>' 3 цк'!C319</f>
        <v>#REF!</v>
      </c>
      <c r="D320" s="26" t="e">
        <f>' 3 цк'!D319</f>
        <v>#REF!</v>
      </c>
      <c r="E320" s="26" t="e">
        <f>' 3 цк'!E319</f>
        <v>#REF!</v>
      </c>
      <c r="F320" s="26" t="e">
        <f>' 3 цк'!F319</f>
        <v>#REF!</v>
      </c>
      <c r="G320" s="26" t="e">
        <f>' 3 цк'!G319</f>
        <v>#REF!</v>
      </c>
      <c r="H320" s="26" t="e">
        <f>' 3 цк'!H319</f>
        <v>#REF!</v>
      </c>
      <c r="I320" s="26" t="e">
        <f>' 3 цк'!I319</f>
        <v>#REF!</v>
      </c>
      <c r="J320" s="26" t="e">
        <f>' 3 цк'!J319</f>
        <v>#REF!</v>
      </c>
      <c r="K320" s="26" t="e">
        <f>' 3 цк'!K319</f>
        <v>#REF!</v>
      </c>
      <c r="L320" s="26" t="e">
        <f>' 3 цк'!L319</f>
        <v>#REF!</v>
      </c>
      <c r="M320" s="26" t="e">
        <f>' 3 цк'!M319</f>
        <v>#REF!</v>
      </c>
      <c r="N320" s="26" t="e">
        <f>' 3 цк'!N319</f>
        <v>#REF!</v>
      </c>
      <c r="O320" s="26" t="e">
        <f>' 3 цк'!O319</f>
        <v>#REF!</v>
      </c>
      <c r="P320" s="26" t="e">
        <f>' 3 цк'!P319</f>
        <v>#REF!</v>
      </c>
      <c r="Q320" s="26" t="e">
        <f>' 3 цк'!Q319</f>
        <v>#REF!</v>
      </c>
      <c r="R320" s="26" t="e">
        <f>' 3 цк'!R319</f>
        <v>#REF!</v>
      </c>
      <c r="S320" s="26" t="e">
        <f>' 3 цк'!S319</f>
        <v>#REF!</v>
      </c>
      <c r="T320" s="26" t="e">
        <f>' 3 цк'!T319</f>
        <v>#REF!</v>
      </c>
      <c r="U320" s="26" t="e">
        <f>' 3 цк'!U319</f>
        <v>#REF!</v>
      </c>
      <c r="V320" s="26" t="e">
        <f>' 3 цк'!V319</f>
        <v>#REF!</v>
      </c>
      <c r="W320" s="26" t="e">
        <f>' 3 цк'!W319</f>
        <v>#REF!</v>
      </c>
      <c r="X320" s="26" t="e">
        <f>' 3 цк'!X319</f>
        <v>#REF!</v>
      </c>
      <c r="Y320" s="26" t="e">
        <f>' 3 цк'!Y319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>
        <f>' 3 цк'!B322</f>
        <v>0</v>
      </c>
      <c r="C323" s="26">
        <f>' 3 цк'!C322</f>
        <v>0</v>
      </c>
      <c r="D323" s="26">
        <f>' 3 цк'!D322</f>
        <v>0</v>
      </c>
      <c r="E323" s="26">
        <f>' 3 цк'!E322</f>
        <v>0</v>
      </c>
      <c r="F323" s="26">
        <f>' 3 цк'!F322</f>
        <v>0</v>
      </c>
      <c r="G323" s="26">
        <f>' 3 цк'!G322</f>
        <v>0</v>
      </c>
      <c r="H323" s="26">
        <f>' 3 цк'!H322</f>
        <v>0</v>
      </c>
      <c r="I323" s="26">
        <f>' 3 цк'!I322</f>
        <v>0</v>
      </c>
      <c r="J323" s="26">
        <f>' 3 цк'!J322</f>
        <v>0</v>
      </c>
      <c r="K323" s="26">
        <f>' 3 цк'!K322</f>
        <v>0</v>
      </c>
      <c r="L323" s="26">
        <f>' 3 цк'!L322</f>
        <v>0</v>
      </c>
      <c r="M323" s="26">
        <f>' 3 цк'!M322</f>
        <v>0</v>
      </c>
      <c r="N323" s="26">
        <f>' 3 цк'!N322</f>
        <v>0</v>
      </c>
      <c r="O323" s="26">
        <f>' 3 цк'!O322</f>
        <v>0</v>
      </c>
      <c r="P323" s="26">
        <f>' 3 цк'!P322</f>
        <v>0</v>
      </c>
      <c r="Q323" s="26">
        <f>' 3 цк'!Q322</f>
        <v>0</v>
      </c>
      <c r="R323" s="26">
        <f>' 3 цк'!R322</f>
        <v>0</v>
      </c>
      <c r="S323" s="26">
        <f>' 3 цк'!S322</f>
        <v>0</v>
      </c>
      <c r="T323" s="26">
        <f>' 3 цк'!T322</f>
        <v>0</v>
      </c>
      <c r="U323" s="26">
        <f>' 3 цк'!U322</f>
        <v>0</v>
      </c>
      <c r="V323" s="26">
        <f>' 3 цк'!V322</f>
        <v>0</v>
      </c>
      <c r="W323" s="26">
        <f>' 3 цк'!W322</f>
        <v>0</v>
      </c>
      <c r="X323" s="26">
        <f>' 3 цк'!X322</f>
        <v>0</v>
      </c>
      <c r="Y323" s="26">
        <f>' 3 цк'!Y322</f>
        <v>0</v>
      </c>
    </row>
    <row r="324" spans="1:25" outlineLevel="1" x14ac:dyDescent="0.2">
      <c r="A324" s="3" t="s">
        <v>2</v>
      </c>
      <c r="B324" s="26">
        <f>' 3 цк'!B323</f>
        <v>2395.83</v>
      </c>
      <c r="C324" s="26">
        <f>' 3 цк'!C323</f>
        <v>2395.83</v>
      </c>
      <c r="D324" s="26">
        <f>' 3 цк'!D323</f>
        <v>2395.83</v>
      </c>
      <c r="E324" s="26">
        <f>' 3 цк'!E323</f>
        <v>2395.83</v>
      </c>
      <c r="F324" s="26">
        <f>' 3 цк'!F323</f>
        <v>2395.83</v>
      </c>
      <c r="G324" s="26">
        <f>' 3 цк'!G323</f>
        <v>2395.83</v>
      </c>
      <c r="H324" s="26">
        <f>' 3 цк'!H323</f>
        <v>2395.83</v>
      </c>
      <c r="I324" s="26">
        <f>' 3 цк'!I323</f>
        <v>2395.83</v>
      </c>
      <c r="J324" s="26">
        <f>' 3 цк'!J323</f>
        <v>2395.83</v>
      </c>
      <c r="K324" s="26">
        <f>' 3 цк'!K323</f>
        <v>2395.83</v>
      </c>
      <c r="L324" s="26">
        <f>' 3 цк'!L323</f>
        <v>2395.83</v>
      </c>
      <c r="M324" s="26">
        <f>' 3 цк'!M323</f>
        <v>2395.83</v>
      </c>
      <c r="N324" s="26">
        <f>' 3 цк'!N323</f>
        <v>2395.83</v>
      </c>
      <c r="O324" s="26">
        <f>' 3 цк'!O323</f>
        <v>2395.83</v>
      </c>
      <c r="P324" s="26">
        <f>' 3 цк'!P323</f>
        <v>2395.83</v>
      </c>
      <c r="Q324" s="26">
        <f>' 3 цк'!Q323</f>
        <v>2395.83</v>
      </c>
      <c r="R324" s="26">
        <f>' 3 цк'!R323</f>
        <v>2395.83</v>
      </c>
      <c r="S324" s="26">
        <f>' 3 цк'!S323</f>
        <v>2395.83</v>
      </c>
      <c r="T324" s="26">
        <f>' 3 цк'!T323</f>
        <v>2395.83</v>
      </c>
      <c r="U324" s="26">
        <f>' 3 цк'!U323</f>
        <v>2395.83</v>
      </c>
      <c r="V324" s="26">
        <f>' 3 цк'!V323</f>
        <v>2395.83</v>
      </c>
      <c r="W324" s="26">
        <f>' 3 цк'!W323</f>
        <v>2395.83</v>
      </c>
      <c r="X324" s="26">
        <f>' 3 цк'!X323</f>
        <v>2395.83</v>
      </c>
      <c r="Y324" s="26">
        <f>' 3 цк'!Y323</f>
        <v>2395.83</v>
      </c>
    </row>
    <row r="325" spans="1:25" outlineLevel="1" x14ac:dyDescent="0.2">
      <c r="A325" s="4" t="s">
        <v>3</v>
      </c>
      <c r="B325" s="26">
        <f>' 3 цк'!B324</f>
        <v>74.47</v>
      </c>
      <c r="C325" s="26">
        <f>' 3 цк'!C324</f>
        <v>74.47</v>
      </c>
      <c r="D325" s="26">
        <f>' 3 цк'!D324</f>
        <v>74.47</v>
      </c>
      <c r="E325" s="26">
        <f>' 3 цк'!E324</f>
        <v>74.47</v>
      </c>
      <c r="F325" s="26">
        <f>' 3 цк'!F324</f>
        <v>74.47</v>
      </c>
      <c r="G325" s="26">
        <f>' 3 цк'!G324</f>
        <v>74.47</v>
      </c>
      <c r="H325" s="26">
        <f>' 3 цк'!H324</f>
        <v>74.47</v>
      </c>
      <c r="I325" s="26">
        <f>' 3 цк'!I324</f>
        <v>74.47</v>
      </c>
      <c r="J325" s="26">
        <f>' 3 цк'!J324</f>
        <v>74.47</v>
      </c>
      <c r="K325" s="26">
        <f>' 3 цк'!K324</f>
        <v>74.47</v>
      </c>
      <c r="L325" s="26">
        <f>' 3 цк'!L324</f>
        <v>74.47</v>
      </c>
      <c r="M325" s="26">
        <f>' 3 цк'!M324</f>
        <v>74.47</v>
      </c>
      <c r="N325" s="26">
        <f>' 3 цк'!N324</f>
        <v>74.47</v>
      </c>
      <c r="O325" s="26">
        <f>' 3 цк'!O324</f>
        <v>74.47</v>
      </c>
      <c r="P325" s="26">
        <f>' 3 цк'!P324</f>
        <v>74.47</v>
      </c>
      <c r="Q325" s="26">
        <f>' 3 цк'!Q324</f>
        <v>74.47</v>
      </c>
      <c r="R325" s="26">
        <f>' 3 цк'!R324</f>
        <v>74.47</v>
      </c>
      <c r="S325" s="26">
        <f>' 3 цк'!S324</f>
        <v>74.47</v>
      </c>
      <c r="T325" s="26">
        <f>' 3 цк'!T324</f>
        <v>74.47</v>
      </c>
      <c r="U325" s="26">
        <f>' 3 цк'!U324</f>
        <v>74.47</v>
      </c>
      <c r="V325" s="26">
        <f>' 3 цк'!V324</f>
        <v>74.47</v>
      </c>
      <c r="W325" s="26">
        <f>' 3 цк'!W324</f>
        <v>74.47</v>
      </c>
      <c r="X325" s="26">
        <f>' 3 цк'!X324</f>
        <v>74.47</v>
      </c>
      <c r="Y325" s="26">
        <f>' 3 цк'!Y324</f>
        <v>74.47</v>
      </c>
    </row>
    <row r="326" spans="1:25" ht="15" outlineLevel="1" thickBot="1" x14ac:dyDescent="0.25">
      <c r="A326" s="22" t="s">
        <v>64</v>
      </c>
      <c r="B326" s="26" t="e">
        <f>' 3 цк'!B325</f>
        <v>#REF!</v>
      </c>
      <c r="C326" s="26" t="e">
        <f>' 3 цк'!C325</f>
        <v>#REF!</v>
      </c>
      <c r="D326" s="26" t="e">
        <f>' 3 цк'!D325</f>
        <v>#REF!</v>
      </c>
      <c r="E326" s="26" t="e">
        <f>' 3 цк'!E325</f>
        <v>#REF!</v>
      </c>
      <c r="F326" s="26" t="e">
        <f>' 3 цк'!F325</f>
        <v>#REF!</v>
      </c>
      <c r="G326" s="26" t="e">
        <f>' 3 цк'!G325</f>
        <v>#REF!</v>
      </c>
      <c r="H326" s="26" t="e">
        <f>' 3 цк'!H325</f>
        <v>#REF!</v>
      </c>
      <c r="I326" s="26" t="e">
        <f>' 3 цк'!I325</f>
        <v>#REF!</v>
      </c>
      <c r="J326" s="26" t="e">
        <f>' 3 цк'!J325</f>
        <v>#REF!</v>
      </c>
      <c r="K326" s="26" t="e">
        <f>' 3 цк'!K325</f>
        <v>#REF!</v>
      </c>
      <c r="L326" s="26" t="e">
        <f>' 3 цк'!L325</f>
        <v>#REF!</v>
      </c>
      <c r="M326" s="26" t="e">
        <f>' 3 цк'!M325</f>
        <v>#REF!</v>
      </c>
      <c r="N326" s="26" t="e">
        <f>' 3 цк'!N325</f>
        <v>#REF!</v>
      </c>
      <c r="O326" s="26" t="e">
        <f>' 3 цк'!O325</f>
        <v>#REF!</v>
      </c>
      <c r="P326" s="26" t="e">
        <f>' 3 цк'!P325</f>
        <v>#REF!</v>
      </c>
      <c r="Q326" s="26" t="e">
        <f>' 3 цк'!Q325</f>
        <v>#REF!</v>
      </c>
      <c r="R326" s="26" t="e">
        <f>' 3 цк'!R325</f>
        <v>#REF!</v>
      </c>
      <c r="S326" s="26" t="e">
        <f>' 3 цк'!S325</f>
        <v>#REF!</v>
      </c>
      <c r="T326" s="26" t="e">
        <f>' 3 цк'!T325</f>
        <v>#REF!</v>
      </c>
      <c r="U326" s="26" t="e">
        <f>' 3 цк'!U325</f>
        <v>#REF!</v>
      </c>
      <c r="V326" s="26" t="e">
        <f>' 3 цк'!V325</f>
        <v>#REF!</v>
      </c>
      <c r="W326" s="26" t="e">
        <f>' 3 цк'!W325</f>
        <v>#REF!</v>
      </c>
      <c r="X326" s="26" t="e">
        <f>' 3 цк'!X325</f>
        <v>#REF!</v>
      </c>
      <c r="Y326" s="26" t="e">
        <f>' 3 цк'!Y325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>
        <f>' 3 цк'!B328</f>
        <v>0</v>
      </c>
      <c r="C329" s="26">
        <f>' 3 цк'!C328</f>
        <v>0</v>
      </c>
      <c r="D329" s="26">
        <f>' 3 цк'!D328</f>
        <v>0</v>
      </c>
      <c r="E329" s="26">
        <f>' 3 цк'!E328</f>
        <v>0</v>
      </c>
      <c r="F329" s="26">
        <f>' 3 цк'!F328</f>
        <v>0</v>
      </c>
      <c r="G329" s="26">
        <f>' 3 цк'!G328</f>
        <v>0</v>
      </c>
      <c r="H329" s="26">
        <f>' 3 цк'!H328</f>
        <v>0</v>
      </c>
      <c r="I329" s="26">
        <f>' 3 цк'!I328</f>
        <v>0</v>
      </c>
      <c r="J329" s="26">
        <f>' 3 цк'!J328</f>
        <v>0</v>
      </c>
      <c r="K329" s="26">
        <f>' 3 цк'!K328</f>
        <v>0</v>
      </c>
      <c r="L329" s="26">
        <f>' 3 цк'!L328</f>
        <v>0</v>
      </c>
      <c r="M329" s="26">
        <f>' 3 цк'!M328</f>
        <v>0</v>
      </c>
      <c r="N329" s="26">
        <f>' 3 цк'!N328</f>
        <v>0</v>
      </c>
      <c r="O329" s="26">
        <f>' 3 цк'!O328</f>
        <v>0</v>
      </c>
      <c r="P329" s="26">
        <f>' 3 цк'!P328</f>
        <v>0</v>
      </c>
      <c r="Q329" s="26">
        <f>' 3 цк'!Q328</f>
        <v>0</v>
      </c>
      <c r="R329" s="26">
        <f>' 3 цк'!R328</f>
        <v>0</v>
      </c>
      <c r="S329" s="26">
        <f>' 3 цк'!S328</f>
        <v>0</v>
      </c>
      <c r="T329" s="26">
        <f>' 3 цк'!T328</f>
        <v>0</v>
      </c>
      <c r="U329" s="26">
        <f>' 3 цк'!U328</f>
        <v>0</v>
      </c>
      <c r="V329" s="26">
        <f>' 3 цк'!V328</f>
        <v>0</v>
      </c>
      <c r="W329" s="26">
        <f>' 3 цк'!W328</f>
        <v>0</v>
      </c>
      <c r="X329" s="26">
        <f>' 3 цк'!X328</f>
        <v>0</v>
      </c>
      <c r="Y329" s="26">
        <f>' 3 цк'!Y328</f>
        <v>0</v>
      </c>
    </row>
    <row r="330" spans="1:25" outlineLevel="1" x14ac:dyDescent="0.2">
      <c r="A330" s="3" t="s">
        <v>2</v>
      </c>
      <c r="B330" s="26">
        <f>' 3 цк'!B329</f>
        <v>2395.83</v>
      </c>
      <c r="C330" s="26">
        <f>' 3 цк'!C329</f>
        <v>2395.83</v>
      </c>
      <c r="D330" s="26">
        <f>' 3 цк'!D329</f>
        <v>2395.83</v>
      </c>
      <c r="E330" s="26">
        <f>' 3 цк'!E329</f>
        <v>2395.83</v>
      </c>
      <c r="F330" s="26">
        <f>' 3 цк'!F329</f>
        <v>2395.83</v>
      </c>
      <c r="G330" s="26">
        <f>' 3 цк'!G329</f>
        <v>2395.83</v>
      </c>
      <c r="H330" s="26">
        <f>' 3 цк'!H329</f>
        <v>2395.83</v>
      </c>
      <c r="I330" s="26">
        <f>' 3 цк'!I329</f>
        <v>2395.83</v>
      </c>
      <c r="J330" s="26">
        <f>' 3 цк'!J329</f>
        <v>2395.83</v>
      </c>
      <c r="K330" s="26">
        <f>' 3 цк'!K329</f>
        <v>2395.83</v>
      </c>
      <c r="L330" s="26">
        <f>' 3 цк'!L329</f>
        <v>2395.83</v>
      </c>
      <c r="M330" s="26">
        <f>' 3 цк'!M329</f>
        <v>2395.83</v>
      </c>
      <c r="N330" s="26">
        <f>' 3 цк'!N329</f>
        <v>2395.83</v>
      </c>
      <c r="O330" s="26">
        <f>' 3 цк'!O329</f>
        <v>2395.83</v>
      </c>
      <c r="P330" s="26">
        <f>' 3 цк'!P329</f>
        <v>2395.83</v>
      </c>
      <c r="Q330" s="26">
        <f>' 3 цк'!Q329</f>
        <v>2395.83</v>
      </c>
      <c r="R330" s="26">
        <f>' 3 цк'!R329</f>
        <v>2395.83</v>
      </c>
      <c r="S330" s="26">
        <f>' 3 цк'!S329</f>
        <v>2395.83</v>
      </c>
      <c r="T330" s="26">
        <f>' 3 цк'!T329</f>
        <v>2395.83</v>
      </c>
      <c r="U330" s="26">
        <f>' 3 цк'!U329</f>
        <v>2395.83</v>
      </c>
      <c r="V330" s="26">
        <f>' 3 цк'!V329</f>
        <v>2395.83</v>
      </c>
      <c r="W330" s="26">
        <f>' 3 цк'!W329</f>
        <v>2395.83</v>
      </c>
      <c r="X330" s="26">
        <f>' 3 цк'!X329</f>
        <v>2395.83</v>
      </c>
      <c r="Y330" s="26">
        <f>' 3 цк'!Y329</f>
        <v>2395.83</v>
      </c>
    </row>
    <row r="331" spans="1:25" outlineLevel="1" x14ac:dyDescent="0.2">
      <c r="A331" s="4" t="s">
        <v>3</v>
      </c>
      <c r="B331" s="26">
        <f>' 3 цк'!B330</f>
        <v>74.47</v>
      </c>
      <c r="C331" s="26">
        <f>' 3 цк'!C330</f>
        <v>74.47</v>
      </c>
      <c r="D331" s="26">
        <f>' 3 цк'!D330</f>
        <v>74.47</v>
      </c>
      <c r="E331" s="26">
        <f>' 3 цк'!E330</f>
        <v>74.47</v>
      </c>
      <c r="F331" s="26">
        <f>' 3 цк'!F330</f>
        <v>74.47</v>
      </c>
      <c r="G331" s="26">
        <f>' 3 цк'!G330</f>
        <v>74.47</v>
      </c>
      <c r="H331" s="26">
        <f>' 3 цк'!H330</f>
        <v>74.47</v>
      </c>
      <c r="I331" s="26">
        <f>' 3 цк'!I330</f>
        <v>74.47</v>
      </c>
      <c r="J331" s="26">
        <f>' 3 цк'!J330</f>
        <v>74.47</v>
      </c>
      <c r="K331" s="26">
        <f>' 3 цк'!K330</f>
        <v>74.47</v>
      </c>
      <c r="L331" s="26">
        <f>' 3 цк'!L330</f>
        <v>74.47</v>
      </c>
      <c r="M331" s="26">
        <f>' 3 цк'!M330</f>
        <v>74.47</v>
      </c>
      <c r="N331" s="26">
        <f>' 3 цк'!N330</f>
        <v>74.47</v>
      </c>
      <c r="O331" s="26">
        <f>' 3 цк'!O330</f>
        <v>74.47</v>
      </c>
      <c r="P331" s="26">
        <f>' 3 цк'!P330</f>
        <v>74.47</v>
      </c>
      <c r="Q331" s="26">
        <f>' 3 цк'!Q330</f>
        <v>74.47</v>
      </c>
      <c r="R331" s="26">
        <f>' 3 цк'!R330</f>
        <v>74.47</v>
      </c>
      <c r="S331" s="26">
        <f>' 3 цк'!S330</f>
        <v>74.47</v>
      </c>
      <c r="T331" s="26">
        <f>' 3 цк'!T330</f>
        <v>74.47</v>
      </c>
      <c r="U331" s="26">
        <f>' 3 цк'!U330</f>
        <v>74.47</v>
      </c>
      <c r="V331" s="26">
        <f>' 3 цк'!V330</f>
        <v>74.47</v>
      </c>
      <c r="W331" s="26">
        <f>' 3 цк'!W330</f>
        <v>74.47</v>
      </c>
      <c r="X331" s="26">
        <f>' 3 цк'!X330</f>
        <v>74.47</v>
      </c>
      <c r="Y331" s="26">
        <f>' 3 цк'!Y330</f>
        <v>74.47</v>
      </c>
    </row>
    <row r="332" spans="1:25" ht="15" outlineLevel="1" thickBot="1" x14ac:dyDescent="0.25">
      <c r="A332" s="22" t="s">
        <v>64</v>
      </c>
      <c r="B332" s="26" t="e">
        <f>' 3 цк'!B331</f>
        <v>#REF!</v>
      </c>
      <c r="C332" s="26" t="e">
        <f>' 3 цк'!C331</f>
        <v>#REF!</v>
      </c>
      <c r="D332" s="26" t="e">
        <f>' 3 цк'!D331</f>
        <v>#REF!</v>
      </c>
      <c r="E332" s="26" t="e">
        <f>' 3 цк'!E331</f>
        <v>#REF!</v>
      </c>
      <c r="F332" s="26" t="e">
        <f>' 3 цк'!F331</f>
        <v>#REF!</v>
      </c>
      <c r="G332" s="26" t="e">
        <f>' 3 цк'!G331</f>
        <v>#REF!</v>
      </c>
      <c r="H332" s="26" t="e">
        <f>' 3 цк'!H331</f>
        <v>#REF!</v>
      </c>
      <c r="I332" s="26" t="e">
        <f>' 3 цк'!I331</f>
        <v>#REF!</v>
      </c>
      <c r="J332" s="26" t="e">
        <f>' 3 цк'!J331</f>
        <v>#REF!</v>
      </c>
      <c r="K332" s="26" t="e">
        <f>' 3 цк'!K331</f>
        <v>#REF!</v>
      </c>
      <c r="L332" s="26" t="e">
        <f>' 3 цк'!L331</f>
        <v>#REF!</v>
      </c>
      <c r="M332" s="26" t="e">
        <f>' 3 цк'!M331</f>
        <v>#REF!</v>
      </c>
      <c r="N332" s="26" t="e">
        <f>' 3 цк'!N331</f>
        <v>#REF!</v>
      </c>
      <c r="O332" s="26" t="e">
        <f>' 3 цк'!O331</f>
        <v>#REF!</v>
      </c>
      <c r="P332" s="26" t="e">
        <f>' 3 цк'!P331</f>
        <v>#REF!</v>
      </c>
      <c r="Q332" s="26" t="e">
        <f>' 3 цк'!Q331</f>
        <v>#REF!</v>
      </c>
      <c r="R332" s="26" t="e">
        <f>' 3 цк'!R331</f>
        <v>#REF!</v>
      </c>
      <c r="S332" s="26" t="e">
        <f>' 3 цк'!S331</f>
        <v>#REF!</v>
      </c>
      <c r="T332" s="26" t="e">
        <f>' 3 цк'!T331</f>
        <v>#REF!</v>
      </c>
      <c r="U332" s="26" t="e">
        <f>' 3 цк'!U331</f>
        <v>#REF!</v>
      </c>
      <c r="V332" s="26" t="e">
        <f>' 3 цк'!V331</f>
        <v>#REF!</v>
      </c>
      <c r="W332" s="26" t="e">
        <f>' 3 цк'!W331</f>
        <v>#REF!</v>
      </c>
      <c r="X332" s="26" t="e">
        <f>' 3 цк'!X331</f>
        <v>#REF!</v>
      </c>
      <c r="Y332" s="26" t="e">
        <f>' 3 цк'!Y331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54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>
        <f>' 3 цк'!B334</f>
        <v>0</v>
      </c>
      <c r="C335" s="26">
        <f>' 3 цк'!C334</f>
        <v>0</v>
      </c>
      <c r="D335" s="26">
        <f>' 3 цк'!D334</f>
        <v>0</v>
      </c>
      <c r="E335" s="26">
        <f>' 3 цк'!E334</f>
        <v>0</v>
      </c>
      <c r="F335" s="26">
        <f>' 3 цк'!F334</f>
        <v>0</v>
      </c>
      <c r="G335" s="26">
        <f>' 3 цк'!G334</f>
        <v>0</v>
      </c>
      <c r="H335" s="26">
        <f>' 3 цк'!H334</f>
        <v>0</v>
      </c>
      <c r="I335" s="26">
        <f>' 3 цк'!I334</f>
        <v>0</v>
      </c>
      <c r="J335" s="26">
        <f>' 3 цк'!J334</f>
        <v>0</v>
      </c>
      <c r="K335" s="26">
        <f>' 3 цк'!K334</f>
        <v>0</v>
      </c>
      <c r="L335" s="26">
        <f>' 3 цк'!L334</f>
        <v>0</v>
      </c>
      <c r="M335" s="26">
        <f>' 3 цк'!M334</f>
        <v>0</v>
      </c>
      <c r="N335" s="26">
        <f>' 3 цк'!N334</f>
        <v>0</v>
      </c>
      <c r="O335" s="26">
        <f>' 3 цк'!O334</f>
        <v>0</v>
      </c>
      <c r="P335" s="26">
        <f>' 3 цк'!P334</f>
        <v>0</v>
      </c>
      <c r="Q335" s="26">
        <f>' 3 цк'!Q334</f>
        <v>0</v>
      </c>
      <c r="R335" s="26">
        <f>' 3 цк'!R334</f>
        <v>0</v>
      </c>
      <c r="S335" s="26">
        <f>' 3 цк'!S334</f>
        <v>0</v>
      </c>
      <c r="T335" s="26">
        <f>' 3 цк'!T334</f>
        <v>0</v>
      </c>
      <c r="U335" s="26">
        <f>' 3 цк'!U334</f>
        <v>0</v>
      </c>
      <c r="V335" s="26">
        <f>' 3 цк'!V334</f>
        <v>0</v>
      </c>
      <c r="W335" s="26">
        <f>' 3 цк'!W334</f>
        <v>0</v>
      </c>
      <c r="X335" s="26">
        <f>' 3 цк'!X334</f>
        <v>0</v>
      </c>
      <c r="Y335" s="26">
        <f>' 3 цк'!Y334</f>
        <v>0</v>
      </c>
    </row>
    <row r="336" spans="1:25" outlineLevel="1" x14ac:dyDescent="0.2">
      <c r="A336" s="3" t="s">
        <v>2</v>
      </c>
      <c r="B336" s="26">
        <f>' 3 цк'!B335</f>
        <v>2395.83</v>
      </c>
      <c r="C336" s="26">
        <f>' 3 цк'!C335</f>
        <v>2395.83</v>
      </c>
      <c r="D336" s="26">
        <f>' 3 цк'!D335</f>
        <v>2395.83</v>
      </c>
      <c r="E336" s="26">
        <f>' 3 цк'!E335</f>
        <v>2395.83</v>
      </c>
      <c r="F336" s="26">
        <f>' 3 цк'!F335</f>
        <v>2395.83</v>
      </c>
      <c r="G336" s="26">
        <f>' 3 цк'!G335</f>
        <v>2395.83</v>
      </c>
      <c r="H336" s="26">
        <f>' 3 цк'!H335</f>
        <v>2395.83</v>
      </c>
      <c r="I336" s="26">
        <f>' 3 цк'!I335</f>
        <v>2395.83</v>
      </c>
      <c r="J336" s="26">
        <f>' 3 цк'!J335</f>
        <v>2395.83</v>
      </c>
      <c r="K336" s="26">
        <f>' 3 цк'!K335</f>
        <v>2395.83</v>
      </c>
      <c r="L336" s="26">
        <f>' 3 цк'!L335</f>
        <v>2395.83</v>
      </c>
      <c r="M336" s="26">
        <f>' 3 цк'!M335</f>
        <v>2395.83</v>
      </c>
      <c r="N336" s="26">
        <f>' 3 цк'!N335</f>
        <v>2395.83</v>
      </c>
      <c r="O336" s="26">
        <f>' 3 цк'!O335</f>
        <v>2395.83</v>
      </c>
      <c r="P336" s="26">
        <f>' 3 цк'!P335</f>
        <v>2395.83</v>
      </c>
      <c r="Q336" s="26">
        <f>' 3 цк'!Q335</f>
        <v>2395.83</v>
      </c>
      <c r="R336" s="26">
        <f>' 3 цк'!R335</f>
        <v>2395.83</v>
      </c>
      <c r="S336" s="26">
        <f>' 3 цк'!S335</f>
        <v>2395.83</v>
      </c>
      <c r="T336" s="26">
        <f>' 3 цк'!T335</f>
        <v>2395.83</v>
      </c>
      <c r="U336" s="26">
        <f>' 3 цк'!U335</f>
        <v>2395.83</v>
      </c>
      <c r="V336" s="26">
        <f>' 3 цк'!V335</f>
        <v>2395.83</v>
      </c>
      <c r="W336" s="26">
        <f>' 3 цк'!W335</f>
        <v>2395.83</v>
      </c>
      <c r="X336" s="26">
        <f>' 3 цк'!X335</f>
        <v>2395.83</v>
      </c>
      <c r="Y336" s="26">
        <f>' 3 цк'!Y335</f>
        <v>2395.83</v>
      </c>
    </row>
    <row r="337" spans="1:25" outlineLevel="1" x14ac:dyDescent="0.2">
      <c r="A337" s="4" t="s">
        <v>3</v>
      </c>
      <c r="B337" s="26">
        <f>' 3 цк'!B336</f>
        <v>74.47</v>
      </c>
      <c r="C337" s="26">
        <f>' 3 цк'!C336</f>
        <v>74.47</v>
      </c>
      <c r="D337" s="26">
        <f>' 3 цк'!D336</f>
        <v>74.47</v>
      </c>
      <c r="E337" s="26">
        <f>' 3 цк'!E336</f>
        <v>74.47</v>
      </c>
      <c r="F337" s="26">
        <f>' 3 цк'!F336</f>
        <v>74.47</v>
      </c>
      <c r="G337" s="26">
        <f>' 3 цк'!G336</f>
        <v>74.47</v>
      </c>
      <c r="H337" s="26">
        <f>' 3 цк'!H336</f>
        <v>74.47</v>
      </c>
      <c r="I337" s="26">
        <f>' 3 цк'!I336</f>
        <v>74.47</v>
      </c>
      <c r="J337" s="26">
        <f>' 3 цк'!J336</f>
        <v>74.47</v>
      </c>
      <c r="K337" s="26">
        <f>' 3 цк'!K336</f>
        <v>74.47</v>
      </c>
      <c r="L337" s="26">
        <f>' 3 цк'!L336</f>
        <v>74.47</v>
      </c>
      <c r="M337" s="26">
        <f>' 3 цк'!M336</f>
        <v>74.47</v>
      </c>
      <c r="N337" s="26">
        <f>' 3 цк'!N336</f>
        <v>74.47</v>
      </c>
      <c r="O337" s="26">
        <f>' 3 цк'!O336</f>
        <v>74.47</v>
      </c>
      <c r="P337" s="26">
        <f>' 3 цк'!P336</f>
        <v>74.47</v>
      </c>
      <c r="Q337" s="26">
        <f>' 3 цк'!Q336</f>
        <v>74.47</v>
      </c>
      <c r="R337" s="26">
        <f>' 3 цк'!R336</f>
        <v>74.47</v>
      </c>
      <c r="S337" s="26">
        <f>' 3 цк'!S336</f>
        <v>74.47</v>
      </c>
      <c r="T337" s="26">
        <f>' 3 цк'!T336</f>
        <v>74.47</v>
      </c>
      <c r="U337" s="26">
        <f>' 3 цк'!U336</f>
        <v>74.47</v>
      </c>
      <c r="V337" s="26">
        <f>' 3 цк'!V336</f>
        <v>74.47</v>
      </c>
      <c r="W337" s="26">
        <f>' 3 цк'!W336</f>
        <v>74.47</v>
      </c>
      <c r="X337" s="26">
        <f>' 3 цк'!X336</f>
        <v>74.47</v>
      </c>
      <c r="Y337" s="26">
        <f>' 3 цк'!Y336</f>
        <v>74.47</v>
      </c>
    </row>
    <row r="338" spans="1:25" ht="15" outlineLevel="1" thickBot="1" x14ac:dyDescent="0.25">
      <c r="A338" s="22" t="s">
        <v>64</v>
      </c>
      <c r="B338" s="26" t="e">
        <f>' 3 цк'!B337</f>
        <v>#REF!</v>
      </c>
      <c r="C338" s="26" t="e">
        <f>' 3 цк'!C337</f>
        <v>#REF!</v>
      </c>
      <c r="D338" s="26" t="e">
        <f>' 3 цк'!D337</f>
        <v>#REF!</v>
      </c>
      <c r="E338" s="26" t="e">
        <f>' 3 цк'!E337</f>
        <v>#REF!</v>
      </c>
      <c r="F338" s="26" t="e">
        <f>' 3 цк'!F337</f>
        <v>#REF!</v>
      </c>
      <c r="G338" s="26" t="e">
        <f>' 3 цк'!G337</f>
        <v>#REF!</v>
      </c>
      <c r="H338" s="26" t="e">
        <f>' 3 цк'!H337</f>
        <v>#REF!</v>
      </c>
      <c r="I338" s="26" t="e">
        <f>' 3 цк'!I337</f>
        <v>#REF!</v>
      </c>
      <c r="J338" s="26" t="e">
        <f>' 3 цк'!J337</f>
        <v>#REF!</v>
      </c>
      <c r="K338" s="26" t="e">
        <f>' 3 цк'!K337</f>
        <v>#REF!</v>
      </c>
      <c r="L338" s="26" t="e">
        <f>' 3 цк'!L337</f>
        <v>#REF!</v>
      </c>
      <c r="M338" s="26" t="e">
        <f>' 3 цк'!M337</f>
        <v>#REF!</v>
      </c>
      <c r="N338" s="26" t="e">
        <f>' 3 цк'!N337</f>
        <v>#REF!</v>
      </c>
      <c r="O338" s="26" t="e">
        <f>' 3 цк'!O337</f>
        <v>#REF!</v>
      </c>
      <c r="P338" s="26" t="e">
        <f>' 3 цк'!P337</f>
        <v>#REF!</v>
      </c>
      <c r="Q338" s="26" t="e">
        <f>' 3 цк'!Q337</f>
        <v>#REF!</v>
      </c>
      <c r="R338" s="26" t="e">
        <f>' 3 цк'!R337</f>
        <v>#REF!</v>
      </c>
      <c r="S338" s="26" t="e">
        <f>' 3 цк'!S337</f>
        <v>#REF!</v>
      </c>
      <c r="T338" s="26" t="e">
        <f>' 3 цк'!T337</f>
        <v>#REF!</v>
      </c>
      <c r="U338" s="26" t="e">
        <f>' 3 цк'!U337</f>
        <v>#REF!</v>
      </c>
      <c r="V338" s="26" t="e">
        <f>' 3 цк'!V337</f>
        <v>#REF!</v>
      </c>
      <c r="W338" s="26" t="e">
        <f>' 3 цк'!W337</f>
        <v>#REF!</v>
      </c>
      <c r="X338" s="26" t="e">
        <f>' 3 цк'!X337</f>
        <v>#REF!</v>
      </c>
      <c r="Y338" s="26" t="e">
        <f>' 3 цк'!Y337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54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>
        <f>' 3 цк'!B340</f>
        <v>0</v>
      </c>
      <c r="C341" s="26">
        <f>' 3 цк'!C340</f>
        <v>0</v>
      </c>
      <c r="D341" s="26">
        <f>' 3 цк'!D340</f>
        <v>0</v>
      </c>
      <c r="E341" s="26">
        <f>' 3 цк'!E340</f>
        <v>0</v>
      </c>
      <c r="F341" s="26">
        <f>' 3 цк'!F340</f>
        <v>0</v>
      </c>
      <c r="G341" s="26">
        <f>' 3 цк'!G340</f>
        <v>0</v>
      </c>
      <c r="H341" s="26">
        <f>' 3 цк'!H340</f>
        <v>0</v>
      </c>
      <c r="I341" s="26">
        <f>' 3 цк'!I340</f>
        <v>0</v>
      </c>
      <c r="J341" s="26">
        <f>' 3 цк'!J340</f>
        <v>0</v>
      </c>
      <c r="K341" s="26">
        <f>' 3 цк'!K340</f>
        <v>0</v>
      </c>
      <c r="L341" s="26">
        <f>' 3 цк'!L340</f>
        <v>0</v>
      </c>
      <c r="M341" s="26">
        <f>' 3 цк'!M340</f>
        <v>0</v>
      </c>
      <c r="N341" s="26">
        <f>' 3 цк'!N340</f>
        <v>0</v>
      </c>
      <c r="O341" s="26">
        <f>' 3 цк'!O340</f>
        <v>0</v>
      </c>
      <c r="P341" s="26">
        <f>' 3 цк'!P340</f>
        <v>0</v>
      </c>
      <c r="Q341" s="26">
        <f>' 3 цк'!Q340</f>
        <v>0</v>
      </c>
      <c r="R341" s="26">
        <f>' 3 цк'!R340</f>
        <v>0</v>
      </c>
      <c r="S341" s="26">
        <f>' 3 цк'!S340</f>
        <v>0</v>
      </c>
      <c r="T341" s="26">
        <f>' 3 цк'!T340</f>
        <v>0</v>
      </c>
      <c r="U341" s="26">
        <f>' 3 цк'!U340</f>
        <v>0</v>
      </c>
      <c r="V341" s="26">
        <f>' 3 цк'!V340</f>
        <v>0</v>
      </c>
      <c r="W341" s="26">
        <f>' 3 цк'!W340</f>
        <v>0</v>
      </c>
      <c r="X341" s="26">
        <f>' 3 цк'!X340</f>
        <v>0</v>
      </c>
      <c r="Y341" s="26">
        <f>' 3 цк'!Y340</f>
        <v>0</v>
      </c>
    </row>
    <row r="342" spans="1:25" outlineLevel="1" x14ac:dyDescent="0.2">
      <c r="A342" s="3" t="s">
        <v>2</v>
      </c>
      <c r="B342" s="26">
        <f>' 3 цк'!B341</f>
        <v>2395.83</v>
      </c>
      <c r="C342" s="26">
        <f>' 3 цк'!C341</f>
        <v>2395.83</v>
      </c>
      <c r="D342" s="26">
        <f>' 3 цк'!D341</f>
        <v>2395.83</v>
      </c>
      <c r="E342" s="26">
        <f>' 3 цк'!E341</f>
        <v>2395.83</v>
      </c>
      <c r="F342" s="26">
        <f>' 3 цк'!F341</f>
        <v>2395.83</v>
      </c>
      <c r="G342" s="26">
        <f>' 3 цк'!G341</f>
        <v>2395.83</v>
      </c>
      <c r="H342" s="26">
        <f>' 3 цк'!H341</f>
        <v>2395.83</v>
      </c>
      <c r="I342" s="26">
        <f>' 3 цк'!I341</f>
        <v>2395.83</v>
      </c>
      <c r="J342" s="26">
        <f>' 3 цк'!J341</f>
        <v>2395.83</v>
      </c>
      <c r="K342" s="26">
        <f>' 3 цк'!K341</f>
        <v>2395.83</v>
      </c>
      <c r="L342" s="26">
        <f>' 3 цк'!L341</f>
        <v>2395.83</v>
      </c>
      <c r="M342" s="26">
        <f>' 3 цк'!M341</f>
        <v>2395.83</v>
      </c>
      <c r="N342" s="26">
        <f>' 3 цк'!N341</f>
        <v>2395.83</v>
      </c>
      <c r="O342" s="26">
        <f>' 3 цк'!O341</f>
        <v>2395.83</v>
      </c>
      <c r="P342" s="26">
        <f>' 3 цк'!P341</f>
        <v>2395.83</v>
      </c>
      <c r="Q342" s="26">
        <f>' 3 цк'!Q341</f>
        <v>2395.83</v>
      </c>
      <c r="R342" s="26">
        <f>' 3 цк'!R341</f>
        <v>2395.83</v>
      </c>
      <c r="S342" s="26">
        <f>' 3 цк'!S341</f>
        <v>2395.83</v>
      </c>
      <c r="T342" s="26">
        <f>' 3 цк'!T341</f>
        <v>2395.83</v>
      </c>
      <c r="U342" s="26">
        <f>' 3 цк'!U341</f>
        <v>2395.83</v>
      </c>
      <c r="V342" s="26">
        <f>' 3 цк'!V341</f>
        <v>2395.83</v>
      </c>
      <c r="W342" s="26">
        <f>' 3 цк'!W341</f>
        <v>2395.83</v>
      </c>
      <c r="X342" s="26">
        <f>' 3 цк'!X341</f>
        <v>2395.83</v>
      </c>
      <c r="Y342" s="26">
        <f>' 3 цк'!Y341</f>
        <v>2395.83</v>
      </c>
    </row>
    <row r="343" spans="1:25" outlineLevel="1" x14ac:dyDescent="0.2">
      <c r="A343" s="4" t="s">
        <v>3</v>
      </c>
      <c r="B343" s="26">
        <f>' 3 цк'!B342</f>
        <v>74.47</v>
      </c>
      <c r="C343" s="26">
        <f>' 3 цк'!C342</f>
        <v>74.47</v>
      </c>
      <c r="D343" s="26">
        <f>' 3 цк'!D342</f>
        <v>74.47</v>
      </c>
      <c r="E343" s="26">
        <f>' 3 цк'!E342</f>
        <v>74.47</v>
      </c>
      <c r="F343" s="26">
        <f>' 3 цк'!F342</f>
        <v>74.47</v>
      </c>
      <c r="G343" s="26">
        <f>' 3 цк'!G342</f>
        <v>74.47</v>
      </c>
      <c r="H343" s="26">
        <f>' 3 цк'!H342</f>
        <v>74.47</v>
      </c>
      <c r="I343" s="26">
        <f>' 3 цк'!I342</f>
        <v>74.47</v>
      </c>
      <c r="J343" s="26">
        <f>' 3 цк'!J342</f>
        <v>74.47</v>
      </c>
      <c r="K343" s="26">
        <f>' 3 цк'!K342</f>
        <v>74.47</v>
      </c>
      <c r="L343" s="26">
        <f>' 3 цк'!L342</f>
        <v>74.47</v>
      </c>
      <c r="M343" s="26">
        <f>' 3 цк'!M342</f>
        <v>74.47</v>
      </c>
      <c r="N343" s="26">
        <f>' 3 цк'!N342</f>
        <v>74.47</v>
      </c>
      <c r="O343" s="26">
        <f>' 3 цк'!O342</f>
        <v>74.47</v>
      </c>
      <c r="P343" s="26">
        <f>' 3 цк'!P342</f>
        <v>74.47</v>
      </c>
      <c r="Q343" s="26">
        <f>' 3 цк'!Q342</f>
        <v>74.47</v>
      </c>
      <c r="R343" s="26">
        <f>' 3 цк'!R342</f>
        <v>74.47</v>
      </c>
      <c r="S343" s="26">
        <f>' 3 цк'!S342</f>
        <v>74.47</v>
      </c>
      <c r="T343" s="26">
        <f>' 3 цк'!T342</f>
        <v>74.47</v>
      </c>
      <c r="U343" s="26">
        <f>' 3 цк'!U342</f>
        <v>74.47</v>
      </c>
      <c r="V343" s="26">
        <f>' 3 цк'!V342</f>
        <v>74.47</v>
      </c>
      <c r="W343" s="26">
        <f>' 3 цк'!W342</f>
        <v>74.47</v>
      </c>
      <c r="X343" s="26">
        <f>' 3 цк'!X342</f>
        <v>74.47</v>
      </c>
      <c r="Y343" s="26">
        <f>' 3 цк'!Y342</f>
        <v>74.47</v>
      </c>
    </row>
    <row r="344" spans="1:25" ht="15" outlineLevel="1" thickBot="1" x14ac:dyDescent="0.25">
      <c r="A344" s="22" t="s">
        <v>64</v>
      </c>
      <c r="B344" s="26" t="e">
        <f>' 3 цк'!B343</f>
        <v>#REF!</v>
      </c>
      <c r="C344" s="26" t="e">
        <f>' 3 цк'!C343</f>
        <v>#REF!</v>
      </c>
      <c r="D344" s="26" t="e">
        <f>' 3 цк'!D343</f>
        <v>#REF!</v>
      </c>
      <c r="E344" s="26" t="e">
        <f>' 3 цк'!E343</f>
        <v>#REF!</v>
      </c>
      <c r="F344" s="26" t="e">
        <f>' 3 цк'!F343</f>
        <v>#REF!</v>
      </c>
      <c r="G344" s="26" t="e">
        <f>' 3 цк'!G343</f>
        <v>#REF!</v>
      </c>
      <c r="H344" s="26" t="e">
        <f>' 3 цк'!H343</f>
        <v>#REF!</v>
      </c>
      <c r="I344" s="26" t="e">
        <f>' 3 цк'!I343</f>
        <v>#REF!</v>
      </c>
      <c r="J344" s="26" t="e">
        <f>' 3 цк'!J343</f>
        <v>#REF!</v>
      </c>
      <c r="K344" s="26" t="e">
        <f>' 3 цк'!K343</f>
        <v>#REF!</v>
      </c>
      <c r="L344" s="26" t="e">
        <f>' 3 цк'!L343</f>
        <v>#REF!</v>
      </c>
      <c r="M344" s="26" t="e">
        <f>' 3 цк'!M343</f>
        <v>#REF!</v>
      </c>
      <c r="N344" s="26" t="e">
        <f>' 3 цк'!N343</f>
        <v>#REF!</v>
      </c>
      <c r="O344" s="26" t="e">
        <f>' 3 цк'!O343</f>
        <v>#REF!</v>
      </c>
      <c r="P344" s="26" t="e">
        <f>' 3 цк'!P343</f>
        <v>#REF!</v>
      </c>
      <c r="Q344" s="26" t="e">
        <f>' 3 цк'!Q343</f>
        <v>#REF!</v>
      </c>
      <c r="R344" s="26" t="e">
        <f>' 3 цк'!R343</f>
        <v>#REF!</v>
      </c>
      <c r="S344" s="26" t="e">
        <f>' 3 цк'!S343</f>
        <v>#REF!</v>
      </c>
      <c r="T344" s="26" t="e">
        <f>' 3 цк'!T343</f>
        <v>#REF!</v>
      </c>
      <c r="U344" s="26" t="e">
        <f>' 3 цк'!U343</f>
        <v>#REF!</v>
      </c>
      <c r="V344" s="26" t="e">
        <f>' 3 цк'!V343</f>
        <v>#REF!</v>
      </c>
      <c r="W344" s="26" t="e">
        <f>' 3 цк'!W343</f>
        <v>#REF!</v>
      </c>
      <c r="X344" s="26" t="e">
        <f>' 3 цк'!X343</f>
        <v>#REF!</v>
      </c>
      <c r="Y344" s="26" t="e">
        <f>' 3 цк'!Y343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>
        <f>' 3 цк'!B346</f>
        <v>0</v>
      </c>
      <c r="C347" s="26">
        <f>' 3 цк'!C346</f>
        <v>0</v>
      </c>
      <c r="D347" s="26">
        <f>' 3 цк'!D346</f>
        <v>0</v>
      </c>
      <c r="E347" s="26">
        <f>' 3 цк'!E346</f>
        <v>0</v>
      </c>
      <c r="F347" s="26">
        <f>' 3 цк'!F346</f>
        <v>0</v>
      </c>
      <c r="G347" s="26">
        <f>' 3 цк'!G346</f>
        <v>0</v>
      </c>
      <c r="H347" s="26">
        <f>' 3 цк'!H346</f>
        <v>0</v>
      </c>
      <c r="I347" s="26">
        <f>' 3 цк'!I346</f>
        <v>0</v>
      </c>
      <c r="J347" s="26">
        <f>' 3 цк'!J346</f>
        <v>0</v>
      </c>
      <c r="K347" s="26">
        <f>' 3 цк'!K346</f>
        <v>0</v>
      </c>
      <c r="L347" s="26">
        <f>' 3 цк'!L346</f>
        <v>0</v>
      </c>
      <c r="M347" s="26">
        <f>' 3 цк'!M346</f>
        <v>0</v>
      </c>
      <c r="N347" s="26">
        <f>' 3 цк'!N346</f>
        <v>0</v>
      </c>
      <c r="O347" s="26">
        <f>' 3 цк'!O346</f>
        <v>0</v>
      </c>
      <c r="P347" s="26">
        <f>' 3 цк'!P346</f>
        <v>0</v>
      </c>
      <c r="Q347" s="26">
        <f>' 3 цк'!Q346</f>
        <v>0</v>
      </c>
      <c r="R347" s="26">
        <f>' 3 цк'!R346</f>
        <v>0</v>
      </c>
      <c r="S347" s="26">
        <f>' 3 цк'!S346</f>
        <v>0</v>
      </c>
      <c r="T347" s="26">
        <f>' 3 цк'!T346</f>
        <v>0</v>
      </c>
      <c r="U347" s="26">
        <f>' 3 цк'!U346</f>
        <v>0</v>
      </c>
      <c r="V347" s="26">
        <f>' 3 цк'!V346</f>
        <v>0</v>
      </c>
      <c r="W347" s="26">
        <f>' 3 цк'!W346</f>
        <v>0</v>
      </c>
      <c r="X347" s="26">
        <f>' 3 цк'!X346</f>
        <v>0</v>
      </c>
      <c r="Y347" s="26">
        <f>' 3 цк'!Y346</f>
        <v>0</v>
      </c>
    </row>
    <row r="348" spans="1:25" outlineLevel="1" x14ac:dyDescent="0.2">
      <c r="A348" s="3" t="s">
        <v>2</v>
      </c>
      <c r="B348" s="26">
        <f>' 3 цк'!B347</f>
        <v>2395.83</v>
      </c>
      <c r="C348" s="26">
        <f>' 3 цк'!C347</f>
        <v>2395.83</v>
      </c>
      <c r="D348" s="26">
        <f>' 3 цк'!D347</f>
        <v>2395.83</v>
      </c>
      <c r="E348" s="26">
        <f>' 3 цк'!E347</f>
        <v>2395.83</v>
      </c>
      <c r="F348" s="26">
        <f>' 3 цк'!F347</f>
        <v>2395.83</v>
      </c>
      <c r="G348" s="26">
        <f>' 3 цк'!G347</f>
        <v>2395.83</v>
      </c>
      <c r="H348" s="26">
        <f>' 3 цк'!H347</f>
        <v>2395.83</v>
      </c>
      <c r="I348" s="26">
        <f>' 3 цк'!I347</f>
        <v>2395.83</v>
      </c>
      <c r="J348" s="26">
        <f>' 3 цк'!J347</f>
        <v>2395.83</v>
      </c>
      <c r="K348" s="26">
        <f>' 3 цк'!K347</f>
        <v>2395.83</v>
      </c>
      <c r="L348" s="26">
        <f>' 3 цк'!L347</f>
        <v>2395.83</v>
      </c>
      <c r="M348" s="26">
        <f>' 3 цк'!M347</f>
        <v>2395.83</v>
      </c>
      <c r="N348" s="26">
        <f>' 3 цк'!N347</f>
        <v>2395.83</v>
      </c>
      <c r="O348" s="26">
        <f>' 3 цк'!O347</f>
        <v>2395.83</v>
      </c>
      <c r="P348" s="26">
        <f>' 3 цк'!P347</f>
        <v>2395.83</v>
      </c>
      <c r="Q348" s="26">
        <f>' 3 цк'!Q347</f>
        <v>2395.83</v>
      </c>
      <c r="R348" s="26">
        <f>' 3 цк'!R347</f>
        <v>2395.83</v>
      </c>
      <c r="S348" s="26">
        <f>' 3 цк'!S347</f>
        <v>2395.83</v>
      </c>
      <c r="T348" s="26">
        <f>' 3 цк'!T347</f>
        <v>2395.83</v>
      </c>
      <c r="U348" s="26">
        <f>' 3 цк'!U347</f>
        <v>2395.83</v>
      </c>
      <c r="V348" s="26">
        <f>' 3 цк'!V347</f>
        <v>2395.83</v>
      </c>
      <c r="W348" s="26">
        <f>' 3 цк'!W347</f>
        <v>2395.83</v>
      </c>
      <c r="X348" s="26">
        <f>' 3 цк'!X347</f>
        <v>2395.83</v>
      </c>
      <c r="Y348" s="26">
        <f>' 3 цк'!Y347</f>
        <v>2395.83</v>
      </c>
    </row>
    <row r="349" spans="1:25" outlineLevel="1" x14ac:dyDescent="0.2">
      <c r="A349" s="4" t="s">
        <v>3</v>
      </c>
      <c r="B349" s="26">
        <f>' 3 цк'!B348</f>
        <v>74.47</v>
      </c>
      <c r="C349" s="26">
        <f>' 3 цк'!C348</f>
        <v>74.47</v>
      </c>
      <c r="D349" s="26">
        <f>' 3 цк'!D348</f>
        <v>74.47</v>
      </c>
      <c r="E349" s="26">
        <f>' 3 цк'!E348</f>
        <v>74.47</v>
      </c>
      <c r="F349" s="26">
        <f>' 3 цк'!F348</f>
        <v>74.47</v>
      </c>
      <c r="G349" s="26">
        <f>' 3 цк'!G348</f>
        <v>74.47</v>
      </c>
      <c r="H349" s="26">
        <f>' 3 цк'!H348</f>
        <v>74.47</v>
      </c>
      <c r="I349" s="26">
        <f>' 3 цк'!I348</f>
        <v>74.47</v>
      </c>
      <c r="J349" s="26">
        <f>' 3 цк'!J348</f>
        <v>74.47</v>
      </c>
      <c r="K349" s="26">
        <f>' 3 цк'!K348</f>
        <v>74.47</v>
      </c>
      <c r="L349" s="26">
        <f>' 3 цк'!L348</f>
        <v>74.47</v>
      </c>
      <c r="M349" s="26">
        <f>' 3 цк'!M348</f>
        <v>74.47</v>
      </c>
      <c r="N349" s="26">
        <f>' 3 цк'!N348</f>
        <v>74.47</v>
      </c>
      <c r="O349" s="26">
        <f>' 3 цк'!O348</f>
        <v>74.47</v>
      </c>
      <c r="P349" s="26">
        <f>' 3 цк'!P348</f>
        <v>74.47</v>
      </c>
      <c r="Q349" s="26">
        <f>' 3 цк'!Q348</f>
        <v>74.47</v>
      </c>
      <c r="R349" s="26">
        <f>' 3 цк'!R348</f>
        <v>74.47</v>
      </c>
      <c r="S349" s="26">
        <f>' 3 цк'!S348</f>
        <v>74.47</v>
      </c>
      <c r="T349" s="26">
        <f>' 3 цк'!T348</f>
        <v>74.47</v>
      </c>
      <c r="U349" s="26">
        <f>' 3 цк'!U348</f>
        <v>74.47</v>
      </c>
      <c r="V349" s="26">
        <f>' 3 цк'!V348</f>
        <v>74.47</v>
      </c>
      <c r="W349" s="26">
        <f>' 3 цк'!W348</f>
        <v>74.47</v>
      </c>
      <c r="X349" s="26">
        <f>' 3 цк'!X348</f>
        <v>74.47</v>
      </c>
      <c r="Y349" s="26">
        <f>' 3 цк'!Y348</f>
        <v>74.47</v>
      </c>
    </row>
    <row r="350" spans="1:25" ht="15" outlineLevel="1" thickBot="1" x14ac:dyDescent="0.25">
      <c r="A350" s="22" t="s">
        <v>64</v>
      </c>
      <c r="B350" s="26" t="e">
        <f>' 3 цк'!B349</f>
        <v>#REF!</v>
      </c>
      <c r="C350" s="26" t="e">
        <f>' 3 цк'!C349</f>
        <v>#REF!</v>
      </c>
      <c r="D350" s="26" t="e">
        <f>' 3 цк'!D349</f>
        <v>#REF!</v>
      </c>
      <c r="E350" s="26" t="e">
        <f>' 3 цк'!E349</f>
        <v>#REF!</v>
      </c>
      <c r="F350" s="26" t="e">
        <f>' 3 цк'!F349</f>
        <v>#REF!</v>
      </c>
      <c r="G350" s="26" t="e">
        <f>' 3 цк'!G349</f>
        <v>#REF!</v>
      </c>
      <c r="H350" s="26" t="e">
        <f>' 3 цк'!H349</f>
        <v>#REF!</v>
      </c>
      <c r="I350" s="26" t="e">
        <f>' 3 цк'!I349</f>
        <v>#REF!</v>
      </c>
      <c r="J350" s="26" t="e">
        <f>' 3 цк'!J349</f>
        <v>#REF!</v>
      </c>
      <c r="K350" s="26" t="e">
        <f>' 3 цк'!K349</f>
        <v>#REF!</v>
      </c>
      <c r="L350" s="26" t="e">
        <f>' 3 цк'!L349</f>
        <v>#REF!</v>
      </c>
      <c r="M350" s="26" t="e">
        <f>' 3 цк'!M349</f>
        <v>#REF!</v>
      </c>
      <c r="N350" s="26" t="e">
        <f>' 3 цк'!N349</f>
        <v>#REF!</v>
      </c>
      <c r="O350" s="26" t="e">
        <f>' 3 цк'!O349</f>
        <v>#REF!</v>
      </c>
      <c r="P350" s="26" t="e">
        <f>' 3 цк'!P349</f>
        <v>#REF!</v>
      </c>
      <c r="Q350" s="26" t="e">
        <f>' 3 цк'!Q349</f>
        <v>#REF!</v>
      </c>
      <c r="R350" s="26" t="e">
        <f>' 3 цк'!R349</f>
        <v>#REF!</v>
      </c>
      <c r="S350" s="26" t="e">
        <f>' 3 цк'!S349</f>
        <v>#REF!</v>
      </c>
      <c r="T350" s="26" t="e">
        <f>' 3 цк'!T349</f>
        <v>#REF!</v>
      </c>
      <c r="U350" s="26" t="e">
        <f>' 3 цк'!U349</f>
        <v>#REF!</v>
      </c>
      <c r="V350" s="26" t="e">
        <f>' 3 цк'!V349</f>
        <v>#REF!</v>
      </c>
      <c r="W350" s="26" t="e">
        <f>' 3 цк'!W349</f>
        <v>#REF!</v>
      </c>
      <c r="X350" s="26" t="e">
        <f>' 3 цк'!X349</f>
        <v>#REF!</v>
      </c>
      <c r="Y350" s="26" t="e">
        <f>' 3 цк'!Y349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>
        <f>' 3 цк'!B352</f>
        <v>0</v>
      </c>
      <c r="C353" s="26">
        <f>' 3 цк'!C352</f>
        <v>0</v>
      </c>
      <c r="D353" s="26">
        <f>' 3 цк'!D352</f>
        <v>0</v>
      </c>
      <c r="E353" s="26">
        <f>' 3 цк'!E352</f>
        <v>0</v>
      </c>
      <c r="F353" s="26">
        <f>' 3 цк'!F352</f>
        <v>0</v>
      </c>
      <c r="G353" s="26">
        <f>' 3 цк'!G352</f>
        <v>0</v>
      </c>
      <c r="H353" s="26">
        <f>' 3 цк'!H352</f>
        <v>0</v>
      </c>
      <c r="I353" s="26">
        <f>' 3 цк'!I352</f>
        <v>0</v>
      </c>
      <c r="J353" s="26">
        <f>' 3 цк'!J352</f>
        <v>0</v>
      </c>
      <c r="K353" s="26">
        <f>' 3 цк'!K352</f>
        <v>0</v>
      </c>
      <c r="L353" s="26">
        <f>' 3 цк'!L352</f>
        <v>0</v>
      </c>
      <c r="M353" s="26">
        <f>' 3 цк'!M352</f>
        <v>0</v>
      </c>
      <c r="N353" s="26">
        <f>' 3 цк'!N352</f>
        <v>0</v>
      </c>
      <c r="O353" s="26">
        <f>' 3 цк'!O352</f>
        <v>0</v>
      </c>
      <c r="P353" s="26">
        <f>' 3 цк'!P352</f>
        <v>0</v>
      </c>
      <c r="Q353" s="26">
        <f>' 3 цк'!Q352</f>
        <v>0</v>
      </c>
      <c r="R353" s="26">
        <f>' 3 цк'!R352</f>
        <v>0</v>
      </c>
      <c r="S353" s="26">
        <f>' 3 цк'!S352</f>
        <v>0</v>
      </c>
      <c r="T353" s="26">
        <f>' 3 цк'!T352</f>
        <v>0</v>
      </c>
      <c r="U353" s="26">
        <f>' 3 цк'!U352</f>
        <v>0</v>
      </c>
      <c r="V353" s="26">
        <f>' 3 цк'!V352</f>
        <v>0</v>
      </c>
      <c r="W353" s="26">
        <f>' 3 цк'!W352</f>
        <v>0</v>
      </c>
      <c r="X353" s="26">
        <f>' 3 цк'!X352</f>
        <v>0</v>
      </c>
      <c r="Y353" s="26">
        <f>' 3 цк'!Y352</f>
        <v>0</v>
      </c>
    </row>
    <row r="354" spans="1:25" outlineLevel="1" x14ac:dyDescent="0.2">
      <c r="A354" s="3" t="s">
        <v>2</v>
      </c>
      <c r="B354" s="26">
        <f>' 3 цк'!B353</f>
        <v>2395.83</v>
      </c>
      <c r="C354" s="26">
        <f>' 3 цк'!C353</f>
        <v>2395.83</v>
      </c>
      <c r="D354" s="26">
        <f>' 3 цк'!D353</f>
        <v>2395.83</v>
      </c>
      <c r="E354" s="26">
        <f>' 3 цк'!E353</f>
        <v>2395.83</v>
      </c>
      <c r="F354" s="26">
        <f>' 3 цк'!F353</f>
        <v>2395.83</v>
      </c>
      <c r="G354" s="26">
        <f>' 3 цк'!G353</f>
        <v>2395.83</v>
      </c>
      <c r="H354" s="26">
        <f>' 3 цк'!H353</f>
        <v>2395.83</v>
      </c>
      <c r="I354" s="26">
        <f>' 3 цк'!I353</f>
        <v>2395.83</v>
      </c>
      <c r="J354" s="26">
        <f>' 3 цк'!J353</f>
        <v>2395.83</v>
      </c>
      <c r="K354" s="26">
        <f>' 3 цк'!K353</f>
        <v>2395.83</v>
      </c>
      <c r="L354" s="26">
        <f>' 3 цк'!L353</f>
        <v>2395.83</v>
      </c>
      <c r="M354" s="26">
        <f>' 3 цк'!M353</f>
        <v>2395.83</v>
      </c>
      <c r="N354" s="26">
        <f>' 3 цк'!N353</f>
        <v>2395.83</v>
      </c>
      <c r="O354" s="26">
        <f>' 3 цк'!O353</f>
        <v>2395.83</v>
      </c>
      <c r="P354" s="26">
        <f>' 3 цк'!P353</f>
        <v>2395.83</v>
      </c>
      <c r="Q354" s="26">
        <f>' 3 цк'!Q353</f>
        <v>2395.83</v>
      </c>
      <c r="R354" s="26">
        <f>' 3 цк'!R353</f>
        <v>2395.83</v>
      </c>
      <c r="S354" s="26">
        <f>' 3 цк'!S353</f>
        <v>2395.83</v>
      </c>
      <c r="T354" s="26">
        <f>' 3 цк'!T353</f>
        <v>2395.83</v>
      </c>
      <c r="U354" s="26">
        <f>' 3 цк'!U353</f>
        <v>2395.83</v>
      </c>
      <c r="V354" s="26">
        <f>' 3 цк'!V353</f>
        <v>2395.83</v>
      </c>
      <c r="W354" s="26">
        <f>' 3 цк'!W353</f>
        <v>2395.83</v>
      </c>
      <c r="X354" s="26">
        <f>' 3 цк'!X353</f>
        <v>2395.83</v>
      </c>
      <c r="Y354" s="26">
        <f>' 3 цк'!Y353</f>
        <v>2395.83</v>
      </c>
    </row>
    <row r="355" spans="1:25" outlineLevel="1" x14ac:dyDescent="0.2">
      <c r="A355" s="4" t="s">
        <v>3</v>
      </c>
      <c r="B355" s="26">
        <f>' 3 цк'!B354</f>
        <v>74.47</v>
      </c>
      <c r="C355" s="26">
        <f>' 3 цк'!C354</f>
        <v>74.47</v>
      </c>
      <c r="D355" s="26">
        <f>' 3 цк'!D354</f>
        <v>74.47</v>
      </c>
      <c r="E355" s="26">
        <f>' 3 цк'!E354</f>
        <v>74.47</v>
      </c>
      <c r="F355" s="26">
        <f>' 3 цк'!F354</f>
        <v>74.47</v>
      </c>
      <c r="G355" s="26">
        <f>' 3 цк'!G354</f>
        <v>74.47</v>
      </c>
      <c r="H355" s="26">
        <f>' 3 цк'!H354</f>
        <v>74.47</v>
      </c>
      <c r="I355" s="26">
        <f>' 3 цк'!I354</f>
        <v>74.47</v>
      </c>
      <c r="J355" s="26">
        <f>' 3 цк'!J354</f>
        <v>74.47</v>
      </c>
      <c r="K355" s="26">
        <f>' 3 цк'!K354</f>
        <v>74.47</v>
      </c>
      <c r="L355" s="26">
        <f>' 3 цк'!L354</f>
        <v>74.47</v>
      </c>
      <c r="M355" s="26">
        <f>' 3 цк'!M354</f>
        <v>74.47</v>
      </c>
      <c r="N355" s="26">
        <f>' 3 цк'!N354</f>
        <v>74.47</v>
      </c>
      <c r="O355" s="26">
        <f>' 3 цк'!O354</f>
        <v>74.47</v>
      </c>
      <c r="P355" s="26">
        <f>' 3 цк'!P354</f>
        <v>74.47</v>
      </c>
      <c r="Q355" s="26">
        <f>' 3 цк'!Q354</f>
        <v>74.47</v>
      </c>
      <c r="R355" s="26">
        <f>' 3 цк'!R354</f>
        <v>74.47</v>
      </c>
      <c r="S355" s="26">
        <f>' 3 цк'!S354</f>
        <v>74.47</v>
      </c>
      <c r="T355" s="26">
        <f>' 3 цк'!T354</f>
        <v>74.47</v>
      </c>
      <c r="U355" s="26">
        <f>' 3 цк'!U354</f>
        <v>74.47</v>
      </c>
      <c r="V355" s="26">
        <f>' 3 цк'!V354</f>
        <v>74.47</v>
      </c>
      <c r="W355" s="26">
        <f>' 3 цк'!W354</f>
        <v>74.47</v>
      </c>
      <c r="X355" s="26">
        <f>' 3 цк'!X354</f>
        <v>74.47</v>
      </c>
      <c r="Y355" s="26">
        <f>' 3 цк'!Y354</f>
        <v>74.47</v>
      </c>
    </row>
    <row r="356" spans="1:25" ht="15" outlineLevel="1" thickBot="1" x14ac:dyDescent="0.25">
      <c r="A356" s="22" t="s">
        <v>64</v>
      </c>
      <c r="B356" s="26" t="e">
        <f>' 3 цк'!B355</f>
        <v>#REF!</v>
      </c>
      <c r="C356" s="26" t="e">
        <f>' 3 цк'!C355</f>
        <v>#REF!</v>
      </c>
      <c r="D356" s="26" t="e">
        <f>' 3 цк'!D355</f>
        <v>#REF!</v>
      </c>
      <c r="E356" s="26" t="e">
        <f>' 3 цк'!E355</f>
        <v>#REF!</v>
      </c>
      <c r="F356" s="26" t="e">
        <f>' 3 цк'!F355</f>
        <v>#REF!</v>
      </c>
      <c r="G356" s="26" t="e">
        <f>' 3 цк'!G355</f>
        <v>#REF!</v>
      </c>
      <c r="H356" s="26" t="e">
        <f>' 3 цк'!H355</f>
        <v>#REF!</v>
      </c>
      <c r="I356" s="26" t="e">
        <f>' 3 цк'!I355</f>
        <v>#REF!</v>
      </c>
      <c r="J356" s="26" t="e">
        <f>' 3 цк'!J355</f>
        <v>#REF!</v>
      </c>
      <c r="K356" s="26" t="e">
        <f>' 3 цк'!K355</f>
        <v>#REF!</v>
      </c>
      <c r="L356" s="26" t="e">
        <f>' 3 цк'!L355</f>
        <v>#REF!</v>
      </c>
      <c r="M356" s="26" t="e">
        <f>' 3 цк'!M355</f>
        <v>#REF!</v>
      </c>
      <c r="N356" s="26" t="e">
        <f>' 3 цк'!N355</f>
        <v>#REF!</v>
      </c>
      <c r="O356" s="26" t="e">
        <f>' 3 цк'!O355</f>
        <v>#REF!</v>
      </c>
      <c r="P356" s="26" t="e">
        <f>' 3 цк'!P355</f>
        <v>#REF!</v>
      </c>
      <c r="Q356" s="26" t="e">
        <f>' 3 цк'!Q355</f>
        <v>#REF!</v>
      </c>
      <c r="R356" s="26" t="e">
        <f>' 3 цк'!R355</f>
        <v>#REF!</v>
      </c>
      <c r="S356" s="26" t="e">
        <f>' 3 цк'!S355</f>
        <v>#REF!</v>
      </c>
      <c r="T356" s="26" t="e">
        <f>' 3 цк'!T355</f>
        <v>#REF!</v>
      </c>
      <c r="U356" s="26" t="e">
        <f>' 3 цк'!U355</f>
        <v>#REF!</v>
      </c>
      <c r="V356" s="26" t="e">
        <f>' 3 цк'!V355</f>
        <v>#REF!</v>
      </c>
      <c r="W356" s="26" t="e">
        <f>' 3 цк'!W355</f>
        <v>#REF!</v>
      </c>
      <c r="X356" s="26" t="e">
        <f>' 3 цк'!X355</f>
        <v>#REF!</v>
      </c>
      <c r="Y356" s="26" t="e">
        <f>' 3 цк'!Y355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54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>
        <f>' 3 цк'!B358</f>
        <v>0</v>
      </c>
      <c r="C359" s="26">
        <f>' 3 цк'!C358</f>
        <v>0</v>
      </c>
      <c r="D359" s="26">
        <f>' 3 цк'!D358</f>
        <v>0</v>
      </c>
      <c r="E359" s="26">
        <f>' 3 цк'!E358</f>
        <v>0</v>
      </c>
      <c r="F359" s="26">
        <f>' 3 цк'!F358</f>
        <v>0</v>
      </c>
      <c r="G359" s="26">
        <f>' 3 цк'!G358</f>
        <v>0</v>
      </c>
      <c r="H359" s="26">
        <f>' 3 цк'!H358</f>
        <v>0</v>
      </c>
      <c r="I359" s="26">
        <f>' 3 цк'!I358</f>
        <v>0</v>
      </c>
      <c r="J359" s="26">
        <f>' 3 цк'!J358</f>
        <v>0</v>
      </c>
      <c r="K359" s="26">
        <f>' 3 цк'!K358</f>
        <v>0</v>
      </c>
      <c r="L359" s="26">
        <f>' 3 цк'!L358</f>
        <v>0</v>
      </c>
      <c r="M359" s="26">
        <f>' 3 цк'!M358</f>
        <v>0</v>
      </c>
      <c r="N359" s="26">
        <f>' 3 цк'!N358</f>
        <v>0</v>
      </c>
      <c r="O359" s="26">
        <f>' 3 цк'!O358</f>
        <v>0</v>
      </c>
      <c r="P359" s="26">
        <f>' 3 цк'!P358</f>
        <v>0</v>
      </c>
      <c r="Q359" s="26">
        <f>' 3 цк'!Q358</f>
        <v>0</v>
      </c>
      <c r="R359" s="26">
        <f>' 3 цк'!R358</f>
        <v>0</v>
      </c>
      <c r="S359" s="26">
        <f>' 3 цк'!S358</f>
        <v>0</v>
      </c>
      <c r="T359" s="26">
        <f>' 3 цк'!T358</f>
        <v>0</v>
      </c>
      <c r="U359" s="26">
        <f>' 3 цк'!U358</f>
        <v>0</v>
      </c>
      <c r="V359" s="26">
        <f>' 3 цк'!V358</f>
        <v>0</v>
      </c>
      <c r="W359" s="26">
        <f>' 3 цк'!W358</f>
        <v>0</v>
      </c>
      <c r="X359" s="26">
        <f>' 3 цк'!X358</f>
        <v>0</v>
      </c>
      <c r="Y359" s="26">
        <f>' 3 цк'!Y358</f>
        <v>0</v>
      </c>
    </row>
    <row r="360" spans="1:25" outlineLevel="1" x14ac:dyDescent="0.2">
      <c r="A360" s="3" t="s">
        <v>2</v>
      </c>
      <c r="B360" s="26">
        <f>' 3 цк'!B359</f>
        <v>2395.83</v>
      </c>
      <c r="C360" s="26">
        <f>' 3 цк'!C359</f>
        <v>2395.83</v>
      </c>
      <c r="D360" s="26">
        <f>' 3 цк'!D359</f>
        <v>2395.83</v>
      </c>
      <c r="E360" s="26">
        <f>' 3 цк'!E359</f>
        <v>2395.83</v>
      </c>
      <c r="F360" s="26">
        <f>' 3 цк'!F359</f>
        <v>2395.83</v>
      </c>
      <c r="G360" s="26">
        <f>' 3 цк'!G359</f>
        <v>2395.83</v>
      </c>
      <c r="H360" s="26">
        <f>' 3 цк'!H359</f>
        <v>2395.83</v>
      </c>
      <c r="I360" s="26">
        <f>' 3 цк'!I359</f>
        <v>2395.83</v>
      </c>
      <c r="J360" s="26">
        <f>' 3 цк'!J359</f>
        <v>2395.83</v>
      </c>
      <c r="K360" s="26">
        <f>' 3 цк'!K359</f>
        <v>2395.83</v>
      </c>
      <c r="L360" s="26">
        <f>' 3 цк'!L359</f>
        <v>2395.83</v>
      </c>
      <c r="M360" s="26">
        <f>' 3 цк'!M359</f>
        <v>2395.83</v>
      </c>
      <c r="N360" s="26">
        <f>' 3 цк'!N359</f>
        <v>2395.83</v>
      </c>
      <c r="O360" s="26">
        <f>' 3 цк'!O359</f>
        <v>2395.83</v>
      </c>
      <c r="P360" s="26">
        <f>' 3 цк'!P359</f>
        <v>2395.83</v>
      </c>
      <c r="Q360" s="26">
        <f>' 3 цк'!Q359</f>
        <v>2395.83</v>
      </c>
      <c r="R360" s="26">
        <f>' 3 цк'!R359</f>
        <v>2395.83</v>
      </c>
      <c r="S360" s="26">
        <f>' 3 цк'!S359</f>
        <v>2395.83</v>
      </c>
      <c r="T360" s="26">
        <f>' 3 цк'!T359</f>
        <v>2395.83</v>
      </c>
      <c r="U360" s="26">
        <f>' 3 цк'!U359</f>
        <v>2395.83</v>
      </c>
      <c r="V360" s="26">
        <f>' 3 цк'!V359</f>
        <v>2395.83</v>
      </c>
      <c r="W360" s="26">
        <f>' 3 цк'!W359</f>
        <v>2395.83</v>
      </c>
      <c r="X360" s="26">
        <f>' 3 цк'!X359</f>
        <v>2395.83</v>
      </c>
      <c r="Y360" s="26">
        <f>' 3 цк'!Y359</f>
        <v>2395.83</v>
      </c>
    </row>
    <row r="361" spans="1:25" outlineLevel="1" x14ac:dyDescent="0.2">
      <c r="A361" s="4" t="s">
        <v>3</v>
      </c>
      <c r="B361" s="26">
        <f>' 3 цк'!B360</f>
        <v>74.47</v>
      </c>
      <c r="C361" s="26">
        <f>' 3 цк'!C360</f>
        <v>74.47</v>
      </c>
      <c r="D361" s="26">
        <f>' 3 цк'!D360</f>
        <v>74.47</v>
      </c>
      <c r="E361" s="26">
        <f>' 3 цк'!E360</f>
        <v>74.47</v>
      </c>
      <c r="F361" s="26">
        <f>' 3 цк'!F360</f>
        <v>74.47</v>
      </c>
      <c r="G361" s="26">
        <f>' 3 цк'!G360</f>
        <v>74.47</v>
      </c>
      <c r="H361" s="26">
        <f>' 3 цк'!H360</f>
        <v>74.47</v>
      </c>
      <c r="I361" s="26">
        <f>' 3 цк'!I360</f>
        <v>74.47</v>
      </c>
      <c r="J361" s="26">
        <f>' 3 цк'!J360</f>
        <v>74.47</v>
      </c>
      <c r="K361" s="26">
        <f>' 3 цк'!K360</f>
        <v>74.47</v>
      </c>
      <c r="L361" s="26">
        <f>' 3 цк'!L360</f>
        <v>74.47</v>
      </c>
      <c r="M361" s="26">
        <f>' 3 цк'!M360</f>
        <v>74.47</v>
      </c>
      <c r="N361" s="26">
        <f>' 3 цк'!N360</f>
        <v>74.47</v>
      </c>
      <c r="O361" s="26">
        <f>' 3 цк'!O360</f>
        <v>74.47</v>
      </c>
      <c r="P361" s="26">
        <f>' 3 цк'!P360</f>
        <v>74.47</v>
      </c>
      <c r="Q361" s="26">
        <f>' 3 цк'!Q360</f>
        <v>74.47</v>
      </c>
      <c r="R361" s="26">
        <f>' 3 цк'!R360</f>
        <v>74.47</v>
      </c>
      <c r="S361" s="26">
        <f>' 3 цк'!S360</f>
        <v>74.47</v>
      </c>
      <c r="T361" s="26">
        <f>' 3 цк'!T360</f>
        <v>74.47</v>
      </c>
      <c r="U361" s="26">
        <f>' 3 цк'!U360</f>
        <v>74.47</v>
      </c>
      <c r="V361" s="26">
        <f>' 3 цк'!V360</f>
        <v>74.47</v>
      </c>
      <c r="W361" s="26">
        <f>' 3 цк'!W360</f>
        <v>74.47</v>
      </c>
      <c r="X361" s="26">
        <f>' 3 цк'!X360</f>
        <v>74.47</v>
      </c>
      <c r="Y361" s="26">
        <f>' 3 цк'!Y360</f>
        <v>74.47</v>
      </c>
    </row>
    <row r="362" spans="1:25" ht="15" outlineLevel="1" thickBot="1" x14ac:dyDescent="0.25">
      <c r="A362" s="22" t="s">
        <v>64</v>
      </c>
      <c r="B362" s="26" t="e">
        <f>' 3 цк'!B361</f>
        <v>#REF!</v>
      </c>
      <c r="C362" s="26" t="e">
        <f>' 3 цк'!C361</f>
        <v>#REF!</v>
      </c>
      <c r="D362" s="26" t="e">
        <f>' 3 цк'!D361</f>
        <v>#REF!</v>
      </c>
      <c r="E362" s="26" t="e">
        <f>' 3 цк'!E361</f>
        <v>#REF!</v>
      </c>
      <c r="F362" s="26" t="e">
        <f>' 3 цк'!F361</f>
        <v>#REF!</v>
      </c>
      <c r="G362" s="26" t="e">
        <f>' 3 цк'!G361</f>
        <v>#REF!</v>
      </c>
      <c r="H362" s="26" t="e">
        <f>' 3 цк'!H361</f>
        <v>#REF!</v>
      </c>
      <c r="I362" s="26" t="e">
        <f>' 3 цк'!I361</f>
        <v>#REF!</v>
      </c>
      <c r="J362" s="26" t="e">
        <f>' 3 цк'!J361</f>
        <v>#REF!</v>
      </c>
      <c r="K362" s="26" t="e">
        <f>' 3 цк'!K361</f>
        <v>#REF!</v>
      </c>
      <c r="L362" s="26" t="e">
        <f>' 3 цк'!L361</f>
        <v>#REF!</v>
      </c>
      <c r="M362" s="26" t="e">
        <f>' 3 цк'!M361</f>
        <v>#REF!</v>
      </c>
      <c r="N362" s="26" t="e">
        <f>' 3 цк'!N361</f>
        <v>#REF!</v>
      </c>
      <c r="O362" s="26" t="e">
        <f>' 3 цк'!O361</f>
        <v>#REF!</v>
      </c>
      <c r="P362" s="26" t="e">
        <f>' 3 цк'!P361</f>
        <v>#REF!</v>
      </c>
      <c r="Q362" s="26" t="e">
        <f>' 3 цк'!Q361</f>
        <v>#REF!</v>
      </c>
      <c r="R362" s="26" t="e">
        <f>' 3 цк'!R361</f>
        <v>#REF!</v>
      </c>
      <c r="S362" s="26" t="e">
        <f>' 3 цк'!S361</f>
        <v>#REF!</v>
      </c>
      <c r="T362" s="26" t="e">
        <f>' 3 цк'!T361</f>
        <v>#REF!</v>
      </c>
      <c r="U362" s="26" t="e">
        <f>' 3 цк'!U361</f>
        <v>#REF!</v>
      </c>
      <c r="V362" s="26" t="e">
        <f>' 3 цк'!V361</f>
        <v>#REF!</v>
      </c>
      <c r="W362" s="26" t="e">
        <f>' 3 цк'!W361</f>
        <v>#REF!</v>
      </c>
      <c r="X362" s="26" t="e">
        <f>' 3 цк'!X361</f>
        <v>#REF!</v>
      </c>
      <c r="Y362" s="26" t="e">
        <f>' 3 цк'!Y361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54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>
        <f>' 3 цк'!B364</f>
        <v>0</v>
      </c>
      <c r="C365" s="26">
        <f>' 3 цк'!C364</f>
        <v>0</v>
      </c>
      <c r="D365" s="26">
        <f>' 3 цк'!D364</f>
        <v>0</v>
      </c>
      <c r="E365" s="26">
        <f>' 3 цк'!E364</f>
        <v>0</v>
      </c>
      <c r="F365" s="26">
        <f>' 3 цк'!F364</f>
        <v>0</v>
      </c>
      <c r="G365" s="26">
        <f>' 3 цк'!G364</f>
        <v>0</v>
      </c>
      <c r="H365" s="26">
        <f>' 3 цк'!H364</f>
        <v>0</v>
      </c>
      <c r="I365" s="26">
        <f>' 3 цк'!I364</f>
        <v>0</v>
      </c>
      <c r="J365" s="26">
        <f>' 3 цк'!J364</f>
        <v>0</v>
      </c>
      <c r="K365" s="26">
        <f>' 3 цк'!K364</f>
        <v>0</v>
      </c>
      <c r="L365" s="26">
        <f>' 3 цк'!L364</f>
        <v>0</v>
      </c>
      <c r="M365" s="26">
        <f>' 3 цк'!M364</f>
        <v>0</v>
      </c>
      <c r="N365" s="26">
        <f>' 3 цк'!N364</f>
        <v>0</v>
      </c>
      <c r="O365" s="26">
        <f>' 3 цк'!O364</f>
        <v>0</v>
      </c>
      <c r="P365" s="26">
        <f>' 3 цк'!P364</f>
        <v>0</v>
      </c>
      <c r="Q365" s="26">
        <f>' 3 цк'!Q364</f>
        <v>0</v>
      </c>
      <c r="R365" s="26">
        <f>' 3 цк'!R364</f>
        <v>0</v>
      </c>
      <c r="S365" s="26">
        <f>' 3 цк'!S364</f>
        <v>0</v>
      </c>
      <c r="T365" s="26">
        <f>' 3 цк'!T364</f>
        <v>0</v>
      </c>
      <c r="U365" s="26">
        <f>' 3 цк'!U364</f>
        <v>0</v>
      </c>
      <c r="V365" s="26">
        <f>' 3 цк'!V364</f>
        <v>0</v>
      </c>
      <c r="W365" s="26">
        <f>' 3 цк'!W364</f>
        <v>0</v>
      </c>
      <c r="X365" s="26">
        <f>' 3 цк'!X364</f>
        <v>0</v>
      </c>
      <c r="Y365" s="26">
        <f>' 3 цк'!Y364</f>
        <v>0</v>
      </c>
    </row>
    <row r="366" spans="1:25" outlineLevel="1" x14ac:dyDescent="0.2">
      <c r="A366" s="3" t="s">
        <v>2</v>
      </c>
      <c r="B366" s="26">
        <f>' 3 цк'!B365</f>
        <v>2395.83</v>
      </c>
      <c r="C366" s="26">
        <f>' 3 цк'!C365</f>
        <v>2395.83</v>
      </c>
      <c r="D366" s="26">
        <f>' 3 цк'!D365</f>
        <v>2395.83</v>
      </c>
      <c r="E366" s="26">
        <f>' 3 цк'!E365</f>
        <v>2395.83</v>
      </c>
      <c r="F366" s="26">
        <f>' 3 цк'!F365</f>
        <v>2395.83</v>
      </c>
      <c r="G366" s="26">
        <f>' 3 цк'!G365</f>
        <v>2395.83</v>
      </c>
      <c r="H366" s="26">
        <f>' 3 цк'!H365</f>
        <v>2395.83</v>
      </c>
      <c r="I366" s="26">
        <f>' 3 цк'!I365</f>
        <v>2395.83</v>
      </c>
      <c r="J366" s="26">
        <f>' 3 цк'!J365</f>
        <v>2395.83</v>
      </c>
      <c r="K366" s="26">
        <f>' 3 цк'!K365</f>
        <v>2395.83</v>
      </c>
      <c r="L366" s="26">
        <f>' 3 цк'!L365</f>
        <v>2395.83</v>
      </c>
      <c r="M366" s="26">
        <f>' 3 цк'!M365</f>
        <v>2395.83</v>
      </c>
      <c r="N366" s="26">
        <f>' 3 цк'!N365</f>
        <v>2395.83</v>
      </c>
      <c r="O366" s="26">
        <f>' 3 цк'!O365</f>
        <v>2395.83</v>
      </c>
      <c r="P366" s="26">
        <f>' 3 цк'!P365</f>
        <v>2395.83</v>
      </c>
      <c r="Q366" s="26">
        <f>' 3 цк'!Q365</f>
        <v>2395.83</v>
      </c>
      <c r="R366" s="26">
        <f>' 3 цк'!R365</f>
        <v>2395.83</v>
      </c>
      <c r="S366" s="26">
        <f>' 3 цк'!S365</f>
        <v>2395.83</v>
      </c>
      <c r="T366" s="26">
        <f>' 3 цк'!T365</f>
        <v>2395.83</v>
      </c>
      <c r="U366" s="26">
        <f>' 3 цк'!U365</f>
        <v>2395.83</v>
      </c>
      <c r="V366" s="26">
        <f>' 3 цк'!V365</f>
        <v>2395.83</v>
      </c>
      <c r="W366" s="26">
        <f>' 3 цк'!W365</f>
        <v>2395.83</v>
      </c>
      <c r="X366" s="26">
        <f>' 3 цк'!X365</f>
        <v>2395.83</v>
      </c>
      <c r="Y366" s="26">
        <f>' 3 цк'!Y365</f>
        <v>2395.83</v>
      </c>
    </row>
    <row r="367" spans="1:25" outlineLevel="1" x14ac:dyDescent="0.2">
      <c r="A367" s="4" t="s">
        <v>3</v>
      </c>
      <c r="B367" s="26">
        <f>' 3 цк'!B366</f>
        <v>74.47</v>
      </c>
      <c r="C367" s="26">
        <f>' 3 цк'!C366</f>
        <v>74.47</v>
      </c>
      <c r="D367" s="26">
        <f>' 3 цк'!D366</f>
        <v>74.47</v>
      </c>
      <c r="E367" s="26">
        <f>' 3 цк'!E366</f>
        <v>74.47</v>
      </c>
      <c r="F367" s="26">
        <f>' 3 цк'!F366</f>
        <v>74.47</v>
      </c>
      <c r="G367" s="26">
        <f>' 3 цк'!G366</f>
        <v>74.47</v>
      </c>
      <c r="H367" s="26">
        <f>' 3 цк'!H366</f>
        <v>74.47</v>
      </c>
      <c r="I367" s="26">
        <f>' 3 цк'!I366</f>
        <v>74.47</v>
      </c>
      <c r="J367" s="26">
        <f>' 3 цк'!J366</f>
        <v>74.47</v>
      </c>
      <c r="K367" s="26">
        <f>' 3 цк'!K366</f>
        <v>74.47</v>
      </c>
      <c r="L367" s="26">
        <f>' 3 цк'!L366</f>
        <v>74.47</v>
      </c>
      <c r="M367" s="26">
        <f>' 3 цк'!M366</f>
        <v>74.47</v>
      </c>
      <c r="N367" s="26">
        <f>' 3 цк'!N366</f>
        <v>74.47</v>
      </c>
      <c r="O367" s="26">
        <f>' 3 цк'!O366</f>
        <v>74.47</v>
      </c>
      <c r="P367" s="26">
        <f>' 3 цк'!P366</f>
        <v>74.47</v>
      </c>
      <c r="Q367" s="26">
        <f>' 3 цк'!Q366</f>
        <v>74.47</v>
      </c>
      <c r="R367" s="26">
        <f>' 3 цк'!R366</f>
        <v>74.47</v>
      </c>
      <c r="S367" s="26">
        <f>' 3 цк'!S366</f>
        <v>74.47</v>
      </c>
      <c r="T367" s="26">
        <f>' 3 цк'!T366</f>
        <v>74.47</v>
      </c>
      <c r="U367" s="26">
        <f>' 3 цк'!U366</f>
        <v>74.47</v>
      </c>
      <c r="V367" s="26">
        <f>' 3 цк'!V366</f>
        <v>74.47</v>
      </c>
      <c r="W367" s="26">
        <f>' 3 цк'!W366</f>
        <v>74.47</v>
      </c>
      <c r="X367" s="26">
        <f>' 3 цк'!X366</f>
        <v>74.47</v>
      </c>
      <c r="Y367" s="26">
        <f>' 3 цк'!Y366</f>
        <v>74.47</v>
      </c>
    </row>
    <row r="368" spans="1:25" ht="15" outlineLevel="1" thickBot="1" x14ac:dyDescent="0.25">
      <c r="A368" s="22" t="s">
        <v>64</v>
      </c>
      <c r="B368" s="26" t="e">
        <f>' 3 цк'!B367</f>
        <v>#REF!</v>
      </c>
      <c r="C368" s="26" t="e">
        <f>' 3 цк'!C367</f>
        <v>#REF!</v>
      </c>
      <c r="D368" s="26" t="e">
        <f>' 3 цк'!D367</f>
        <v>#REF!</v>
      </c>
      <c r="E368" s="26" t="e">
        <f>' 3 цк'!E367</f>
        <v>#REF!</v>
      </c>
      <c r="F368" s="26" t="e">
        <f>' 3 цк'!F367</f>
        <v>#REF!</v>
      </c>
      <c r="G368" s="26" t="e">
        <f>' 3 цк'!G367</f>
        <v>#REF!</v>
      </c>
      <c r="H368" s="26" t="e">
        <f>' 3 цк'!H367</f>
        <v>#REF!</v>
      </c>
      <c r="I368" s="26" t="e">
        <f>' 3 цк'!I367</f>
        <v>#REF!</v>
      </c>
      <c r="J368" s="26" t="e">
        <f>' 3 цк'!J367</f>
        <v>#REF!</v>
      </c>
      <c r="K368" s="26" t="e">
        <f>' 3 цк'!K367</f>
        <v>#REF!</v>
      </c>
      <c r="L368" s="26" t="e">
        <f>' 3 цк'!L367</f>
        <v>#REF!</v>
      </c>
      <c r="M368" s="26" t="e">
        <f>' 3 цк'!M367</f>
        <v>#REF!</v>
      </c>
      <c r="N368" s="26" t="e">
        <f>' 3 цк'!N367</f>
        <v>#REF!</v>
      </c>
      <c r="O368" s="26" t="e">
        <f>' 3 цк'!O367</f>
        <v>#REF!</v>
      </c>
      <c r="P368" s="26" t="e">
        <f>' 3 цк'!P367</f>
        <v>#REF!</v>
      </c>
      <c r="Q368" s="26" t="e">
        <f>' 3 цк'!Q367</f>
        <v>#REF!</v>
      </c>
      <c r="R368" s="26" t="e">
        <f>' 3 цк'!R367</f>
        <v>#REF!</v>
      </c>
      <c r="S368" s="26" t="e">
        <f>' 3 цк'!S367</f>
        <v>#REF!</v>
      </c>
      <c r="T368" s="26" t="e">
        <f>' 3 цк'!T367</f>
        <v>#REF!</v>
      </c>
      <c r="U368" s="26" t="e">
        <f>' 3 цк'!U367</f>
        <v>#REF!</v>
      </c>
      <c r="V368" s="26" t="e">
        <f>' 3 цк'!V367</f>
        <v>#REF!</v>
      </c>
      <c r="W368" s="26" t="e">
        <f>' 3 цк'!W367</f>
        <v>#REF!</v>
      </c>
      <c r="X368" s="26" t="e">
        <f>' 3 цк'!X367</f>
        <v>#REF!</v>
      </c>
      <c r="Y368" s="26" t="e">
        <f>' 3 цк'!Y367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>
        <f>' 3 цк'!B370</f>
        <v>0</v>
      </c>
      <c r="C371" s="26">
        <f>' 3 цк'!C370</f>
        <v>0</v>
      </c>
      <c r="D371" s="26">
        <f>' 3 цк'!D370</f>
        <v>0</v>
      </c>
      <c r="E371" s="26">
        <f>' 3 цк'!E370</f>
        <v>0</v>
      </c>
      <c r="F371" s="26">
        <f>' 3 цк'!F370</f>
        <v>0</v>
      </c>
      <c r="G371" s="26">
        <f>' 3 цк'!G370</f>
        <v>0</v>
      </c>
      <c r="H371" s="26">
        <f>' 3 цк'!H370</f>
        <v>0</v>
      </c>
      <c r="I371" s="26">
        <f>' 3 цк'!I370</f>
        <v>0</v>
      </c>
      <c r="J371" s="26">
        <f>' 3 цк'!J370</f>
        <v>0</v>
      </c>
      <c r="K371" s="26">
        <f>' 3 цк'!K370</f>
        <v>0</v>
      </c>
      <c r="L371" s="26">
        <f>' 3 цк'!L370</f>
        <v>0</v>
      </c>
      <c r="M371" s="26">
        <f>' 3 цк'!M370</f>
        <v>0</v>
      </c>
      <c r="N371" s="26">
        <f>' 3 цк'!N370</f>
        <v>0</v>
      </c>
      <c r="O371" s="26">
        <f>' 3 цк'!O370</f>
        <v>0</v>
      </c>
      <c r="P371" s="26">
        <f>' 3 цк'!P370</f>
        <v>0</v>
      </c>
      <c r="Q371" s="26">
        <f>' 3 цк'!Q370</f>
        <v>0</v>
      </c>
      <c r="R371" s="26">
        <f>' 3 цк'!R370</f>
        <v>0</v>
      </c>
      <c r="S371" s="26">
        <f>' 3 цк'!S370</f>
        <v>0</v>
      </c>
      <c r="T371" s="26">
        <f>' 3 цк'!T370</f>
        <v>0</v>
      </c>
      <c r="U371" s="26">
        <f>' 3 цк'!U370</f>
        <v>0</v>
      </c>
      <c r="V371" s="26">
        <f>' 3 цк'!V370</f>
        <v>0</v>
      </c>
      <c r="W371" s="26">
        <f>' 3 цк'!W370</f>
        <v>0</v>
      </c>
      <c r="X371" s="26">
        <f>' 3 цк'!X370</f>
        <v>0</v>
      </c>
      <c r="Y371" s="26">
        <f>' 3 цк'!Y370</f>
        <v>0</v>
      </c>
    </row>
    <row r="372" spans="1:25" outlineLevel="1" x14ac:dyDescent="0.2">
      <c r="A372" s="3" t="s">
        <v>2</v>
      </c>
      <c r="B372" s="26">
        <f>' 3 цк'!B371</f>
        <v>2395.83</v>
      </c>
      <c r="C372" s="26">
        <f>' 3 цк'!C371</f>
        <v>2395.83</v>
      </c>
      <c r="D372" s="26">
        <f>' 3 цк'!D371</f>
        <v>2395.83</v>
      </c>
      <c r="E372" s="26">
        <f>' 3 цк'!E371</f>
        <v>2395.83</v>
      </c>
      <c r="F372" s="26">
        <f>' 3 цк'!F371</f>
        <v>2395.83</v>
      </c>
      <c r="G372" s="26">
        <f>' 3 цк'!G371</f>
        <v>2395.83</v>
      </c>
      <c r="H372" s="26">
        <f>' 3 цк'!H371</f>
        <v>2395.83</v>
      </c>
      <c r="I372" s="26">
        <f>' 3 цк'!I371</f>
        <v>2395.83</v>
      </c>
      <c r="J372" s="26">
        <f>' 3 цк'!J371</f>
        <v>2395.83</v>
      </c>
      <c r="K372" s="26">
        <f>' 3 цк'!K371</f>
        <v>2395.83</v>
      </c>
      <c r="L372" s="26">
        <f>' 3 цк'!L371</f>
        <v>2395.83</v>
      </c>
      <c r="M372" s="26">
        <f>' 3 цк'!M371</f>
        <v>2395.83</v>
      </c>
      <c r="N372" s="26">
        <f>' 3 цк'!N371</f>
        <v>2395.83</v>
      </c>
      <c r="O372" s="26">
        <f>' 3 цк'!O371</f>
        <v>2395.83</v>
      </c>
      <c r="P372" s="26">
        <f>' 3 цк'!P371</f>
        <v>2395.83</v>
      </c>
      <c r="Q372" s="26">
        <f>' 3 цк'!Q371</f>
        <v>2395.83</v>
      </c>
      <c r="R372" s="26">
        <f>' 3 цк'!R371</f>
        <v>2395.83</v>
      </c>
      <c r="S372" s="26">
        <f>' 3 цк'!S371</f>
        <v>2395.83</v>
      </c>
      <c r="T372" s="26">
        <f>' 3 цк'!T371</f>
        <v>2395.83</v>
      </c>
      <c r="U372" s="26">
        <f>' 3 цк'!U371</f>
        <v>2395.83</v>
      </c>
      <c r="V372" s="26">
        <f>' 3 цк'!V371</f>
        <v>2395.83</v>
      </c>
      <c r="W372" s="26">
        <f>' 3 цк'!W371</f>
        <v>2395.83</v>
      </c>
      <c r="X372" s="26">
        <f>' 3 цк'!X371</f>
        <v>2395.83</v>
      </c>
      <c r="Y372" s="26">
        <f>' 3 цк'!Y371</f>
        <v>2395.83</v>
      </c>
    </row>
    <row r="373" spans="1:25" outlineLevel="1" x14ac:dyDescent="0.2">
      <c r="A373" s="4" t="s">
        <v>3</v>
      </c>
      <c r="B373" s="26">
        <f>' 3 цк'!B372</f>
        <v>74.47</v>
      </c>
      <c r="C373" s="26">
        <f>' 3 цк'!C372</f>
        <v>74.47</v>
      </c>
      <c r="D373" s="26">
        <f>' 3 цк'!D372</f>
        <v>74.47</v>
      </c>
      <c r="E373" s="26">
        <f>' 3 цк'!E372</f>
        <v>74.47</v>
      </c>
      <c r="F373" s="26">
        <f>' 3 цк'!F372</f>
        <v>74.47</v>
      </c>
      <c r="G373" s="26">
        <f>' 3 цк'!G372</f>
        <v>74.47</v>
      </c>
      <c r="H373" s="26">
        <f>' 3 цк'!H372</f>
        <v>74.47</v>
      </c>
      <c r="I373" s="26">
        <f>' 3 цк'!I372</f>
        <v>74.47</v>
      </c>
      <c r="J373" s="26">
        <f>' 3 цк'!J372</f>
        <v>74.47</v>
      </c>
      <c r="K373" s="26">
        <f>' 3 цк'!K372</f>
        <v>74.47</v>
      </c>
      <c r="L373" s="26">
        <f>' 3 цк'!L372</f>
        <v>74.47</v>
      </c>
      <c r="M373" s="26">
        <f>' 3 цк'!M372</f>
        <v>74.47</v>
      </c>
      <c r="N373" s="26">
        <f>' 3 цк'!N372</f>
        <v>74.47</v>
      </c>
      <c r="O373" s="26">
        <f>' 3 цк'!O372</f>
        <v>74.47</v>
      </c>
      <c r="P373" s="26">
        <f>' 3 цк'!P372</f>
        <v>74.47</v>
      </c>
      <c r="Q373" s="26">
        <f>' 3 цк'!Q372</f>
        <v>74.47</v>
      </c>
      <c r="R373" s="26">
        <f>' 3 цк'!R372</f>
        <v>74.47</v>
      </c>
      <c r="S373" s="26">
        <f>' 3 цк'!S372</f>
        <v>74.47</v>
      </c>
      <c r="T373" s="26">
        <f>' 3 цк'!T372</f>
        <v>74.47</v>
      </c>
      <c r="U373" s="26">
        <f>' 3 цк'!U372</f>
        <v>74.47</v>
      </c>
      <c r="V373" s="26">
        <f>' 3 цк'!V372</f>
        <v>74.47</v>
      </c>
      <c r="W373" s="26">
        <f>' 3 цк'!W372</f>
        <v>74.47</v>
      </c>
      <c r="X373" s="26">
        <f>' 3 цк'!X372</f>
        <v>74.47</v>
      </c>
      <c r="Y373" s="26">
        <f>' 3 цк'!Y372</f>
        <v>74.47</v>
      </c>
    </row>
    <row r="374" spans="1:25" ht="15" outlineLevel="1" thickBot="1" x14ac:dyDescent="0.25">
      <c r="A374" s="22" t="s">
        <v>64</v>
      </c>
      <c r="B374" s="26" t="e">
        <f>' 3 цк'!B373</f>
        <v>#REF!</v>
      </c>
      <c r="C374" s="26" t="e">
        <f>' 3 цк'!C373</f>
        <v>#REF!</v>
      </c>
      <c r="D374" s="26" t="e">
        <f>' 3 цк'!D373</f>
        <v>#REF!</v>
      </c>
      <c r="E374" s="26" t="e">
        <f>' 3 цк'!E373</f>
        <v>#REF!</v>
      </c>
      <c r="F374" s="26" t="e">
        <f>' 3 цк'!F373</f>
        <v>#REF!</v>
      </c>
      <c r="G374" s="26" t="e">
        <f>' 3 цк'!G373</f>
        <v>#REF!</v>
      </c>
      <c r="H374" s="26" t="e">
        <f>' 3 цк'!H373</f>
        <v>#REF!</v>
      </c>
      <c r="I374" s="26" t="e">
        <f>' 3 цк'!I373</f>
        <v>#REF!</v>
      </c>
      <c r="J374" s="26" t="e">
        <f>' 3 цк'!J373</f>
        <v>#REF!</v>
      </c>
      <c r="K374" s="26" t="e">
        <f>' 3 цк'!K373</f>
        <v>#REF!</v>
      </c>
      <c r="L374" s="26" t="e">
        <f>' 3 цк'!L373</f>
        <v>#REF!</v>
      </c>
      <c r="M374" s="26" t="e">
        <f>' 3 цк'!M373</f>
        <v>#REF!</v>
      </c>
      <c r="N374" s="26" t="e">
        <f>' 3 цк'!N373</f>
        <v>#REF!</v>
      </c>
      <c r="O374" s="26" t="e">
        <f>' 3 цк'!O373</f>
        <v>#REF!</v>
      </c>
      <c r="P374" s="26" t="e">
        <f>' 3 цк'!P373</f>
        <v>#REF!</v>
      </c>
      <c r="Q374" s="26" t="e">
        <f>' 3 цк'!Q373</f>
        <v>#REF!</v>
      </c>
      <c r="R374" s="26" t="e">
        <f>' 3 цк'!R373</f>
        <v>#REF!</v>
      </c>
      <c r="S374" s="26" t="e">
        <f>' 3 цк'!S373</f>
        <v>#REF!</v>
      </c>
      <c r="T374" s="26" t="e">
        <f>' 3 цк'!T373</f>
        <v>#REF!</v>
      </c>
      <c r="U374" s="26" t="e">
        <f>' 3 цк'!U373</f>
        <v>#REF!</v>
      </c>
      <c r="V374" s="26" t="e">
        <f>' 3 цк'!V373</f>
        <v>#REF!</v>
      </c>
      <c r="W374" s="26" t="e">
        <f>' 3 цк'!W373</f>
        <v>#REF!</v>
      </c>
      <c r="X374" s="26" t="e">
        <f>' 3 цк'!X373</f>
        <v>#REF!</v>
      </c>
      <c r="Y374" s="26" t="e">
        <f>' 3 цк'!Y373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>
        <f>' 3 цк'!B376</f>
        <v>0</v>
      </c>
      <c r="C377" s="26">
        <f>' 3 цк'!C376</f>
        <v>0</v>
      </c>
      <c r="D377" s="26">
        <f>' 3 цк'!D376</f>
        <v>0</v>
      </c>
      <c r="E377" s="26">
        <f>' 3 цк'!E376</f>
        <v>0</v>
      </c>
      <c r="F377" s="26">
        <f>' 3 цк'!F376</f>
        <v>0</v>
      </c>
      <c r="G377" s="26">
        <f>' 3 цк'!G376</f>
        <v>0</v>
      </c>
      <c r="H377" s="26">
        <f>' 3 цк'!H376</f>
        <v>0</v>
      </c>
      <c r="I377" s="26">
        <f>' 3 цк'!I376</f>
        <v>0</v>
      </c>
      <c r="J377" s="26">
        <f>' 3 цк'!J376</f>
        <v>0</v>
      </c>
      <c r="K377" s="26">
        <f>' 3 цк'!K376</f>
        <v>0</v>
      </c>
      <c r="L377" s="26">
        <f>' 3 цк'!L376</f>
        <v>0</v>
      </c>
      <c r="M377" s="26">
        <f>' 3 цк'!M376</f>
        <v>0</v>
      </c>
      <c r="N377" s="26">
        <f>' 3 цк'!N376</f>
        <v>0</v>
      </c>
      <c r="O377" s="26">
        <f>' 3 цк'!O376</f>
        <v>0</v>
      </c>
      <c r="P377" s="26">
        <f>' 3 цк'!P376</f>
        <v>0</v>
      </c>
      <c r="Q377" s="26">
        <f>' 3 цк'!Q376</f>
        <v>0</v>
      </c>
      <c r="R377" s="26">
        <f>' 3 цк'!R376</f>
        <v>0</v>
      </c>
      <c r="S377" s="26">
        <f>' 3 цк'!S376</f>
        <v>0</v>
      </c>
      <c r="T377" s="26">
        <f>' 3 цк'!T376</f>
        <v>0</v>
      </c>
      <c r="U377" s="26">
        <f>' 3 цк'!U376</f>
        <v>0</v>
      </c>
      <c r="V377" s="26">
        <f>' 3 цк'!V376</f>
        <v>0</v>
      </c>
      <c r="W377" s="26">
        <f>' 3 цк'!W376</f>
        <v>0</v>
      </c>
      <c r="X377" s="26">
        <f>' 3 цк'!X376</f>
        <v>0</v>
      </c>
      <c r="Y377" s="26">
        <f>' 3 цк'!Y376</f>
        <v>0</v>
      </c>
    </row>
    <row r="378" spans="1:25" outlineLevel="1" x14ac:dyDescent="0.2">
      <c r="A378" s="3" t="s">
        <v>2</v>
      </c>
      <c r="B378" s="26">
        <f>' 3 цк'!B377</f>
        <v>2395.83</v>
      </c>
      <c r="C378" s="26">
        <f>' 3 цк'!C377</f>
        <v>2395.83</v>
      </c>
      <c r="D378" s="26">
        <f>' 3 цк'!D377</f>
        <v>2395.83</v>
      </c>
      <c r="E378" s="26">
        <f>' 3 цк'!E377</f>
        <v>2395.83</v>
      </c>
      <c r="F378" s="26">
        <f>' 3 цк'!F377</f>
        <v>2395.83</v>
      </c>
      <c r="G378" s="26">
        <f>' 3 цк'!G377</f>
        <v>2395.83</v>
      </c>
      <c r="H378" s="26">
        <f>' 3 цк'!H377</f>
        <v>2395.83</v>
      </c>
      <c r="I378" s="26">
        <f>' 3 цк'!I377</f>
        <v>2395.83</v>
      </c>
      <c r="J378" s="26">
        <f>' 3 цк'!J377</f>
        <v>2395.83</v>
      </c>
      <c r="K378" s="26">
        <f>' 3 цк'!K377</f>
        <v>2395.83</v>
      </c>
      <c r="L378" s="26">
        <f>' 3 цк'!L377</f>
        <v>2395.83</v>
      </c>
      <c r="M378" s="26">
        <f>' 3 цк'!M377</f>
        <v>2395.83</v>
      </c>
      <c r="N378" s="26">
        <f>' 3 цк'!N377</f>
        <v>2395.83</v>
      </c>
      <c r="O378" s="26">
        <f>' 3 цк'!O377</f>
        <v>2395.83</v>
      </c>
      <c r="P378" s="26">
        <f>' 3 цк'!P377</f>
        <v>2395.83</v>
      </c>
      <c r="Q378" s="26">
        <f>' 3 цк'!Q377</f>
        <v>2395.83</v>
      </c>
      <c r="R378" s="26">
        <f>' 3 цк'!R377</f>
        <v>2395.83</v>
      </c>
      <c r="S378" s="26">
        <f>' 3 цк'!S377</f>
        <v>2395.83</v>
      </c>
      <c r="T378" s="26">
        <f>' 3 цк'!T377</f>
        <v>2395.83</v>
      </c>
      <c r="U378" s="26">
        <f>' 3 цк'!U377</f>
        <v>2395.83</v>
      </c>
      <c r="V378" s="26">
        <f>' 3 цк'!V377</f>
        <v>2395.83</v>
      </c>
      <c r="W378" s="26">
        <f>' 3 цк'!W377</f>
        <v>2395.83</v>
      </c>
      <c r="X378" s="26">
        <f>' 3 цк'!X377</f>
        <v>2395.83</v>
      </c>
      <c r="Y378" s="26">
        <f>' 3 цк'!Y377</f>
        <v>2395.83</v>
      </c>
    </row>
    <row r="379" spans="1:25" outlineLevel="1" x14ac:dyDescent="0.2">
      <c r="A379" s="4" t="s">
        <v>3</v>
      </c>
      <c r="B379" s="26">
        <f>' 3 цк'!B378</f>
        <v>74.47</v>
      </c>
      <c r="C379" s="26">
        <f>' 3 цк'!C378</f>
        <v>74.47</v>
      </c>
      <c r="D379" s="26">
        <f>' 3 цк'!D378</f>
        <v>74.47</v>
      </c>
      <c r="E379" s="26">
        <f>' 3 цк'!E378</f>
        <v>74.47</v>
      </c>
      <c r="F379" s="26">
        <f>' 3 цк'!F378</f>
        <v>74.47</v>
      </c>
      <c r="G379" s="26">
        <f>' 3 цк'!G378</f>
        <v>74.47</v>
      </c>
      <c r="H379" s="26">
        <f>' 3 цк'!H378</f>
        <v>74.47</v>
      </c>
      <c r="I379" s="26">
        <f>' 3 цк'!I378</f>
        <v>74.47</v>
      </c>
      <c r="J379" s="26">
        <f>' 3 цк'!J378</f>
        <v>74.47</v>
      </c>
      <c r="K379" s="26">
        <f>' 3 цк'!K378</f>
        <v>74.47</v>
      </c>
      <c r="L379" s="26">
        <f>' 3 цк'!L378</f>
        <v>74.47</v>
      </c>
      <c r="M379" s="26">
        <f>' 3 цк'!M378</f>
        <v>74.47</v>
      </c>
      <c r="N379" s="26">
        <f>' 3 цк'!N378</f>
        <v>74.47</v>
      </c>
      <c r="O379" s="26">
        <f>' 3 цк'!O378</f>
        <v>74.47</v>
      </c>
      <c r="P379" s="26">
        <f>' 3 цк'!P378</f>
        <v>74.47</v>
      </c>
      <c r="Q379" s="26">
        <f>' 3 цк'!Q378</f>
        <v>74.47</v>
      </c>
      <c r="R379" s="26">
        <f>' 3 цк'!R378</f>
        <v>74.47</v>
      </c>
      <c r="S379" s="26">
        <f>' 3 цк'!S378</f>
        <v>74.47</v>
      </c>
      <c r="T379" s="26">
        <f>' 3 цк'!T378</f>
        <v>74.47</v>
      </c>
      <c r="U379" s="26">
        <f>' 3 цк'!U378</f>
        <v>74.47</v>
      </c>
      <c r="V379" s="26">
        <f>' 3 цк'!V378</f>
        <v>74.47</v>
      </c>
      <c r="W379" s="26">
        <f>' 3 цк'!W378</f>
        <v>74.47</v>
      </c>
      <c r="X379" s="26">
        <f>' 3 цк'!X378</f>
        <v>74.47</v>
      </c>
      <c r="Y379" s="26">
        <f>' 3 цк'!Y378</f>
        <v>74.47</v>
      </c>
    </row>
    <row r="380" spans="1:25" ht="15" outlineLevel="1" thickBot="1" x14ac:dyDescent="0.25">
      <c r="A380" s="22" t="s">
        <v>64</v>
      </c>
      <c r="B380" s="26" t="e">
        <f>' 3 цк'!B379</f>
        <v>#REF!</v>
      </c>
      <c r="C380" s="26" t="e">
        <f>' 3 цк'!C379</f>
        <v>#REF!</v>
      </c>
      <c r="D380" s="26" t="e">
        <f>' 3 цк'!D379</f>
        <v>#REF!</v>
      </c>
      <c r="E380" s="26" t="e">
        <f>' 3 цк'!E379</f>
        <v>#REF!</v>
      </c>
      <c r="F380" s="26" t="e">
        <f>' 3 цк'!F379</f>
        <v>#REF!</v>
      </c>
      <c r="G380" s="26" t="e">
        <f>' 3 цк'!G379</f>
        <v>#REF!</v>
      </c>
      <c r="H380" s="26" t="e">
        <f>' 3 цк'!H379</f>
        <v>#REF!</v>
      </c>
      <c r="I380" s="26" t="e">
        <f>' 3 цк'!I379</f>
        <v>#REF!</v>
      </c>
      <c r="J380" s="26" t="e">
        <f>' 3 цк'!J379</f>
        <v>#REF!</v>
      </c>
      <c r="K380" s="26" t="e">
        <f>' 3 цк'!K379</f>
        <v>#REF!</v>
      </c>
      <c r="L380" s="26" t="e">
        <f>' 3 цк'!L379</f>
        <v>#REF!</v>
      </c>
      <c r="M380" s="26" t="e">
        <f>' 3 цк'!M379</f>
        <v>#REF!</v>
      </c>
      <c r="N380" s="26" t="e">
        <f>' 3 цк'!N379</f>
        <v>#REF!</v>
      </c>
      <c r="O380" s="26" t="e">
        <f>' 3 цк'!O379</f>
        <v>#REF!</v>
      </c>
      <c r="P380" s="26" t="e">
        <f>' 3 цк'!P379</f>
        <v>#REF!</v>
      </c>
      <c r="Q380" s="26" t="e">
        <f>' 3 цк'!Q379</f>
        <v>#REF!</v>
      </c>
      <c r="R380" s="26" t="e">
        <f>' 3 цк'!R379</f>
        <v>#REF!</v>
      </c>
      <c r="S380" s="26" t="e">
        <f>' 3 цк'!S379</f>
        <v>#REF!</v>
      </c>
      <c r="T380" s="26" t="e">
        <f>' 3 цк'!T379</f>
        <v>#REF!</v>
      </c>
      <c r="U380" s="26" t="e">
        <f>' 3 цк'!U379</f>
        <v>#REF!</v>
      </c>
      <c r="V380" s="26" t="e">
        <f>' 3 цк'!V379</f>
        <v>#REF!</v>
      </c>
      <c r="W380" s="26" t="e">
        <f>' 3 цк'!W379</f>
        <v>#REF!</v>
      </c>
      <c r="X380" s="26" t="e">
        <f>' 3 цк'!X379</f>
        <v>#REF!</v>
      </c>
      <c r="Y380" s="26" t="e">
        <f>' 3 цк'!Y379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54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>
        <f>' 3 цк'!B382</f>
        <v>0</v>
      </c>
      <c r="C383" s="26">
        <f>' 3 цк'!C382</f>
        <v>0</v>
      </c>
      <c r="D383" s="26">
        <f>' 3 цк'!D382</f>
        <v>0</v>
      </c>
      <c r="E383" s="26">
        <f>' 3 цк'!E382</f>
        <v>0</v>
      </c>
      <c r="F383" s="26">
        <f>' 3 цк'!F382</f>
        <v>0</v>
      </c>
      <c r="G383" s="26">
        <f>' 3 цк'!G382</f>
        <v>0</v>
      </c>
      <c r="H383" s="26">
        <f>' 3 цк'!H382</f>
        <v>0</v>
      </c>
      <c r="I383" s="26">
        <f>' 3 цк'!I382</f>
        <v>0</v>
      </c>
      <c r="J383" s="26">
        <f>' 3 цк'!J382</f>
        <v>0</v>
      </c>
      <c r="K383" s="26">
        <f>' 3 цк'!K382</f>
        <v>0</v>
      </c>
      <c r="L383" s="26">
        <f>' 3 цк'!L382</f>
        <v>0</v>
      </c>
      <c r="M383" s="26">
        <f>' 3 цк'!M382</f>
        <v>0</v>
      </c>
      <c r="N383" s="26">
        <f>' 3 цк'!N382</f>
        <v>0</v>
      </c>
      <c r="O383" s="26">
        <f>' 3 цк'!O382</f>
        <v>0</v>
      </c>
      <c r="P383" s="26">
        <f>' 3 цк'!P382</f>
        <v>0</v>
      </c>
      <c r="Q383" s="26">
        <f>' 3 цк'!Q382</f>
        <v>0</v>
      </c>
      <c r="R383" s="26">
        <f>' 3 цк'!R382</f>
        <v>0</v>
      </c>
      <c r="S383" s="26">
        <f>' 3 цк'!S382</f>
        <v>0</v>
      </c>
      <c r="T383" s="26">
        <f>' 3 цк'!T382</f>
        <v>0</v>
      </c>
      <c r="U383" s="26">
        <f>' 3 цк'!U382</f>
        <v>0</v>
      </c>
      <c r="V383" s="26">
        <f>' 3 цк'!V382</f>
        <v>0</v>
      </c>
      <c r="W383" s="26">
        <f>' 3 цк'!W382</f>
        <v>0</v>
      </c>
      <c r="X383" s="26">
        <f>' 3 цк'!X382</f>
        <v>0</v>
      </c>
      <c r="Y383" s="26">
        <f>' 3 цк'!Y382</f>
        <v>0</v>
      </c>
    </row>
    <row r="384" spans="1:25" outlineLevel="1" x14ac:dyDescent="0.2">
      <c r="A384" s="3" t="s">
        <v>2</v>
      </c>
      <c r="B384" s="26">
        <f>' 3 цк'!B383</f>
        <v>2395.83</v>
      </c>
      <c r="C384" s="26">
        <f>' 3 цк'!C383</f>
        <v>2395.83</v>
      </c>
      <c r="D384" s="26">
        <f>' 3 цк'!D383</f>
        <v>2395.83</v>
      </c>
      <c r="E384" s="26">
        <f>' 3 цк'!E383</f>
        <v>2395.83</v>
      </c>
      <c r="F384" s="26">
        <f>' 3 цк'!F383</f>
        <v>2395.83</v>
      </c>
      <c r="G384" s="26">
        <f>' 3 цк'!G383</f>
        <v>2395.83</v>
      </c>
      <c r="H384" s="26">
        <f>' 3 цк'!H383</f>
        <v>2395.83</v>
      </c>
      <c r="I384" s="26">
        <f>' 3 цк'!I383</f>
        <v>2395.83</v>
      </c>
      <c r="J384" s="26">
        <f>' 3 цк'!J383</f>
        <v>2395.83</v>
      </c>
      <c r="K384" s="26">
        <f>' 3 цк'!K383</f>
        <v>2395.83</v>
      </c>
      <c r="L384" s="26">
        <f>' 3 цк'!L383</f>
        <v>2395.83</v>
      </c>
      <c r="M384" s="26">
        <f>' 3 цк'!M383</f>
        <v>2395.83</v>
      </c>
      <c r="N384" s="26">
        <f>' 3 цк'!N383</f>
        <v>2395.83</v>
      </c>
      <c r="O384" s="26">
        <f>' 3 цк'!O383</f>
        <v>2395.83</v>
      </c>
      <c r="P384" s="26">
        <f>' 3 цк'!P383</f>
        <v>2395.83</v>
      </c>
      <c r="Q384" s="26">
        <f>' 3 цк'!Q383</f>
        <v>2395.83</v>
      </c>
      <c r="R384" s="26">
        <f>' 3 цк'!R383</f>
        <v>2395.83</v>
      </c>
      <c r="S384" s="26">
        <f>' 3 цк'!S383</f>
        <v>2395.83</v>
      </c>
      <c r="T384" s="26">
        <f>' 3 цк'!T383</f>
        <v>2395.83</v>
      </c>
      <c r="U384" s="26">
        <f>' 3 цк'!U383</f>
        <v>2395.83</v>
      </c>
      <c r="V384" s="26">
        <f>' 3 цк'!V383</f>
        <v>2395.83</v>
      </c>
      <c r="W384" s="26">
        <f>' 3 цк'!W383</f>
        <v>2395.83</v>
      </c>
      <c r="X384" s="26">
        <f>' 3 цк'!X383</f>
        <v>2395.83</v>
      </c>
      <c r="Y384" s="26">
        <f>' 3 цк'!Y383</f>
        <v>2395.83</v>
      </c>
    </row>
    <row r="385" spans="1:26" outlineLevel="1" x14ac:dyDescent="0.2">
      <c r="A385" s="4" t="s">
        <v>3</v>
      </c>
      <c r="B385" s="26">
        <f>' 3 цк'!B384</f>
        <v>74.47</v>
      </c>
      <c r="C385" s="26">
        <f>' 3 цк'!C384</f>
        <v>74.47</v>
      </c>
      <c r="D385" s="26">
        <f>' 3 цк'!D384</f>
        <v>74.47</v>
      </c>
      <c r="E385" s="26">
        <f>' 3 цк'!E384</f>
        <v>74.47</v>
      </c>
      <c r="F385" s="26">
        <f>' 3 цк'!F384</f>
        <v>74.47</v>
      </c>
      <c r="G385" s="26">
        <f>' 3 цк'!G384</f>
        <v>74.47</v>
      </c>
      <c r="H385" s="26">
        <f>' 3 цк'!H384</f>
        <v>74.47</v>
      </c>
      <c r="I385" s="26">
        <f>' 3 цк'!I384</f>
        <v>74.47</v>
      </c>
      <c r="J385" s="26">
        <f>' 3 цк'!J384</f>
        <v>74.47</v>
      </c>
      <c r="K385" s="26">
        <f>' 3 цк'!K384</f>
        <v>74.47</v>
      </c>
      <c r="L385" s="26">
        <f>' 3 цк'!L384</f>
        <v>74.47</v>
      </c>
      <c r="M385" s="26">
        <f>' 3 цк'!M384</f>
        <v>74.47</v>
      </c>
      <c r="N385" s="26">
        <f>' 3 цк'!N384</f>
        <v>74.47</v>
      </c>
      <c r="O385" s="26">
        <f>' 3 цк'!O384</f>
        <v>74.47</v>
      </c>
      <c r="P385" s="26">
        <f>' 3 цк'!P384</f>
        <v>74.47</v>
      </c>
      <c r="Q385" s="26">
        <f>' 3 цк'!Q384</f>
        <v>74.47</v>
      </c>
      <c r="R385" s="26">
        <f>' 3 цк'!R384</f>
        <v>74.47</v>
      </c>
      <c r="S385" s="26">
        <f>' 3 цк'!S384</f>
        <v>74.47</v>
      </c>
      <c r="T385" s="26">
        <f>' 3 цк'!T384</f>
        <v>74.47</v>
      </c>
      <c r="U385" s="26">
        <f>' 3 цк'!U384</f>
        <v>74.47</v>
      </c>
      <c r="V385" s="26">
        <f>' 3 цк'!V384</f>
        <v>74.47</v>
      </c>
      <c r="W385" s="26">
        <f>' 3 цк'!W384</f>
        <v>74.47</v>
      </c>
      <c r="X385" s="26">
        <f>' 3 цк'!X384</f>
        <v>74.47</v>
      </c>
      <c r="Y385" s="26">
        <f>' 3 цк'!Y384</f>
        <v>74.47</v>
      </c>
    </row>
    <row r="386" spans="1:26" ht="15" outlineLevel="1" thickBot="1" x14ac:dyDescent="0.25">
      <c r="A386" s="22" t="s">
        <v>64</v>
      </c>
      <c r="B386" s="26" t="e">
        <f>' 3 цк'!B385</f>
        <v>#REF!</v>
      </c>
      <c r="C386" s="26" t="e">
        <f>' 3 цк'!C385</f>
        <v>#REF!</v>
      </c>
      <c r="D386" s="26" t="e">
        <f>' 3 цк'!D385</f>
        <v>#REF!</v>
      </c>
      <c r="E386" s="26" t="e">
        <f>' 3 цк'!E385</f>
        <v>#REF!</v>
      </c>
      <c r="F386" s="26" t="e">
        <f>' 3 цк'!F385</f>
        <v>#REF!</v>
      </c>
      <c r="G386" s="26" t="e">
        <f>' 3 цк'!G385</f>
        <v>#REF!</v>
      </c>
      <c r="H386" s="26" t="e">
        <f>' 3 цк'!H385</f>
        <v>#REF!</v>
      </c>
      <c r="I386" s="26" t="e">
        <f>' 3 цк'!I385</f>
        <v>#REF!</v>
      </c>
      <c r="J386" s="26" t="e">
        <f>' 3 цк'!J385</f>
        <v>#REF!</v>
      </c>
      <c r="K386" s="26" t="e">
        <f>' 3 цк'!K385</f>
        <v>#REF!</v>
      </c>
      <c r="L386" s="26" t="e">
        <f>' 3 цк'!L385</f>
        <v>#REF!</v>
      </c>
      <c r="M386" s="26" t="e">
        <f>' 3 цк'!M385</f>
        <v>#REF!</v>
      </c>
      <c r="N386" s="26" t="e">
        <f>' 3 цк'!N385</f>
        <v>#REF!</v>
      </c>
      <c r="O386" s="26" t="e">
        <f>' 3 цк'!O385</f>
        <v>#REF!</v>
      </c>
      <c r="P386" s="26" t="e">
        <f>' 3 цк'!P385</f>
        <v>#REF!</v>
      </c>
      <c r="Q386" s="26" t="e">
        <f>' 3 цк'!Q385</f>
        <v>#REF!</v>
      </c>
      <c r="R386" s="26" t="e">
        <f>' 3 цк'!R385</f>
        <v>#REF!</v>
      </c>
      <c r="S386" s="26" t="e">
        <f>' 3 цк'!S385</f>
        <v>#REF!</v>
      </c>
      <c r="T386" s="26" t="e">
        <f>' 3 цк'!T385</f>
        <v>#REF!</v>
      </c>
      <c r="U386" s="26" t="e">
        <f>' 3 цк'!U385</f>
        <v>#REF!</v>
      </c>
      <c r="V386" s="26" t="e">
        <f>' 3 цк'!V385</f>
        <v>#REF!</v>
      </c>
      <c r="W386" s="26" t="e">
        <f>' 3 цк'!W385</f>
        <v>#REF!</v>
      </c>
      <c r="X386" s="26" t="e">
        <f>' 3 цк'!X385</f>
        <v>#REF!</v>
      </c>
      <c r="Y386" s="26" t="e">
        <f>' 3 цк'!Y385</f>
        <v>#REF!</v>
      </c>
    </row>
    <row r="387" spans="1:26" ht="15" thickBot="1" x14ac:dyDescent="0.25">
      <c r="A387"/>
    </row>
    <row r="388" spans="1:26" ht="15" thickBot="1" x14ac:dyDescent="0.25">
      <c r="A388" s="111" t="s">
        <v>31</v>
      </c>
      <c r="B388" s="113" t="s">
        <v>42</v>
      </c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5"/>
      <c r="Z388" s="5">
        <v>1</v>
      </c>
    </row>
    <row r="389" spans="1:26" ht="15" thickBot="1" x14ac:dyDescent="0.25">
      <c r="A389" s="112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>
        <f>' 3 цк'!B391</f>
        <v>0</v>
      </c>
      <c r="C392" s="26">
        <f>' 3 цк'!C391</f>
        <v>0</v>
      </c>
      <c r="D392" s="26">
        <f>' 3 цк'!D391</f>
        <v>0</v>
      </c>
      <c r="E392" s="26">
        <f>' 3 цк'!E391</f>
        <v>0</v>
      </c>
      <c r="F392" s="26">
        <f>' 3 цк'!F391</f>
        <v>0</v>
      </c>
      <c r="G392" s="26">
        <f>' 3 цк'!G391</f>
        <v>0</v>
      </c>
      <c r="H392" s="26">
        <f>' 3 цк'!H391</f>
        <v>0</v>
      </c>
      <c r="I392" s="26">
        <f>' 3 цк'!I391</f>
        <v>0</v>
      </c>
      <c r="J392" s="26">
        <f>' 3 цк'!J391</f>
        <v>0</v>
      </c>
      <c r="K392" s="26">
        <f>' 3 цк'!K391</f>
        <v>0</v>
      </c>
      <c r="L392" s="26">
        <f>' 3 цк'!L391</f>
        <v>0</v>
      </c>
      <c r="M392" s="26">
        <f>' 3 цк'!M391</f>
        <v>0</v>
      </c>
      <c r="N392" s="26">
        <f>' 3 цк'!N391</f>
        <v>0</v>
      </c>
      <c r="O392" s="26">
        <f>' 3 цк'!O391</f>
        <v>0</v>
      </c>
      <c r="P392" s="26">
        <f>' 3 цк'!P391</f>
        <v>0</v>
      </c>
      <c r="Q392" s="26">
        <f>' 3 цк'!Q391</f>
        <v>0</v>
      </c>
      <c r="R392" s="26">
        <f>' 3 цк'!R391</f>
        <v>0</v>
      </c>
      <c r="S392" s="26">
        <f>' 3 цк'!S391</f>
        <v>0</v>
      </c>
      <c r="T392" s="26">
        <f>' 3 цк'!T391</f>
        <v>0</v>
      </c>
      <c r="U392" s="26">
        <f>' 3 цк'!U391</f>
        <v>0</v>
      </c>
      <c r="V392" s="26">
        <f>' 3 цк'!V391</f>
        <v>0</v>
      </c>
      <c r="W392" s="26">
        <f>' 3 цк'!W391</f>
        <v>0</v>
      </c>
      <c r="X392" s="26">
        <f>' 3 цк'!X391</f>
        <v>0</v>
      </c>
      <c r="Y392" s="26">
        <f>' 3 цк'!Y391</f>
        <v>0</v>
      </c>
    </row>
    <row r="393" spans="1:26" outlineLevel="1" x14ac:dyDescent="0.2">
      <c r="A393" s="3" t="s">
        <v>2</v>
      </c>
      <c r="B393" s="26">
        <f>' 3 цк'!B392</f>
        <v>2514.37</v>
      </c>
      <c r="C393" s="26">
        <f>' 3 цк'!C392</f>
        <v>2514.37</v>
      </c>
      <c r="D393" s="26">
        <f>' 3 цк'!D392</f>
        <v>2514.37</v>
      </c>
      <c r="E393" s="26">
        <f>' 3 цк'!E392</f>
        <v>2514.37</v>
      </c>
      <c r="F393" s="26">
        <f>' 3 цк'!F392</f>
        <v>2514.37</v>
      </c>
      <c r="G393" s="26">
        <f>' 3 цк'!G392</f>
        <v>2514.37</v>
      </c>
      <c r="H393" s="26">
        <f>' 3 цк'!H392</f>
        <v>2514.37</v>
      </c>
      <c r="I393" s="26">
        <f>' 3 цк'!I392</f>
        <v>2514.37</v>
      </c>
      <c r="J393" s="26">
        <f>' 3 цк'!J392</f>
        <v>2514.37</v>
      </c>
      <c r="K393" s="26">
        <f>' 3 цк'!K392</f>
        <v>2514.37</v>
      </c>
      <c r="L393" s="26">
        <f>' 3 цк'!L392</f>
        <v>2514.37</v>
      </c>
      <c r="M393" s="26">
        <f>' 3 цк'!M392</f>
        <v>2514.37</v>
      </c>
      <c r="N393" s="26">
        <f>' 3 цк'!N392</f>
        <v>2514.37</v>
      </c>
      <c r="O393" s="26">
        <f>' 3 цк'!O392</f>
        <v>2514.37</v>
      </c>
      <c r="P393" s="26">
        <f>' 3 цк'!P392</f>
        <v>2514.37</v>
      </c>
      <c r="Q393" s="26">
        <f>' 3 цк'!Q392</f>
        <v>2514.37</v>
      </c>
      <c r="R393" s="26">
        <f>' 3 цк'!R392</f>
        <v>2514.37</v>
      </c>
      <c r="S393" s="26">
        <f>' 3 цк'!S392</f>
        <v>2514.37</v>
      </c>
      <c r="T393" s="26">
        <f>' 3 цк'!T392</f>
        <v>2514.37</v>
      </c>
      <c r="U393" s="26">
        <f>' 3 цк'!U392</f>
        <v>2514.37</v>
      </c>
      <c r="V393" s="26">
        <f>' 3 цк'!V392</f>
        <v>2514.37</v>
      </c>
      <c r="W393" s="26">
        <f>' 3 цк'!W392</f>
        <v>2514.37</v>
      </c>
      <c r="X393" s="26">
        <f>' 3 цк'!X392</f>
        <v>2514.37</v>
      </c>
      <c r="Y393" s="26">
        <f>' 3 цк'!Y392</f>
        <v>2514.37</v>
      </c>
    </row>
    <row r="394" spans="1:26" outlineLevel="1" x14ac:dyDescent="0.2">
      <c r="A394" s="4" t="s">
        <v>3</v>
      </c>
      <c r="B394" s="26">
        <f>' 3 цк'!B393</f>
        <v>74.47</v>
      </c>
      <c r="C394" s="26">
        <f>' 3 цк'!C393</f>
        <v>74.47</v>
      </c>
      <c r="D394" s="26">
        <f>' 3 цк'!D393</f>
        <v>74.47</v>
      </c>
      <c r="E394" s="26">
        <f>' 3 цк'!E393</f>
        <v>74.47</v>
      </c>
      <c r="F394" s="26">
        <f>' 3 цк'!F393</f>
        <v>74.47</v>
      </c>
      <c r="G394" s="26">
        <f>' 3 цк'!G393</f>
        <v>74.47</v>
      </c>
      <c r="H394" s="26">
        <f>' 3 цк'!H393</f>
        <v>74.47</v>
      </c>
      <c r="I394" s="26">
        <f>' 3 цк'!I393</f>
        <v>74.47</v>
      </c>
      <c r="J394" s="26">
        <f>' 3 цк'!J393</f>
        <v>74.47</v>
      </c>
      <c r="K394" s="26">
        <f>' 3 цк'!K393</f>
        <v>74.47</v>
      </c>
      <c r="L394" s="26">
        <f>' 3 цк'!L393</f>
        <v>74.47</v>
      </c>
      <c r="M394" s="26">
        <f>' 3 цк'!M393</f>
        <v>74.47</v>
      </c>
      <c r="N394" s="26">
        <f>' 3 цк'!N393</f>
        <v>74.47</v>
      </c>
      <c r="O394" s="26">
        <f>' 3 цк'!O393</f>
        <v>74.47</v>
      </c>
      <c r="P394" s="26">
        <f>' 3 цк'!P393</f>
        <v>74.47</v>
      </c>
      <c r="Q394" s="26">
        <f>' 3 цк'!Q393</f>
        <v>74.47</v>
      </c>
      <c r="R394" s="26">
        <f>' 3 цк'!R393</f>
        <v>74.47</v>
      </c>
      <c r="S394" s="26">
        <f>' 3 цк'!S393</f>
        <v>74.47</v>
      </c>
      <c r="T394" s="26">
        <f>' 3 цк'!T393</f>
        <v>74.47</v>
      </c>
      <c r="U394" s="26">
        <f>' 3 цк'!U393</f>
        <v>74.47</v>
      </c>
      <c r="V394" s="26">
        <f>' 3 цк'!V393</f>
        <v>74.47</v>
      </c>
      <c r="W394" s="26">
        <f>' 3 цк'!W393</f>
        <v>74.47</v>
      </c>
      <c r="X394" s="26">
        <f>' 3 цк'!X393</f>
        <v>74.47</v>
      </c>
      <c r="Y394" s="26">
        <f>' 3 цк'!Y393</f>
        <v>74.47</v>
      </c>
    </row>
    <row r="395" spans="1:26" ht="15" outlineLevel="1" thickBot="1" x14ac:dyDescent="0.25">
      <c r="A395" s="22" t="s">
        <v>64</v>
      </c>
      <c r="B395" s="26" t="e">
        <f>' 3 цк'!B394</f>
        <v>#REF!</v>
      </c>
      <c r="C395" s="26" t="e">
        <f>' 3 цк'!C394</f>
        <v>#REF!</v>
      </c>
      <c r="D395" s="26" t="e">
        <f>' 3 цк'!D394</f>
        <v>#REF!</v>
      </c>
      <c r="E395" s="26" t="e">
        <f>' 3 цк'!E394</f>
        <v>#REF!</v>
      </c>
      <c r="F395" s="26" t="e">
        <f>' 3 цк'!F394</f>
        <v>#REF!</v>
      </c>
      <c r="G395" s="26" t="e">
        <f>' 3 цк'!G394</f>
        <v>#REF!</v>
      </c>
      <c r="H395" s="26" t="e">
        <f>' 3 цк'!H394</f>
        <v>#REF!</v>
      </c>
      <c r="I395" s="26" t="e">
        <f>' 3 цк'!I394</f>
        <v>#REF!</v>
      </c>
      <c r="J395" s="26" t="e">
        <f>' 3 цк'!J394</f>
        <v>#REF!</v>
      </c>
      <c r="K395" s="26" t="e">
        <f>' 3 цк'!K394</f>
        <v>#REF!</v>
      </c>
      <c r="L395" s="26" t="e">
        <f>' 3 цк'!L394</f>
        <v>#REF!</v>
      </c>
      <c r="M395" s="26" t="e">
        <f>' 3 цк'!M394</f>
        <v>#REF!</v>
      </c>
      <c r="N395" s="26" t="e">
        <f>' 3 цк'!N394</f>
        <v>#REF!</v>
      </c>
      <c r="O395" s="26" t="e">
        <f>' 3 цк'!O394</f>
        <v>#REF!</v>
      </c>
      <c r="P395" s="26" t="e">
        <f>' 3 цк'!P394</f>
        <v>#REF!</v>
      </c>
      <c r="Q395" s="26" t="e">
        <f>' 3 цк'!Q394</f>
        <v>#REF!</v>
      </c>
      <c r="R395" s="26" t="e">
        <f>' 3 цк'!R394</f>
        <v>#REF!</v>
      </c>
      <c r="S395" s="26" t="e">
        <f>' 3 цк'!S394</f>
        <v>#REF!</v>
      </c>
      <c r="T395" s="26" t="e">
        <f>' 3 цк'!T394</f>
        <v>#REF!</v>
      </c>
      <c r="U395" s="26" t="e">
        <f>' 3 цк'!U394</f>
        <v>#REF!</v>
      </c>
      <c r="V395" s="26" t="e">
        <f>' 3 цк'!V394</f>
        <v>#REF!</v>
      </c>
      <c r="W395" s="26" t="e">
        <f>' 3 цк'!W394</f>
        <v>#REF!</v>
      </c>
      <c r="X395" s="26" t="e">
        <f>' 3 цк'!X394</f>
        <v>#REF!</v>
      </c>
      <c r="Y395" s="26" t="e">
        <f>' 3 цк'!Y394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54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>
        <f>' 3 цк'!B397</f>
        <v>0</v>
      </c>
      <c r="C398" s="26">
        <f>' 3 цк'!C397</f>
        <v>0</v>
      </c>
      <c r="D398" s="26">
        <f>' 3 цк'!D397</f>
        <v>0</v>
      </c>
      <c r="E398" s="26">
        <f>' 3 цк'!E397</f>
        <v>0</v>
      </c>
      <c r="F398" s="26">
        <f>' 3 цк'!F397</f>
        <v>0</v>
      </c>
      <c r="G398" s="26">
        <f>' 3 цк'!G397</f>
        <v>0</v>
      </c>
      <c r="H398" s="26">
        <f>' 3 цк'!H397</f>
        <v>0</v>
      </c>
      <c r="I398" s="26">
        <f>' 3 цк'!I397</f>
        <v>0</v>
      </c>
      <c r="J398" s="26">
        <f>' 3 цк'!J397</f>
        <v>0</v>
      </c>
      <c r="K398" s="26">
        <f>' 3 цк'!K397</f>
        <v>0</v>
      </c>
      <c r="L398" s="26">
        <f>' 3 цк'!L397</f>
        <v>0</v>
      </c>
      <c r="M398" s="26">
        <f>' 3 цк'!M397</f>
        <v>0</v>
      </c>
      <c r="N398" s="26">
        <f>' 3 цк'!N397</f>
        <v>0</v>
      </c>
      <c r="O398" s="26">
        <f>' 3 цк'!O397</f>
        <v>0</v>
      </c>
      <c r="P398" s="26">
        <f>' 3 цк'!P397</f>
        <v>0</v>
      </c>
      <c r="Q398" s="26">
        <f>' 3 цк'!Q397</f>
        <v>0</v>
      </c>
      <c r="R398" s="26">
        <f>' 3 цк'!R397</f>
        <v>0</v>
      </c>
      <c r="S398" s="26">
        <f>' 3 цк'!S397</f>
        <v>0</v>
      </c>
      <c r="T398" s="26">
        <f>' 3 цк'!T397</f>
        <v>0</v>
      </c>
      <c r="U398" s="26">
        <f>' 3 цк'!U397</f>
        <v>0</v>
      </c>
      <c r="V398" s="26">
        <f>' 3 цк'!V397</f>
        <v>0</v>
      </c>
      <c r="W398" s="26">
        <f>' 3 цк'!W397</f>
        <v>0</v>
      </c>
      <c r="X398" s="26">
        <f>' 3 цк'!X397</f>
        <v>0</v>
      </c>
      <c r="Y398" s="26">
        <f>' 3 цк'!Y397</f>
        <v>0</v>
      </c>
    </row>
    <row r="399" spans="1:26" outlineLevel="1" x14ac:dyDescent="0.2">
      <c r="A399" s="3" t="s">
        <v>2</v>
      </c>
      <c r="B399" s="26">
        <f>' 3 цк'!B398</f>
        <v>2514.37</v>
      </c>
      <c r="C399" s="26">
        <f>' 3 цк'!C398</f>
        <v>2514.37</v>
      </c>
      <c r="D399" s="26">
        <f>' 3 цк'!D398</f>
        <v>2514.37</v>
      </c>
      <c r="E399" s="26">
        <f>' 3 цк'!E398</f>
        <v>2514.37</v>
      </c>
      <c r="F399" s="26">
        <f>' 3 цк'!F398</f>
        <v>2514.37</v>
      </c>
      <c r="G399" s="26">
        <f>' 3 цк'!G398</f>
        <v>2514.37</v>
      </c>
      <c r="H399" s="26">
        <f>' 3 цк'!H398</f>
        <v>2514.37</v>
      </c>
      <c r="I399" s="26">
        <f>' 3 цк'!I398</f>
        <v>2514.37</v>
      </c>
      <c r="J399" s="26">
        <f>' 3 цк'!J398</f>
        <v>2514.37</v>
      </c>
      <c r="K399" s="26">
        <f>' 3 цк'!K398</f>
        <v>2514.37</v>
      </c>
      <c r="L399" s="26">
        <f>' 3 цк'!L398</f>
        <v>2514.37</v>
      </c>
      <c r="M399" s="26">
        <f>' 3 цк'!M398</f>
        <v>2514.37</v>
      </c>
      <c r="N399" s="26">
        <f>' 3 цк'!N398</f>
        <v>2514.37</v>
      </c>
      <c r="O399" s="26">
        <f>' 3 цк'!O398</f>
        <v>2514.37</v>
      </c>
      <c r="P399" s="26">
        <f>' 3 цк'!P398</f>
        <v>2514.37</v>
      </c>
      <c r="Q399" s="26">
        <f>' 3 цк'!Q398</f>
        <v>2514.37</v>
      </c>
      <c r="R399" s="26">
        <f>' 3 цк'!R398</f>
        <v>2514.37</v>
      </c>
      <c r="S399" s="26">
        <f>' 3 цк'!S398</f>
        <v>2514.37</v>
      </c>
      <c r="T399" s="26">
        <f>' 3 цк'!T398</f>
        <v>2514.37</v>
      </c>
      <c r="U399" s="26">
        <f>' 3 цк'!U398</f>
        <v>2514.37</v>
      </c>
      <c r="V399" s="26">
        <f>' 3 цк'!V398</f>
        <v>2514.37</v>
      </c>
      <c r="W399" s="26">
        <f>' 3 цк'!W398</f>
        <v>2514.37</v>
      </c>
      <c r="X399" s="26">
        <f>' 3 цк'!X398</f>
        <v>2514.37</v>
      </c>
      <c r="Y399" s="26">
        <f>' 3 цк'!Y398</f>
        <v>2514.37</v>
      </c>
    </row>
    <row r="400" spans="1:26" outlineLevel="1" x14ac:dyDescent="0.2">
      <c r="A400" s="4" t="s">
        <v>3</v>
      </c>
      <c r="B400" s="26">
        <f>' 3 цк'!B399</f>
        <v>74.47</v>
      </c>
      <c r="C400" s="26">
        <f>' 3 цк'!C399</f>
        <v>74.47</v>
      </c>
      <c r="D400" s="26">
        <f>' 3 цк'!D399</f>
        <v>74.47</v>
      </c>
      <c r="E400" s="26">
        <f>' 3 цк'!E399</f>
        <v>74.47</v>
      </c>
      <c r="F400" s="26">
        <f>' 3 цк'!F399</f>
        <v>74.47</v>
      </c>
      <c r="G400" s="26">
        <f>' 3 цк'!G399</f>
        <v>74.47</v>
      </c>
      <c r="H400" s="26">
        <f>' 3 цк'!H399</f>
        <v>74.47</v>
      </c>
      <c r="I400" s="26">
        <f>' 3 цк'!I399</f>
        <v>74.47</v>
      </c>
      <c r="J400" s="26">
        <f>' 3 цк'!J399</f>
        <v>74.47</v>
      </c>
      <c r="K400" s="26">
        <f>' 3 цк'!K399</f>
        <v>74.47</v>
      </c>
      <c r="L400" s="26">
        <f>' 3 цк'!L399</f>
        <v>74.47</v>
      </c>
      <c r="M400" s="26">
        <f>' 3 цк'!M399</f>
        <v>74.47</v>
      </c>
      <c r="N400" s="26">
        <f>' 3 цк'!N399</f>
        <v>74.47</v>
      </c>
      <c r="O400" s="26">
        <f>' 3 цк'!O399</f>
        <v>74.47</v>
      </c>
      <c r="P400" s="26">
        <f>' 3 цк'!P399</f>
        <v>74.47</v>
      </c>
      <c r="Q400" s="26">
        <f>' 3 цк'!Q399</f>
        <v>74.47</v>
      </c>
      <c r="R400" s="26">
        <f>' 3 цк'!R399</f>
        <v>74.47</v>
      </c>
      <c r="S400" s="26">
        <f>' 3 цк'!S399</f>
        <v>74.47</v>
      </c>
      <c r="T400" s="26">
        <f>' 3 цк'!T399</f>
        <v>74.47</v>
      </c>
      <c r="U400" s="26">
        <f>' 3 цк'!U399</f>
        <v>74.47</v>
      </c>
      <c r="V400" s="26">
        <f>' 3 цк'!V399</f>
        <v>74.47</v>
      </c>
      <c r="W400" s="26">
        <f>' 3 цк'!W399</f>
        <v>74.47</v>
      </c>
      <c r="X400" s="26">
        <f>' 3 цк'!X399</f>
        <v>74.47</v>
      </c>
      <c r="Y400" s="26">
        <f>' 3 цк'!Y399</f>
        <v>74.47</v>
      </c>
    </row>
    <row r="401" spans="1:25" ht="15" outlineLevel="1" thickBot="1" x14ac:dyDescent="0.25">
      <c r="A401" s="22" t="s">
        <v>64</v>
      </c>
      <c r="B401" s="26" t="e">
        <f>' 3 цк'!B400</f>
        <v>#REF!</v>
      </c>
      <c r="C401" s="26" t="e">
        <f>' 3 цк'!C400</f>
        <v>#REF!</v>
      </c>
      <c r="D401" s="26" t="e">
        <f>' 3 цк'!D400</f>
        <v>#REF!</v>
      </c>
      <c r="E401" s="26" t="e">
        <f>' 3 цк'!E400</f>
        <v>#REF!</v>
      </c>
      <c r="F401" s="26" t="e">
        <f>' 3 цк'!F400</f>
        <v>#REF!</v>
      </c>
      <c r="G401" s="26" t="e">
        <f>' 3 цк'!G400</f>
        <v>#REF!</v>
      </c>
      <c r="H401" s="26" t="e">
        <f>' 3 цк'!H400</f>
        <v>#REF!</v>
      </c>
      <c r="I401" s="26" t="e">
        <f>' 3 цк'!I400</f>
        <v>#REF!</v>
      </c>
      <c r="J401" s="26" t="e">
        <f>' 3 цк'!J400</f>
        <v>#REF!</v>
      </c>
      <c r="K401" s="26" t="e">
        <f>' 3 цк'!K400</f>
        <v>#REF!</v>
      </c>
      <c r="L401" s="26" t="e">
        <f>' 3 цк'!L400</f>
        <v>#REF!</v>
      </c>
      <c r="M401" s="26" t="e">
        <f>' 3 цк'!M400</f>
        <v>#REF!</v>
      </c>
      <c r="N401" s="26" t="e">
        <f>' 3 цк'!N400</f>
        <v>#REF!</v>
      </c>
      <c r="O401" s="26" t="e">
        <f>' 3 цк'!O400</f>
        <v>#REF!</v>
      </c>
      <c r="P401" s="26" t="e">
        <f>' 3 цк'!P400</f>
        <v>#REF!</v>
      </c>
      <c r="Q401" s="26" t="e">
        <f>' 3 цк'!Q400</f>
        <v>#REF!</v>
      </c>
      <c r="R401" s="26" t="e">
        <f>' 3 цк'!R400</f>
        <v>#REF!</v>
      </c>
      <c r="S401" s="26" t="e">
        <f>' 3 цк'!S400</f>
        <v>#REF!</v>
      </c>
      <c r="T401" s="26" t="e">
        <f>' 3 цк'!T400</f>
        <v>#REF!</v>
      </c>
      <c r="U401" s="26" t="e">
        <f>' 3 цк'!U400</f>
        <v>#REF!</v>
      </c>
      <c r="V401" s="26" t="e">
        <f>' 3 цк'!V400</f>
        <v>#REF!</v>
      </c>
      <c r="W401" s="26" t="e">
        <f>' 3 цк'!W400</f>
        <v>#REF!</v>
      </c>
      <c r="X401" s="26" t="e">
        <f>' 3 цк'!X400</f>
        <v>#REF!</v>
      </c>
      <c r="Y401" s="26" t="e">
        <f>' 3 цк'!Y400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>
        <f>' 3 цк'!B403</f>
        <v>0</v>
      </c>
      <c r="C404" s="26">
        <f>' 3 цк'!C403</f>
        <v>0</v>
      </c>
      <c r="D404" s="26">
        <f>' 3 цк'!D403</f>
        <v>0</v>
      </c>
      <c r="E404" s="26">
        <f>' 3 цк'!E403</f>
        <v>0</v>
      </c>
      <c r="F404" s="26">
        <f>' 3 цк'!F403</f>
        <v>0</v>
      </c>
      <c r="G404" s="26">
        <f>' 3 цк'!G403</f>
        <v>0</v>
      </c>
      <c r="H404" s="26">
        <f>' 3 цк'!H403</f>
        <v>0</v>
      </c>
      <c r="I404" s="26">
        <f>' 3 цк'!I403</f>
        <v>0</v>
      </c>
      <c r="J404" s="26">
        <f>' 3 цк'!J403</f>
        <v>0</v>
      </c>
      <c r="K404" s="26">
        <f>' 3 цк'!K403</f>
        <v>0</v>
      </c>
      <c r="L404" s="26">
        <f>' 3 цк'!L403</f>
        <v>0</v>
      </c>
      <c r="M404" s="26">
        <f>' 3 цк'!M403</f>
        <v>0</v>
      </c>
      <c r="N404" s="26">
        <f>' 3 цк'!N403</f>
        <v>0</v>
      </c>
      <c r="O404" s="26">
        <f>' 3 цк'!O403</f>
        <v>0</v>
      </c>
      <c r="P404" s="26">
        <f>' 3 цк'!P403</f>
        <v>0</v>
      </c>
      <c r="Q404" s="26">
        <f>' 3 цк'!Q403</f>
        <v>0</v>
      </c>
      <c r="R404" s="26">
        <f>' 3 цк'!R403</f>
        <v>0</v>
      </c>
      <c r="S404" s="26">
        <f>' 3 цк'!S403</f>
        <v>0</v>
      </c>
      <c r="T404" s="26">
        <f>' 3 цк'!T403</f>
        <v>0</v>
      </c>
      <c r="U404" s="26">
        <f>' 3 цк'!U403</f>
        <v>0</v>
      </c>
      <c r="V404" s="26">
        <f>' 3 цк'!V403</f>
        <v>0</v>
      </c>
      <c r="W404" s="26">
        <f>' 3 цк'!W403</f>
        <v>0</v>
      </c>
      <c r="X404" s="26">
        <f>' 3 цк'!X403</f>
        <v>0</v>
      </c>
      <c r="Y404" s="26">
        <f>' 3 цк'!Y403</f>
        <v>0</v>
      </c>
    </row>
    <row r="405" spans="1:25" outlineLevel="1" x14ac:dyDescent="0.2">
      <c r="A405" s="3" t="s">
        <v>2</v>
      </c>
      <c r="B405" s="26">
        <f>' 3 цк'!B404</f>
        <v>2514.37</v>
      </c>
      <c r="C405" s="26">
        <f>' 3 цк'!C404</f>
        <v>2514.37</v>
      </c>
      <c r="D405" s="26">
        <f>' 3 цк'!D404</f>
        <v>2514.37</v>
      </c>
      <c r="E405" s="26">
        <f>' 3 цк'!E404</f>
        <v>2514.37</v>
      </c>
      <c r="F405" s="26">
        <f>' 3 цк'!F404</f>
        <v>2514.37</v>
      </c>
      <c r="G405" s="26">
        <f>' 3 цк'!G404</f>
        <v>2514.37</v>
      </c>
      <c r="H405" s="26">
        <f>' 3 цк'!H404</f>
        <v>2514.37</v>
      </c>
      <c r="I405" s="26">
        <f>' 3 цк'!I404</f>
        <v>2514.37</v>
      </c>
      <c r="J405" s="26">
        <f>' 3 цк'!J404</f>
        <v>2514.37</v>
      </c>
      <c r="K405" s="26">
        <f>' 3 цк'!K404</f>
        <v>2514.37</v>
      </c>
      <c r="L405" s="26">
        <f>' 3 цк'!L404</f>
        <v>2514.37</v>
      </c>
      <c r="M405" s="26">
        <f>' 3 цк'!M404</f>
        <v>2514.37</v>
      </c>
      <c r="N405" s="26">
        <f>' 3 цк'!N404</f>
        <v>2514.37</v>
      </c>
      <c r="O405" s="26">
        <f>' 3 цк'!O404</f>
        <v>2514.37</v>
      </c>
      <c r="P405" s="26">
        <f>' 3 цк'!P404</f>
        <v>2514.37</v>
      </c>
      <c r="Q405" s="26">
        <f>' 3 цк'!Q404</f>
        <v>2514.37</v>
      </c>
      <c r="R405" s="26">
        <f>' 3 цк'!R404</f>
        <v>2514.37</v>
      </c>
      <c r="S405" s="26">
        <f>' 3 цк'!S404</f>
        <v>2514.37</v>
      </c>
      <c r="T405" s="26">
        <f>' 3 цк'!T404</f>
        <v>2514.37</v>
      </c>
      <c r="U405" s="26">
        <f>' 3 цк'!U404</f>
        <v>2514.37</v>
      </c>
      <c r="V405" s="26">
        <f>' 3 цк'!V404</f>
        <v>2514.37</v>
      </c>
      <c r="W405" s="26">
        <f>' 3 цк'!W404</f>
        <v>2514.37</v>
      </c>
      <c r="X405" s="26">
        <f>' 3 цк'!X404</f>
        <v>2514.37</v>
      </c>
      <c r="Y405" s="26">
        <f>' 3 цк'!Y404</f>
        <v>2514.37</v>
      </c>
    </row>
    <row r="406" spans="1:25" outlineLevel="1" x14ac:dyDescent="0.2">
      <c r="A406" s="4" t="s">
        <v>3</v>
      </c>
      <c r="B406" s="26">
        <f>' 3 цк'!B405</f>
        <v>74.47</v>
      </c>
      <c r="C406" s="26">
        <f>' 3 цк'!C405</f>
        <v>74.47</v>
      </c>
      <c r="D406" s="26">
        <f>' 3 цк'!D405</f>
        <v>74.47</v>
      </c>
      <c r="E406" s="26">
        <f>' 3 цк'!E405</f>
        <v>74.47</v>
      </c>
      <c r="F406" s="26">
        <f>' 3 цк'!F405</f>
        <v>74.47</v>
      </c>
      <c r="G406" s="26">
        <f>' 3 цк'!G405</f>
        <v>74.47</v>
      </c>
      <c r="H406" s="26">
        <f>' 3 цк'!H405</f>
        <v>74.47</v>
      </c>
      <c r="I406" s="26">
        <f>' 3 цк'!I405</f>
        <v>74.47</v>
      </c>
      <c r="J406" s="26">
        <f>' 3 цк'!J405</f>
        <v>74.47</v>
      </c>
      <c r="K406" s="26">
        <f>' 3 цк'!K405</f>
        <v>74.47</v>
      </c>
      <c r="L406" s="26">
        <f>' 3 цк'!L405</f>
        <v>74.47</v>
      </c>
      <c r="M406" s="26">
        <f>' 3 цк'!M405</f>
        <v>74.47</v>
      </c>
      <c r="N406" s="26">
        <f>' 3 цк'!N405</f>
        <v>74.47</v>
      </c>
      <c r="O406" s="26">
        <f>' 3 цк'!O405</f>
        <v>74.47</v>
      </c>
      <c r="P406" s="26">
        <f>' 3 цк'!P405</f>
        <v>74.47</v>
      </c>
      <c r="Q406" s="26">
        <f>' 3 цк'!Q405</f>
        <v>74.47</v>
      </c>
      <c r="R406" s="26">
        <f>' 3 цк'!R405</f>
        <v>74.47</v>
      </c>
      <c r="S406" s="26">
        <f>' 3 цк'!S405</f>
        <v>74.47</v>
      </c>
      <c r="T406" s="26">
        <f>' 3 цк'!T405</f>
        <v>74.47</v>
      </c>
      <c r="U406" s="26">
        <f>' 3 цк'!U405</f>
        <v>74.47</v>
      </c>
      <c r="V406" s="26">
        <f>' 3 цк'!V405</f>
        <v>74.47</v>
      </c>
      <c r="W406" s="26">
        <f>' 3 цк'!W405</f>
        <v>74.47</v>
      </c>
      <c r="X406" s="26">
        <f>' 3 цк'!X405</f>
        <v>74.47</v>
      </c>
      <c r="Y406" s="26">
        <f>' 3 цк'!Y405</f>
        <v>74.47</v>
      </c>
    </row>
    <row r="407" spans="1:25" ht="15" outlineLevel="1" thickBot="1" x14ac:dyDescent="0.25">
      <c r="A407" s="22" t="s">
        <v>64</v>
      </c>
      <c r="B407" s="26" t="e">
        <f>' 3 цк'!B406</f>
        <v>#REF!</v>
      </c>
      <c r="C407" s="26" t="e">
        <f>' 3 цк'!C406</f>
        <v>#REF!</v>
      </c>
      <c r="D407" s="26" t="e">
        <f>' 3 цк'!D406</f>
        <v>#REF!</v>
      </c>
      <c r="E407" s="26" t="e">
        <f>' 3 цк'!E406</f>
        <v>#REF!</v>
      </c>
      <c r="F407" s="26" t="e">
        <f>' 3 цк'!F406</f>
        <v>#REF!</v>
      </c>
      <c r="G407" s="26" t="e">
        <f>' 3 цк'!G406</f>
        <v>#REF!</v>
      </c>
      <c r="H407" s="26" t="e">
        <f>' 3 цк'!H406</f>
        <v>#REF!</v>
      </c>
      <c r="I407" s="26" t="e">
        <f>' 3 цк'!I406</f>
        <v>#REF!</v>
      </c>
      <c r="J407" s="26" t="e">
        <f>' 3 цк'!J406</f>
        <v>#REF!</v>
      </c>
      <c r="K407" s="26" t="e">
        <f>' 3 цк'!K406</f>
        <v>#REF!</v>
      </c>
      <c r="L407" s="26" t="e">
        <f>' 3 цк'!L406</f>
        <v>#REF!</v>
      </c>
      <c r="M407" s="26" t="e">
        <f>' 3 цк'!M406</f>
        <v>#REF!</v>
      </c>
      <c r="N407" s="26" t="e">
        <f>' 3 цк'!N406</f>
        <v>#REF!</v>
      </c>
      <c r="O407" s="26" t="e">
        <f>' 3 цк'!O406</f>
        <v>#REF!</v>
      </c>
      <c r="P407" s="26" t="e">
        <f>' 3 цк'!P406</f>
        <v>#REF!</v>
      </c>
      <c r="Q407" s="26" t="e">
        <f>' 3 цк'!Q406</f>
        <v>#REF!</v>
      </c>
      <c r="R407" s="26" t="e">
        <f>' 3 цк'!R406</f>
        <v>#REF!</v>
      </c>
      <c r="S407" s="26" t="e">
        <f>' 3 цк'!S406</f>
        <v>#REF!</v>
      </c>
      <c r="T407" s="26" t="e">
        <f>' 3 цк'!T406</f>
        <v>#REF!</v>
      </c>
      <c r="U407" s="26" t="e">
        <f>' 3 цк'!U406</f>
        <v>#REF!</v>
      </c>
      <c r="V407" s="26" t="e">
        <f>' 3 цк'!V406</f>
        <v>#REF!</v>
      </c>
      <c r="W407" s="26" t="e">
        <f>' 3 цк'!W406</f>
        <v>#REF!</v>
      </c>
      <c r="X407" s="26" t="e">
        <f>' 3 цк'!X406</f>
        <v>#REF!</v>
      </c>
      <c r="Y407" s="26" t="e">
        <f>' 3 цк'!Y406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54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>
        <f>' 3 цк'!B409</f>
        <v>0</v>
      </c>
      <c r="C410" s="26">
        <f>' 3 цк'!C409</f>
        <v>0</v>
      </c>
      <c r="D410" s="26">
        <f>' 3 цк'!D409</f>
        <v>0</v>
      </c>
      <c r="E410" s="26">
        <f>' 3 цк'!E409</f>
        <v>0</v>
      </c>
      <c r="F410" s="26">
        <f>' 3 цк'!F409</f>
        <v>0</v>
      </c>
      <c r="G410" s="26">
        <f>' 3 цк'!G409</f>
        <v>0</v>
      </c>
      <c r="H410" s="26">
        <f>' 3 цк'!H409</f>
        <v>0</v>
      </c>
      <c r="I410" s="26">
        <f>' 3 цк'!I409</f>
        <v>0</v>
      </c>
      <c r="J410" s="26">
        <f>' 3 цк'!J409</f>
        <v>0</v>
      </c>
      <c r="K410" s="26">
        <f>' 3 цк'!K409</f>
        <v>0</v>
      </c>
      <c r="L410" s="26">
        <f>' 3 цк'!L409</f>
        <v>0</v>
      </c>
      <c r="M410" s="26">
        <f>' 3 цк'!M409</f>
        <v>0</v>
      </c>
      <c r="N410" s="26">
        <f>' 3 цк'!N409</f>
        <v>0</v>
      </c>
      <c r="O410" s="26">
        <f>' 3 цк'!O409</f>
        <v>0</v>
      </c>
      <c r="P410" s="26">
        <f>' 3 цк'!P409</f>
        <v>0</v>
      </c>
      <c r="Q410" s="26">
        <f>' 3 цк'!Q409</f>
        <v>0</v>
      </c>
      <c r="R410" s="26">
        <f>' 3 цк'!R409</f>
        <v>0</v>
      </c>
      <c r="S410" s="26">
        <f>' 3 цк'!S409</f>
        <v>0</v>
      </c>
      <c r="T410" s="26">
        <f>' 3 цк'!T409</f>
        <v>0</v>
      </c>
      <c r="U410" s="26">
        <f>' 3 цк'!U409</f>
        <v>0</v>
      </c>
      <c r="V410" s="26">
        <f>' 3 цк'!V409</f>
        <v>0</v>
      </c>
      <c r="W410" s="26">
        <f>' 3 цк'!W409</f>
        <v>0</v>
      </c>
      <c r="X410" s="26">
        <f>' 3 цк'!X409</f>
        <v>0</v>
      </c>
      <c r="Y410" s="26">
        <f>' 3 цк'!Y409</f>
        <v>0</v>
      </c>
    </row>
    <row r="411" spans="1:25" outlineLevel="1" x14ac:dyDescent="0.2">
      <c r="A411" s="3" t="s">
        <v>2</v>
      </c>
      <c r="B411" s="26">
        <f>' 3 цк'!B410</f>
        <v>2514.37</v>
      </c>
      <c r="C411" s="26">
        <f>' 3 цк'!C410</f>
        <v>2514.37</v>
      </c>
      <c r="D411" s="26">
        <f>' 3 цк'!D410</f>
        <v>2514.37</v>
      </c>
      <c r="E411" s="26">
        <f>' 3 цк'!E410</f>
        <v>2514.37</v>
      </c>
      <c r="F411" s="26">
        <f>' 3 цк'!F410</f>
        <v>2514.37</v>
      </c>
      <c r="G411" s="26">
        <f>' 3 цк'!G410</f>
        <v>2514.37</v>
      </c>
      <c r="H411" s="26">
        <f>' 3 цк'!H410</f>
        <v>2514.37</v>
      </c>
      <c r="I411" s="26">
        <f>' 3 цк'!I410</f>
        <v>2514.37</v>
      </c>
      <c r="J411" s="26">
        <f>' 3 цк'!J410</f>
        <v>2514.37</v>
      </c>
      <c r="K411" s="26">
        <f>' 3 цк'!K410</f>
        <v>2514.37</v>
      </c>
      <c r="L411" s="26">
        <f>' 3 цк'!L410</f>
        <v>2514.37</v>
      </c>
      <c r="M411" s="26">
        <f>' 3 цк'!M410</f>
        <v>2514.37</v>
      </c>
      <c r="N411" s="26">
        <f>' 3 цк'!N410</f>
        <v>2514.37</v>
      </c>
      <c r="O411" s="26">
        <f>' 3 цк'!O410</f>
        <v>2514.37</v>
      </c>
      <c r="P411" s="26">
        <f>' 3 цк'!P410</f>
        <v>2514.37</v>
      </c>
      <c r="Q411" s="26">
        <f>' 3 цк'!Q410</f>
        <v>2514.37</v>
      </c>
      <c r="R411" s="26">
        <f>' 3 цк'!R410</f>
        <v>2514.37</v>
      </c>
      <c r="S411" s="26">
        <f>' 3 цк'!S410</f>
        <v>2514.37</v>
      </c>
      <c r="T411" s="26">
        <f>' 3 цк'!T410</f>
        <v>2514.37</v>
      </c>
      <c r="U411" s="26">
        <f>' 3 цк'!U410</f>
        <v>2514.37</v>
      </c>
      <c r="V411" s="26">
        <f>' 3 цк'!V410</f>
        <v>2514.37</v>
      </c>
      <c r="W411" s="26">
        <f>' 3 цк'!W410</f>
        <v>2514.37</v>
      </c>
      <c r="X411" s="26">
        <f>' 3 цк'!X410</f>
        <v>2514.37</v>
      </c>
      <c r="Y411" s="26">
        <f>' 3 цк'!Y410</f>
        <v>2514.37</v>
      </c>
    </row>
    <row r="412" spans="1:25" outlineLevel="1" x14ac:dyDescent="0.2">
      <c r="A412" s="4" t="s">
        <v>3</v>
      </c>
      <c r="B412" s="26">
        <f>' 3 цк'!B411</f>
        <v>74.47</v>
      </c>
      <c r="C412" s="26">
        <f>' 3 цк'!C411</f>
        <v>74.47</v>
      </c>
      <c r="D412" s="26">
        <f>' 3 цк'!D411</f>
        <v>74.47</v>
      </c>
      <c r="E412" s="26">
        <f>' 3 цк'!E411</f>
        <v>74.47</v>
      </c>
      <c r="F412" s="26">
        <f>' 3 цк'!F411</f>
        <v>74.47</v>
      </c>
      <c r="G412" s="26">
        <f>' 3 цк'!G411</f>
        <v>74.47</v>
      </c>
      <c r="H412" s="26">
        <f>' 3 цк'!H411</f>
        <v>74.47</v>
      </c>
      <c r="I412" s="26">
        <f>' 3 цк'!I411</f>
        <v>74.47</v>
      </c>
      <c r="J412" s="26">
        <f>' 3 цк'!J411</f>
        <v>74.47</v>
      </c>
      <c r="K412" s="26">
        <f>' 3 цк'!K411</f>
        <v>74.47</v>
      </c>
      <c r="L412" s="26">
        <f>' 3 цк'!L411</f>
        <v>74.47</v>
      </c>
      <c r="M412" s="26">
        <f>' 3 цк'!M411</f>
        <v>74.47</v>
      </c>
      <c r="N412" s="26">
        <f>' 3 цк'!N411</f>
        <v>74.47</v>
      </c>
      <c r="O412" s="26">
        <f>' 3 цк'!O411</f>
        <v>74.47</v>
      </c>
      <c r="P412" s="26">
        <f>' 3 цк'!P411</f>
        <v>74.47</v>
      </c>
      <c r="Q412" s="26">
        <f>' 3 цк'!Q411</f>
        <v>74.47</v>
      </c>
      <c r="R412" s="26">
        <f>' 3 цк'!R411</f>
        <v>74.47</v>
      </c>
      <c r="S412" s="26">
        <f>' 3 цк'!S411</f>
        <v>74.47</v>
      </c>
      <c r="T412" s="26">
        <f>' 3 цк'!T411</f>
        <v>74.47</v>
      </c>
      <c r="U412" s="26">
        <f>' 3 цк'!U411</f>
        <v>74.47</v>
      </c>
      <c r="V412" s="26">
        <f>' 3 цк'!V411</f>
        <v>74.47</v>
      </c>
      <c r="W412" s="26">
        <f>' 3 цк'!W411</f>
        <v>74.47</v>
      </c>
      <c r="X412" s="26">
        <f>' 3 цк'!X411</f>
        <v>74.47</v>
      </c>
      <c r="Y412" s="26">
        <f>' 3 цк'!Y411</f>
        <v>74.47</v>
      </c>
    </row>
    <row r="413" spans="1:25" ht="15" outlineLevel="1" thickBot="1" x14ac:dyDescent="0.25">
      <c r="A413" s="22" t="s">
        <v>64</v>
      </c>
      <c r="B413" s="26" t="e">
        <f>' 3 цк'!B412</f>
        <v>#REF!</v>
      </c>
      <c r="C413" s="26" t="e">
        <f>' 3 цк'!C412</f>
        <v>#REF!</v>
      </c>
      <c r="D413" s="26" t="e">
        <f>' 3 цк'!D412</f>
        <v>#REF!</v>
      </c>
      <c r="E413" s="26" t="e">
        <f>' 3 цк'!E412</f>
        <v>#REF!</v>
      </c>
      <c r="F413" s="26" t="e">
        <f>' 3 цк'!F412</f>
        <v>#REF!</v>
      </c>
      <c r="G413" s="26" t="e">
        <f>' 3 цк'!G412</f>
        <v>#REF!</v>
      </c>
      <c r="H413" s="26" t="e">
        <f>' 3 цк'!H412</f>
        <v>#REF!</v>
      </c>
      <c r="I413" s="26" t="e">
        <f>' 3 цк'!I412</f>
        <v>#REF!</v>
      </c>
      <c r="J413" s="26" t="e">
        <f>' 3 цк'!J412</f>
        <v>#REF!</v>
      </c>
      <c r="K413" s="26" t="e">
        <f>' 3 цк'!K412</f>
        <v>#REF!</v>
      </c>
      <c r="L413" s="26" t="e">
        <f>' 3 цк'!L412</f>
        <v>#REF!</v>
      </c>
      <c r="M413" s="26" t="e">
        <f>' 3 цк'!M412</f>
        <v>#REF!</v>
      </c>
      <c r="N413" s="26" t="e">
        <f>' 3 цк'!N412</f>
        <v>#REF!</v>
      </c>
      <c r="O413" s="26" t="e">
        <f>' 3 цк'!O412</f>
        <v>#REF!</v>
      </c>
      <c r="P413" s="26" t="e">
        <f>' 3 цк'!P412</f>
        <v>#REF!</v>
      </c>
      <c r="Q413" s="26" t="e">
        <f>' 3 цк'!Q412</f>
        <v>#REF!</v>
      </c>
      <c r="R413" s="26" t="e">
        <f>' 3 цк'!R412</f>
        <v>#REF!</v>
      </c>
      <c r="S413" s="26" t="e">
        <f>' 3 цк'!S412</f>
        <v>#REF!</v>
      </c>
      <c r="T413" s="26" t="e">
        <f>' 3 цк'!T412</f>
        <v>#REF!</v>
      </c>
      <c r="U413" s="26" t="e">
        <f>' 3 цк'!U412</f>
        <v>#REF!</v>
      </c>
      <c r="V413" s="26" t="e">
        <f>' 3 цк'!V412</f>
        <v>#REF!</v>
      </c>
      <c r="W413" s="26" t="e">
        <f>' 3 цк'!W412</f>
        <v>#REF!</v>
      </c>
      <c r="X413" s="26" t="e">
        <f>' 3 цк'!X412</f>
        <v>#REF!</v>
      </c>
      <c r="Y413" s="26" t="e">
        <f>' 3 цк'!Y412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>
        <f>' 3 цк'!B415</f>
        <v>0</v>
      </c>
      <c r="C416" s="26">
        <f>' 3 цк'!C415</f>
        <v>0</v>
      </c>
      <c r="D416" s="26">
        <f>' 3 цк'!D415</f>
        <v>0</v>
      </c>
      <c r="E416" s="26">
        <f>' 3 цк'!E415</f>
        <v>0</v>
      </c>
      <c r="F416" s="26">
        <f>' 3 цк'!F415</f>
        <v>0</v>
      </c>
      <c r="G416" s="26">
        <f>' 3 цк'!G415</f>
        <v>0</v>
      </c>
      <c r="H416" s="26">
        <f>' 3 цк'!H415</f>
        <v>0</v>
      </c>
      <c r="I416" s="26">
        <f>' 3 цк'!I415</f>
        <v>0</v>
      </c>
      <c r="J416" s="26">
        <f>' 3 цк'!J415</f>
        <v>0</v>
      </c>
      <c r="K416" s="26">
        <f>' 3 цк'!K415</f>
        <v>0</v>
      </c>
      <c r="L416" s="26">
        <f>' 3 цк'!L415</f>
        <v>0</v>
      </c>
      <c r="M416" s="26">
        <f>' 3 цк'!M415</f>
        <v>0</v>
      </c>
      <c r="N416" s="26">
        <f>' 3 цк'!N415</f>
        <v>0</v>
      </c>
      <c r="O416" s="26">
        <f>' 3 цк'!O415</f>
        <v>0</v>
      </c>
      <c r="P416" s="26">
        <f>' 3 цк'!P415</f>
        <v>0</v>
      </c>
      <c r="Q416" s="26">
        <f>' 3 цк'!Q415</f>
        <v>0</v>
      </c>
      <c r="R416" s="26">
        <f>' 3 цк'!R415</f>
        <v>0</v>
      </c>
      <c r="S416" s="26">
        <f>' 3 цк'!S415</f>
        <v>0</v>
      </c>
      <c r="T416" s="26">
        <f>' 3 цк'!T415</f>
        <v>0</v>
      </c>
      <c r="U416" s="26">
        <f>' 3 цк'!U415</f>
        <v>0</v>
      </c>
      <c r="V416" s="26">
        <f>' 3 цк'!V415</f>
        <v>0</v>
      </c>
      <c r="W416" s="26">
        <f>' 3 цк'!W415</f>
        <v>0</v>
      </c>
      <c r="X416" s="26">
        <f>' 3 цк'!X415</f>
        <v>0</v>
      </c>
      <c r="Y416" s="26">
        <f>' 3 цк'!Y415</f>
        <v>0</v>
      </c>
    </row>
    <row r="417" spans="1:25" outlineLevel="1" x14ac:dyDescent="0.2">
      <c r="A417" s="3" t="s">
        <v>2</v>
      </c>
      <c r="B417" s="26">
        <f>' 3 цк'!B416</f>
        <v>2514.37</v>
      </c>
      <c r="C417" s="26">
        <f>' 3 цк'!C416</f>
        <v>2514.37</v>
      </c>
      <c r="D417" s="26">
        <f>' 3 цк'!D416</f>
        <v>2514.37</v>
      </c>
      <c r="E417" s="26">
        <f>' 3 цк'!E416</f>
        <v>2514.37</v>
      </c>
      <c r="F417" s="26">
        <f>' 3 цк'!F416</f>
        <v>2514.37</v>
      </c>
      <c r="G417" s="26">
        <f>' 3 цк'!G416</f>
        <v>2514.37</v>
      </c>
      <c r="H417" s="26">
        <f>' 3 цк'!H416</f>
        <v>2514.37</v>
      </c>
      <c r="I417" s="26">
        <f>' 3 цк'!I416</f>
        <v>2514.37</v>
      </c>
      <c r="J417" s="26">
        <f>' 3 цк'!J416</f>
        <v>2514.37</v>
      </c>
      <c r="K417" s="26">
        <f>' 3 цк'!K416</f>
        <v>2514.37</v>
      </c>
      <c r="L417" s="26">
        <f>' 3 цк'!L416</f>
        <v>2514.37</v>
      </c>
      <c r="M417" s="26">
        <f>' 3 цк'!M416</f>
        <v>2514.37</v>
      </c>
      <c r="N417" s="26">
        <f>' 3 цк'!N416</f>
        <v>2514.37</v>
      </c>
      <c r="O417" s="26">
        <f>' 3 цк'!O416</f>
        <v>2514.37</v>
      </c>
      <c r="P417" s="26">
        <f>' 3 цк'!P416</f>
        <v>2514.37</v>
      </c>
      <c r="Q417" s="26">
        <f>' 3 цк'!Q416</f>
        <v>2514.37</v>
      </c>
      <c r="R417" s="26">
        <f>' 3 цк'!R416</f>
        <v>2514.37</v>
      </c>
      <c r="S417" s="26">
        <f>' 3 цк'!S416</f>
        <v>2514.37</v>
      </c>
      <c r="T417" s="26">
        <f>' 3 цк'!T416</f>
        <v>2514.37</v>
      </c>
      <c r="U417" s="26">
        <f>' 3 цк'!U416</f>
        <v>2514.37</v>
      </c>
      <c r="V417" s="26">
        <f>' 3 цк'!V416</f>
        <v>2514.37</v>
      </c>
      <c r="W417" s="26">
        <f>' 3 цк'!W416</f>
        <v>2514.37</v>
      </c>
      <c r="X417" s="26">
        <f>' 3 цк'!X416</f>
        <v>2514.37</v>
      </c>
      <c r="Y417" s="26">
        <f>' 3 цк'!Y416</f>
        <v>2514.37</v>
      </c>
    </row>
    <row r="418" spans="1:25" outlineLevel="1" x14ac:dyDescent="0.2">
      <c r="A418" s="4" t="s">
        <v>3</v>
      </c>
      <c r="B418" s="26">
        <f>' 3 цк'!B417</f>
        <v>74.47</v>
      </c>
      <c r="C418" s="26">
        <f>' 3 цк'!C417</f>
        <v>74.47</v>
      </c>
      <c r="D418" s="26">
        <f>' 3 цк'!D417</f>
        <v>74.47</v>
      </c>
      <c r="E418" s="26">
        <f>' 3 цк'!E417</f>
        <v>74.47</v>
      </c>
      <c r="F418" s="26">
        <f>' 3 цк'!F417</f>
        <v>74.47</v>
      </c>
      <c r="G418" s="26">
        <f>' 3 цк'!G417</f>
        <v>74.47</v>
      </c>
      <c r="H418" s="26">
        <f>' 3 цк'!H417</f>
        <v>74.47</v>
      </c>
      <c r="I418" s="26">
        <f>' 3 цк'!I417</f>
        <v>74.47</v>
      </c>
      <c r="J418" s="26">
        <f>' 3 цк'!J417</f>
        <v>74.47</v>
      </c>
      <c r="K418" s="26">
        <f>' 3 цк'!K417</f>
        <v>74.47</v>
      </c>
      <c r="L418" s="26">
        <f>' 3 цк'!L417</f>
        <v>74.47</v>
      </c>
      <c r="M418" s="26">
        <f>' 3 цк'!M417</f>
        <v>74.47</v>
      </c>
      <c r="N418" s="26">
        <f>' 3 цк'!N417</f>
        <v>74.47</v>
      </c>
      <c r="O418" s="26">
        <f>' 3 цк'!O417</f>
        <v>74.47</v>
      </c>
      <c r="P418" s="26">
        <f>' 3 цк'!P417</f>
        <v>74.47</v>
      </c>
      <c r="Q418" s="26">
        <f>' 3 цк'!Q417</f>
        <v>74.47</v>
      </c>
      <c r="R418" s="26">
        <f>' 3 цк'!R417</f>
        <v>74.47</v>
      </c>
      <c r="S418" s="26">
        <f>' 3 цк'!S417</f>
        <v>74.47</v>
      </c>
      <c r="T418" s="26">
        <f>' 3 цк'!T417</f>
        <v>74.47</v>
      </c>
      <c r="U418" s="26">
        <f>' 3 цк'!U417</f>
        <v>74.47</v>
      </c>
      <c r="V418" s="26">
        <f>' 3 цк'!V417</f>
        <v>74.47</v>
      </c>
      <c r="W418" s="26">
        <f>' 3 цк'!W417</f>
        <v>74.47</v>
      </c>
      <c r="X418" s="26">
        <f>' 3 цк'!X417</f>
        <v>74.47</v>
      </c>
      <c r="Y418" s="26">
        <f>' 3 цк'!Y417</f>
        <v>74.47</v>
      </c>
    </row>
    <row r="419" spans="1:25" ht="15" outlineLevel="1" thickBot="1" x14ac:dyDescent="0.25">
      <c r="A419" s="22" t="s">
        <v>64</v>
      </c>
      <c r="B419" s="26" t="e">
        <f>' 3 цк'!B418</f>
        <v>#REF!</v>
      </c>
      <c r="C419" s="26" t="e">
        <f>' 3 цк'!C418</f>
        <v>#REF!</v>
      </c>
      <c r="D419" s="26" t="e">
        <f>' 3 цк'!D418</f>
        <v>#REF!</v>
      </c>
      <c r="E419" s="26" t="e">
        <f>' 3 цк'!E418</f>
        <v>#REF!</v>
      </c>
      <c r="F419" s="26" t="e">
        <f>' 3 цк'!F418</f>
        <v>#REF!</v>
      </c>
      <c r="G419" s="26" t="e">
        <f>' 3 цк'!G418</f>
        <v>#REF!</v>
      </c>
      <c r="H419" s="26" t="e">
        <f>' 3 цк'!H418</f>
        <v>#REF!</v>
      </c>
      <c r="I419" s="26" t="e">
        <f>' 3 цк'!I418</f>
        <v>#REF!</v>
      </c>
      <c r="J419" s="26" t="e">
        <f>' 3 цк'!J418</f>
        <v>#REF!</v>
      </c>
      <c r="K419" s="26" t="e">
        <f>' 3 цк'!K418</f>
        <v>#REF!</v>
      </c>
      <c r="L419" s="26" t="e">
        <f>' 3 цк'!L418</f>
        <v>#REF!</v>
      </c>
      <c r="M419" s="26" t="e">
        <f>' 3 цк'!M418</f>
        <v>#REF!</v>
      </c>
      <c r="N419" s="26" t="e">
        <f>' 3 цк'!N418</f>
        <v>#REF!</v>
      </c>
      <c r="O419" s="26" t="e">
        <f>' 3 цк'!O418</f>
        <v>#REF!</v>
      </c>
      <c r="P419" s="26" t="e">
        <f>' 3 цк'!P418</f>
        <v>#REF!</v>
      </c>
      <c r="Q419" s="26" t="e">
        <f>' 3 цк'!Q418</f>
        <v>#REF!</v>
      </c>
      <c r="R419" s="26" t="e">
        <f>' 3 цк'!R418</f>
        <v>#REF!</v>
      </c>
      <c r="S419" s="26" t="e">
        <f>' 3 цк'!S418</f>
        <v>#REF!</v>
      </c>
      <c r="T419" s="26" t="e">
        <f>' 3 цк'!T418</f>
        <v>#REF!</v>
      </c>
      <c r="U419" s="26" t="e">
        <f>' 3 цк'!U418</f>
        <v>#REF!</v>
      </c>
      <c r="V419" s="26" t="e">
        <f>' 3 цк'!V418</f>
        <v>#REF!</v>
      </c>
      <c r="W419" s="26" t="e">
        <f>' 3 цк'!W418</f>
        <v>#REF!</v>
      </c>
      <c r="X419" s="26" t="e">
        <f>' 3 цк'!X418</f>
        <v>#REF!</v>
      </c>
      <c r="Y419" s="26" t="e">
        <f>' 3 цк'!Y418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54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>
        <f>' 3 цк'!B421</f>
        <v>0</v>
      </c>
      <c r="C422" s="26">
        <f>' 3 цк'!C421</f>
        <v>0</v>
      </c>
      <c r="D422" s="26">
        <f>' 3 цк'!D421</f>
        <v>0</v>
      </c>
      <c r="E422" s="26">
        <f>' 3 цк'!E421</f>
        <v>0</v>
      </c>
      <c r="F422" s="26">
        <f>' 3 цк'!F421</f>
        <v>0</v>
      </c>
      <c r="G422" s="26">
        <f>' 3 цк'!G421</f>
        <v>0</v>
      </c>
      <c r="H422" s="26">
        <f>' 3 цк'!H421</f>
        <v>0</v>
      </c>
      <c r="I422" s="26">
        <f>' 3 цк'!I421</f>
        <v>0</v>
      </c>
      <c r="J422" s="26">
        <f>' 3 цк'!J421</f>
        <v>0</v>
      </c>
      <c r="K422" s="26">
        <f>' 3 цк'!K421</f>
        <v>0</v>
      </c>
      <c r="L422" s="26">
        <f>' 3 цк'!L421</f>
        <v>0</v>
      </c>
      <c r="M422" s="26">
        <f>' 3 цк'!M421</f>
        <v>0</v>
      </c>
      <c r="N422" s="26">
        <f>' 3 цк'!N421</f>
        <v>0</v>
      </c>
      <c r="O422" s="26">
        <f>' 3 цк'!O421</f>
        <v>0</v>
      </c>
      <c r="P422" s="26">
        <f>' 3 цк'!P421</f>
        <v>0</v>
      </c>
      <c r="Q422" s="26">
        <f>' 3 цк'!Q421</f>
        <v>0</v>
      </c>
      <c r="R422" s="26">
        <f>' 3 цк'!R421</f>
        <v>0</v>
      </c>
      <c r="S422" s="26">
        <f>' 3 цк'!S421</f>
        <v>0</v>
      </c>
      <c r="T422" s="26">
        <f>' 3 цк'!T421</f>
        <v>0</v>
      </c>
      <c r="U422" s="26">
        <f>' 3 цк'!U421</f>
        <v>0</v>
      </c>
      <c r="V422" s="26">
        <f>' 3 цк'!V421</f>
        <v>0</v>
      </c>
      <c r="W422" s="26">
        <f>' 3 цк'!W421</f>
        <v>0</v>
      </c>
      <c r="X422" s="26">
        <f>' 3 цк'!X421</f>
        <v>0</v>
      </c>
      <c r="Y422" s="26">
        <f>' 3 цк'!Y421</f>
        <v>0</v>
      </c>
    </row>
    <row r="423" spans="1:25" outlineLevel="1" x14ac:dyDescent="0.2">
      <c r="A423" s="3" t="s">
        <v>2</v>
      </c>
      <c r="B423" s="26">
        <f>' 3 цк'!B422</f>
        <v>2514.37</v>
      </c>
      <c r="C423" s="26">
        <f>' 3 цк'!C422</f>
        <v>2514.37</v>
      </c>
      <c r="D423" s="26">
        <f>' 3 цк'!D422</f>
        <v>2514.37</v>
      </c>
      <c r="E423" s="26">
        <f>' 3 цк'!E422</f>
        <v>2514.37</v>
      </c>
      <c r="F423" s="26">
        <f>' 3 цк'!F422</f>
        <v>2514.37</v>
      </c>
      <c r="G423" s="26">
        <f>' 3 цк'!G422</f>
        <v>2514.37</v>
      </c>
      <c r="H423" s="26">
        <f>' 3 цк'!H422</f>
        <v>2514.37</v>
      </c>
      <c r="I423" s="26">
        <f>' 3 цк'!I422</f>
        <v>2514.37</v>
      </c>
      <c r="J423" s="26">
        <f>' 3 цк'!J422</f>
        <v>2514.37</v>
      </c>
      <c r="K423" s="26">
        <f>' 3 цк'!K422</f>
        <v>2514.37</v>
      </c>
      <c r="L423" s="26">
        <f>' 3 цк'!L422</f>
        <v>2514.37</v>
      </c>
      <c r="M423" s="26">
        <f>' 3 цк'!M422</f>
        <v>2514.37</v>
      </c>
      <c r="N423" s="26">
        <f>' 3 цк'!N422</f>
        <v>2514.37</v>
      </c>
      <c r="O423" s="26">
        <f>' 3 цк'!O422</f>
        <v>2514.37</v>
      </c>
      <c r="P423" s="26">
        <f>' 3 цк'!P422</f>
        <v>2514.37</v>
      </c>
      <c r="Q423" s="26">
        <f>' 3 цк'!Q422</f>
        <v>2514.37</v>
      </c>
      <c r="R423" s="26">
        <f>' 3 цк'!R422</f>
        <v>2514.37</v>
      </c>
      <c r="S423" s="26">
        <f>' 3 цк'!S422</f>
        <v>2514.37</v>
      </c>
      <c r="T423" s="26">
        <f>' 3 цк'!T422</f>
        <v>2514.37</v>
      </c>
      <c r="U423" s="26">
        <f>' 3 цк'!U422</f>
        <v>2514.37</v>
      </c>
      <c r="V423" s="26">
        <f>' 3 цк'!V422</f>
        <v>2514.37</v>
      </c>
      <c r="W423" s="26">
        <f>' 3 цк'!W422</f>
        <v>2514.37</v>
      </c>
      <c r="X423" s="26">
        <f>' 3 цк'!X422</f>
        <v>2514.37</v>
      </c>
      <c r="Y423" s="26">
        <f>' 3 цк'!Y422</f>
        <v>2514.37</v>
      </c>
    </row>
    <row r="424" spans="1:25" outlineLevel="1" x14ac:dyDescent="0.2">
      <c r="A424" s="4" t="s">
        <v>3</v>
      </c>
      <c r="B424" s="26">
        <f>' 3 цк'!B423</f>
        <v>74.47</v>
      </c>
      <c r="C424" s="26">
        <f>' 3 цк'!C423</f>
        <v>74.47</v>
      </c>
      <c r="D424" s="26">
        <f>' 3 цк'!D423</f>
        <v>74.47</v>
      </c>
      <c r="E424" s="26">
        <f>' 3 цк'!E423</f>
        <v>74.47</v>
      </c>
      <c r="F424" s="26">
        <f>' 3 цк'!F423</f>
        <v>74.47</v>
      </c>
      <c r="G424" s="26">
        <f>' 3 цк'!G423</f>
        <v>74.47</v>
      </c>
      <c r="H424" s="26">
        <f>' 3 цк'!H423</f>
        <v>74.47</v>
      </c>
      <c r="I424" s="26">
        <f>' 3 цк'!I423</f>
        <v>74.47</v>
      </c>
      <c r="J424" s="26">
        <f>' 3 цк'!J423</f>
        <v>74.47</v>
      </c>
      <c r="K424" s="26">
        <f>' 3 цк'!K423</f>
        <v>74.47</v>
      </c>
      <c r="L424" s="26">
        <f>' 3 цк'!L423</f>
        <v>74.47</v>
      </c>
      <c r="M424" s="26">
        <f>' 3 цк'!M423</f>
        <v>74.47</v>
      </c>
      <c r="N424" s="26">
        <f>' 3 цк'!N423</f>
        <v>74.47</v>
      </c>
      <c r="O424" s="26">
        <f>' 3 цк'!O423</f>
        <v>74.47</v>
      </c>
      <c r="P424" s="26">
        <f>' 3 цк'!P423</f>
        <v>74.47</v>
      </c>
      <c r="Q424" s="26">
        <f>' 3 цк'!Q423</f>
        <v>74.47</v>
      </c>
      <c r="R424" s="26">
        <f>' 3 цк'!R423</f>
        <v>74.47</v>
      </c>
      <c r="S424" s="26">
        <f>' 3 цк'!S423</f>
        <v>74.47</v>
      </c>
      <c r="T424" s="26">
        <f>' 3 цк'!T423</f>
        <v>74.47</v>
      </c>
      <c r="U424" s="26">
        <f>' 3 цк'!U423</f>
        <v>74.47</v>
      </c>
      <c r="V424" s="26">
        <f>' 3 цк'!V423</f>
        <v>74.47</v>
      </c>
      <c r="W424" s="26">
        <f>' 3 цк'!W423</f>
        <v>74.47</v>
      </c>
      <c r="X424" s="26">
        <f>' 3 цк'!X423</f>
        <v>74.47</v>
      </c>
      <c r="Y424" s="26">
        <f>' 3 цк'!Y423</f>
        <v>74.47</v>
      </c>
    </row>
    <row r="425" spans="1:25" ht="15" outlineLevel="1" thickBot="1" x14ac:dyDescent="0.25">
      <c r="A425" s="22" t="s">
        <v>64</v>
      </c>
      <c r="B425" s="26" t="e">
        <f>' 3 цк'!B424</f>
        <v>#REF!</v>
      </c>
      <c r="C425" s="26" t="e">
        <f>' 3 цк'!C424</f>
        <v>#REF!</v>
      </c>
      <c r="D425" s="26" t="e">
        <f>' 3 цк'!D424</f>
        <v>#REF!</v>
      </c>
      <c r="E425" s="26" t="e">
        <f>' 3 цк'!E424</f>
        <v>#REF!</v>
      </c>
      <c r="F425" s="26" t="e">
        <f>' 3 цк'!F424</f>
        <v>#REF!</v>
      </c>
      <c r="G425" s="26" t="e">
        <f>' 3 цк'!G424</f>
        <v>#REF!</v>
      </c>
      <c r="H425" s="26" t="e">
        <f>' 3 цк'!H424</f>
        <v>#REF!</v>
      </c>
      <c r="I425" s="26" t="e">
        <f>' 3 цк'!I424</f>
        <v>#REF!</v>
      </c>
      <c r="J425" s="26" t="e">
        <f>' 3 цк'!J424</f>
        <v>#REF!</v>
      </c>
      <c r="K425" s="26" t="e">
        <f>' 3 цк'!K424</f>
        <v>#REF!</v>
      </c>
      <c r="L425" s="26" t="e">
        <f>' 3 цк'!L424</f>
        <v>#REF!</v>
      </c>
      <c r="M425" s="26" t="e">
        <f>' 3 цк'!M424</f>
        <v>#REF!</v>
      </c>
      <c r="N425" s="26" t="e">
        <f>' 3 цк'!N424</f>
        <v>#REF!</v>
      </c>
      <c r="O425" s="26" t="e">
        <f>' 3 цк'!O424</f>
        <v>#REF!</v>
      </c>
      <c r="P425" s="26" t="e">
        <f>' 3 цк'!P424</f>
        <v>#REF!</v>
      </c>
      <c r="Q425" s="26" t="e">
        <f>' 3 цк'!Q424</f>
        <v>#REF!</v>
      </c>
      <c r="R425" s="26" t="e">
        <f>' 3 цк'!R424</f>
        <v>#REF!</v>
      </c>
      <c r="S425" s="26" t="e">
        <f>' 3 цк'!S424</f>
        <v>#REF!</v>
      </c>
      <c r="T425" s="26" t="e">
        <f>' 3 цк'!T424</f>
        <v>#REF!</v>
      </c>
      <c r="U425" s="26" t="e">
        <f>' 3 цк'!U424</f>
        <v>#REF!</v>
      </c>
      <c r="V425" s="26" t="e">
        <f>' 3 цк'!V424</f>
        <v>#REF!</v>
      </c>
      <c r="W425" s="26" t="e">
        <f>' 3 цк'!W424</f>
        <v>#REF!</v>
      </c>
      <c r="X425" s="26" t="e">
        <f>' 3 цк'!X424</f>
        <v>#REF!</v>
      </c>
      <c r="Y425" s="26" t="e">
        <f>' 3 цк'!Y424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>
        <f>' 3 цк'!B427</f>
        <v>0</v>
      </c>
      <c r="C428" s="26">
        <f>' 3 цк'!C427</f>
        <v>0</v>
      </c>
      <c r="D428" s="26">
        <f>' 3 цк'!D427</f>
        <v>0</v>
      </c>
      <c r="E428" s="26">
        <f>' 3 цк'!E427</f>
        <v>0</v>
      </c>
      <c r="F428" s="26">
        <f>' 3 цк'!F427</f>
        <v>0</v>
      </c>
      <c r="G428" s="26">
        <f>' 3 цк'!G427</f>
        <v>0</v>
      </c>
      <c r="H428" s="26">
        <f>' 3 цк'!H427</f>
        <v>0</v>
      </c>
      <c r="I428" s="26">
        <f>' 3 цк'!I427</f>
        <v>0</v>
      </c>
      <c r="J428" s="26">
        <f>' 3 цк'!J427</f>
        <v>0</v>
      </c>
      <c r="K428" s="26">
        <f>' 3 цк'!K427</f>
        <v>0</v>
      </c>
      <c r="L428" s="26">
        <f>' 3 цк'!L427</f>
        <v>0</v>
      </c>
      <c r="M428" s="26">
        <f>' 3 цк'!M427</f>
        <v>0</v>
      </c>
      <c r="N428" s="26">
        <f>' 3 цк'!N427</f>
        <v>0</v>
      </c>
      <c r="O428" s="26">
        <f>' 3 цк'!O427</f>
        <v>0</v>
      </c>
      <c r="P428" s="26">
        <f>' 3 цк'!P427</f>
        <v>0</v>
      </c>
      <c r="Q428" s="26">
        <f>' 3 цк'!Q427</f>
        <v>0</v>
      </c>
      <c r="R428" s="26">
        <f>' 3 цк'!R427</f>
        <v>0</v>
      </c>
      <c r="S428" s="26">
        <f>' 3 цк'!S427</f>
        <v>0</v>
      </c>
      <c r="T428" s="26">
        <f>' 3 цк'!T427</f>
        <v>0</v>
      </c>
      <c r="U428" s="26">
        <f>' 3 цк'!U427</f>
        <v>0</v>
      </c>
      <c r="V428" s="26">
        <f>' 3 цк'!V427</f>
        <v>0</v>
      </c>
      <c r="W428" s="26">
        <f>' 3 цк'!W427</f>
        <v>0</v>
      </c>
      <c r="X428" s="26">
        <f>' 3 цк'!X427</f>
        <v>0</v>
      </c>
      <c r="Y428" s="26">
        <f>' 3 цк'!Y427</f>
        <v>0</v>
      </c>
    </row>
    <row r="429" spans="1:25" outlineLevel="1" x14ac:dyDescent="0.2">
      <c r="A429" s="3" t="s">
        <v>2</v>
      </c>
      <c r="B429" s="26">
        <f>' 3 цк'!B428</f>
        <v>2514.37</v>
      </c>
      <c r="C429" s="26">
        <f>' 3 цк'!C428</f>
        <v>2514.37</v>
      </c>
      <c r="D429" s="26">
        <f>' 3 цк'!D428</f>
        <v>2514.37</v>
      </c>
      <c r="E429" s="26">
        <f>' 3 цк'!E428</f>
        <v>2514.37</v>
      </c>
      <c r="F429" s="26">
        <f>' 3 цк'!F428</f>
        <v>2514.37</v>
      </c>
      <c r="G429" s="26">
        <f>' 3 цк'!G428</f>
        <v>2514.37</v>
      </c>
      <c r="H429" s="26">
        <f>' 3 цк'!H428</f>
        <v>2514.37</v>
      </c>
      <c r="I429" s="26">
        <f>' 3 цк'!I428</f>
        <v>2514.37</v>
      </c>
      <c r="J429" s="26">
        <f>' 3 цк'!J428</f>
        <v>2514.37</v>
      </c>
      <c r="K429" s="26">
        <f>' 3 цк'!K428</f>
        <v>2514.37</v>
      </c>
      <c r="L429" s="26">
        <f>' 3 цк'!L428</f>
        <v>2514.37</v>
      </c>
      <c r="M429" s="26">
        <f>' 3 цк'!M428</f>
        <v>2514.37</v>
      </c>
      <c r="N429" s="26">
        <f>' 3 цк'!N428</f>
        <v>2514.37</v>
      </c>
      <c r="O429" s="26">
        <f>' 3 цк'!O428</f>
        <v>2514.37</v>
      </c>
      <c r="P429" s="26">
        <f>' 3 цк'!P428</f>
        <v>2514.37</v>
      </c>
      <c r="Q429" s="26">
        <f>' 3 цк'!Q428</f>
        <v>2514.37</v>
      </c>
      <c r="R429" s="26">
        <f>' 3 цк'!R428</f>
        <v>2514.37</v>
      </c>
      <c r="S429" s="26">
        <f>' 3 цк'!S428</f>
        <v>2514.37</v>
      </c>
      <c r="T429" s="26">
        <f>' 3 цк'!T428</f>
        <v>2514.37</v>
      </c>
      <c r="U429" s="26">
        <f>' 3 цк'!U428</f>
        <v>2514.37</v>
      </c>
      <c r="V429" s="26">
        <f>' 3 цк'!V428</f>
        <v>2514.37</v>
      </c>
      <c r="W429" s="26">
        <f>' 3 цк'!W428</f>
        <v>2514.37</v>
      </c>
      <c r="X429" s="26">
        <f>' 3 цк'!X428</f>
        <v>2514.37</v>
      </c>
      <c r="Y429" s="26">
        <f>' 3 цк'!Y428</f>
        <v>2514.37</v>
      </c>
    </row>
    <row r="430" spans="1:25" outlineLevel="1" x14ac:dyDescent="0.2">
      <c r="A430" s="4" t="s">
        <v>3</v>
      </c>
      <c r="B430" s="26">
        <f>' 3 цк'!B429</f>
        <v>74.47</v>
      </c>
      <c r="C430" s="26">
        <f>' 3 цк'!C429</f>
        <v>74.47</v>
      </c>
      <c r="D430" s="26">
        <f>' 3 цк'!D429</f>
        <v>74.47</v>
      </c>
      <c r="E430" s="26">
        <f>' 3 цк'!E429</f>
        <v>74.47</v>
      </c>
      <c r="F430" s="26">
        <f>' 3 цк'!F429</f>
        <v>74.47</v>
      </c>
      <c r="G430" s="26">
        <f>' 3 цк'!G429</f>
        <v>74.47</v>
      </c>
      <c r="H430" s="26">
        <f>' 3 цк'!H429</f>
        <v>74.47</v>
      </c>
      <c r="I430" s="26">
        <f>' 3 цк'!I429</f>
        <v>74.47</v>
      </c>
      <c r="J430" s="26">
        <f>' 3 цк'!J429</f>
        <v>74.47</v>
      </c>
      <c r="K430" s="26">
        <f>' 3 цк'!K429</f>
        <v>74.47</v>
      </c>
      <c r="L430" s="26">
        <f>' 3 цк'!L429</f>
        <v>74.47</v>
      </c>
      <c r="M430" s="26">
        <f>' 3 цк'!M429</f>
        <v>74.47</v>
      </c>
      <c r="N430" s="26">
        <f>' 3 цк'!N429</f>
        <v>74.47</v>
      </c>
      <c r="O430" s="26">
        <f>' 3 цк'!O429</f>
        <v>74.47</v>
      </c>
      <c r="P430" s="26">
        <f>' 3 цк'!P429</f>
        <v>74.47</v>
      </c>
      <c r="Q430" s="26">
        <f>' 3 цк'!Q429</f>
        <v>74.47</v>
      </c>
      <c r="R430" s="26">
        <f>' 3 цк'!R429</f>
        <v>74.47</v>
      </c>
      <c r="S430" s="26">
        <f>' 3 цк'!S429</f>
        <v>74.47</v>
      </c>
      <c r="T430" s="26">
        <f>' 3 цк'!T429</f>
        <v>74.47</v>
      </c>
      <c r="U430" s="26">
        <f>' 3 цк'!U429</f>
        <v>74.47</v>
      </c>
      <c r="V430" s="26">
        <f>' 3 цк'!V429</f>
        <v>74.47</v>
      </c>
      <c r="W430" s="26">
        <f>' 3 цк'!W429</f>
        <v>74.47</v>
      </c>
      <c r="X430" s="26">
        <f>' 3 цк'!X429</f>
        <v>74.47</v>
      </c>
      <c r="Y430" s="26">
        <f>' 3 цк'!Y429</f>
        <v>74.47</v>
      </c>
    </row>
    <row r="431" spans="1:25" ht="15" outlineLevel="1" thickBot="1" x14ac:dyDescent="0.25">
      <c r="A431" s="22" t="s">
        <v>64</v>
      </c>
      <c r="B431" s="26" t="e">
        <f>' 3 цк'!B430</f>
        <v>#REF!</v>
      </c>
      <c r="C431" s="26" t="e">
        <f>' 3 цк'!C430</f>
        <v>#REF!</v>
      </c>
      <c r="D431" s="26" t="e">
        <f>' 3 цк'!D430</f>
        <v>#REF!</v>
      </c>
      <c r="E431" s="26" t="e">
        <f>' 3 цк'!E430</f>
        <v>#REF!</v>
      </c>
      <c r="F431" s="26" t="e">
        <f>' 3 цк'!F430</f>
        <v>#REF!</v>
      </c>
      <c r="G431" s="26" t="e">
        <f>' 3 цк'!G430</f>
        <v>#REF!</v>
      </c>
      <c r="H431" s="26" t="e">
        <f>' 3 цк'!H430</f>
        <v>#REF!</v>
      </c>
      <c r="I431" s="26" t="e">
        <f>' 3 цк'!I430</f>
        <v>#REF!</v>
      </c>
      <c r="J431" s="26" t="e">
        <f>' 3 цк'!J430</f>
        <v>#REF!</v>
      </c>
      <c r="K431" s="26" t="e">
        <f>' 3 цк'!K430</f>
        <v>#REF!</v>
      </c>
      <c r="L431" s="26" t="e">
        <f>' 3 цк'!L430</f>
        <v>#REF!</v>
      </c>
      <c r="M431" s="26" t="e">
        <f>' 3 цк'!M430</f>
        <v>#REF!</v>
      </c>
      <c r="N431" s="26" t="e">
        <f>' 3 цк'!N430</f>
        <v>#REF!</v>
      </c>
      <c r="O431" s="26" t="e">
        <f>' 3 цк'!O430</f>
        <v>#REF!</v>
      </c>
      <c r="P431" s="26" t="e">
        <f>' 3 цк'!P430</f>
        <v>#REF!</v>
      </c>
      <c r="Q431" s="26" t="e">
        <f>' 3 цк'!Q430</f>
        <v>#REF!</v>
      </c>
      <c r="R431" s="26" t="e">
        <f>' 3 цк'!R430</f>
        <v>#REF!</v>
      </c>
      <c r="S431" s="26" t="e">
        <f>' 3 цк'!S430</f>
        <v>#REF!</v>
      </c>
      <c r="T431" s="26" t="e">
        <f>' 3 цк'!T430</f>
        <v>#REF!</v>
      </c>
      <c r="U431" s="26" t="e">
        <f>' 3 цк'!U430</f>
        <v>#REF!</v>
      </c>
      <c r="V431" s="26" t="e">
        <f>' 3 цк'!V430</f>
        <v>#REF!</v>
      </c>
      <c r="W431" s="26" t="e">
        <f>' 3 цк'!W430</f>
        <v>#REF!</v>
      </c>
      <c r="X431" s="26" t="e">
        <f>' 3 цк'!X430</f>
        <v>#REF!</v>
      </c>
      <c r="Y431" s="26" t="e">
        <f>' 3 цк'!Y430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54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>
        <f>' 3 цк'!B433</f>
        <v>0</v>
      </c>
      <c r="C434" s="26">
        <f>' 3 цк'!C433</f>
        <v>0</v>
      </c>
      <c r="D434" s="26">
        <f>' 3 цк'!D433</f>
        <v>0</v>
      </c>
      <c r="E434" s="26">
        <f>' 3 цк'!E433</f>
        <v>0</v>
      </c>
      <c r="F434" s="26">
        <f>' 3 цк'!F433</f>
        <v>0</v>
      </c>
      <c r="G434" s="26">
        <f>' 3 цк'!G433</f>
        <v>0</v>
      </c>
      <c r="H434" s="26">
        <f>' 3 цк'!H433</f>
        <v>0</v>
      </c>
      <c r="I434" s="26">
        <f>' 3 цк'!I433</f>
        <v>0</v>
      </c>
      <c r="J434" s="26">
        <f>' 3 цк'!J433</f>
        <v>0</v>
      </c>
      <c r="K434" s="26">
        <f>' 3 цк'!K433</f>
        <v>0</v>
      </c>
      <c r="L434" s="26">
        <f>' 3 цк'!L433</f>
        <v>0</v>
      </c>
      <c r="M434" s="26">
        <f>' 3 цк'!M433</f>
        <v>0</v>
      </c>
      <c r="N434" s="26">
        <f>' 3 цк'!N433</f>
        <v>0</v>
      </c>
      <c r="O434" s="26">
        <f>' 3 цк'!O433</f>
        <v>0</v>
      </c>
      <c r="P434" s="26">
        <f>' 3 цк'!P433</f>
        <v>0</v>
      </c>
      <c r="Q434" s="26">
        <f>' 3 цк'!Q433</f>
        <v>0</v>
      </c>
      <c r="R434" s="26">
        <f>' 3 цк'!R433</f>
        <v>0</v>
      </c>
      <c r="S434" s="26">
        <f>' 3 цк'!S433</f>
        <v>0</v>
      </c>
      <c r="T434" s="26">
        <f>' 3 цк'!T433</f>
        <v>0</v>
      </c>
      <c r="U434" s="26">
        <f>' 3 цк'!U433</f>
        <v>0</v>
      </c>
      <c r="V434" s="26">
        <f>' 3 цк'!V433</f>
        <v>0</v>
      </c>
      <c r="W434" s="26">
        <f>' 3 цк'!W433</f>
        <v>0</v>
      </c>
      <c r="X434" s="26">
        <f>' 3 цк'!X433</f>
        <v>0</v>
      </c>
      <c r="Y434" s="26">
        <f>' 3 цк'!Y433</f>
        <v>0</v>
      </c>
    </row>
    <row r="435" spans="1:25" outlineLevel="1" x14ac:dyDescent="0.2">
      <c r="A435" s="3" t="s">
        <v>2</v>
      </c>
      <c r="B435" s="26">
        <f>' 3 цк'!B434</f>
        <v>2514.37</v>
      </c>
      <c r="C435" s="26">
        <f>' 3 цк'!C434</f>
        <v>2514.37</v>
      </c>
      <c r="D435" s="26">
        <f>' 3 цк'!D434</f>
        <v>2514.37</v>
      </c>
      <c r="E435" s="26">
        <f>' 3 цк'!E434</f>
        <v>2514.37</v>
      </c>
      <c r="F435" s="26">
        <f>' 3 цк'!F434</f>
        <v>2514.37</v>
      </c>
      <c r="G435" s="26">
        <f>' 3 цк'!G434</f>
        <v>2514.37</v>
      </c>
      <c r="H435" s="26">
        <f>' 3 цк'!H434</f>
        <v>2514.37</v>
      </c>
      <c r="I435" s="26">
        <f>' 3 цк'!I434</f>
        <v>2514.37</v>
      </c>
      <c r="J435" s="26">
        <f>' 3 цк'!J434</f>
        <v>2514.37</v>
      </c>
      <c r="K435" s="26">
        <f>' 3 цк'!K434</f>
        <v>2514.37</v>
      </c>
      <c r="L435" s="26">
        <f>' 3 цк'!L434</f>
        <v>2514.37</v>
      </c>
      <c r="M435" s="26">
        <f>' 3 цк'!M434</f>
        <v>2514.37</v>
      </c>
      <c r="N435" s="26">
        <f>' 3 цк'!N434</f>
        <v>2514.37</v>
      </c>
      <c r="O435" s="26">
        <f>' 3 цк'!O434</f>
        <v>2514.37</v>
      </c>
      <c r="P435" s="26">
        <f>' 3 цк'!P434</f>
        <v>2514.37</v>
      </c>
      <c r="Q435" s="26">
        <f>' 3 цк'!Q434</f>
        <v>2514.37</v>
      </c>
      <c r="R435" s="26">
        <f>' 3 цк'!R434</f>
        <v>2514.37</v>
      </c>
      <c r="S435" s="26">
        <f>' 3 цк'!S434</f>
        <v>2514.37</v>
      </c>
      <c r="T435" s="26">
        <f>' 3 цк'!T434</f>
        <v>2514.37</v>
      </c>
      <c r="U435" s="26">
        <f>' 3 цк'!U434</f>
        <v>2514.37</v>
      </c>
      <c r="V435" s="26">
        <f>' 3 цк'!V434</f>
        <v>2514.37</v>
      </c>
      <c r="W435" s="26">
        <f>' 3 цк'!W434</f>
        <v>2514.37</v>
      </c>
      <c r="X435" s="26">
        <f>' 3 цк'!X434</f>
        <v>2514.37</v>
      </c>
      <c r="Y435" s="26">
        <f>' 3 цк'!Y434</f>
        <v>2514.37</v>
      </c>
    </row>
    <row r="436" spans="1:25" outlineLevel="1" x14ac:dyDescent="0.2">
      <c r="A436" s="4" t="s">
        <v>3</v>
      </c>
      <c r="B436" s="26">
        <f>' 3 цк'!B435</f>
        <v>74.47</v>
      </c>
      <c r="C436" s="26">
        <f>' 3 цк'!C435</f>
        <v>74.47</v>
      </c>
      <c r="D436" s="26">
        <f>' 3 цк'!D435</f>
        <v>74.47</v>
      </c>
      <c r="E436" s="26">
        <f>' 3 цк'!E435</f>
        <v>74.47</v>
      </c>
      <c r="F436" s="26">
        <f>' 3 цк'!F435</f>
        <v>74.47</v>
      </c>
      <c r="G436" s="26">
        <f>' 3 цк'!G435</f>
        <v>74.47</v>
      </c>
      <c r="H436" s="26">
        <f>' 3 цк'!H435</f>
        <v>74.47</v>
      </c>
      <c r="I436" s="26">
        <f>' 3 цк'!I435</f>
        <v>74.47</v>
      </c>
      <c r="J436" s="26">
        <f>' 3 цк'!J435</f>
        <v>74.47</v>
      </c>
      <c r="K436" s="26">
        <f>' 3 цк'!K435</f>
        <v>74.47</v>
      </c>
      <c r="L436" s="26">
        <f>' 3 цк'!L435</f>
        <v>74.47</v>
      </c>
      <c r="M436" s="26">
        <f>' 3 цк'!M435</f>
        <v>74.47</v>
      </c>
      <c r="N436" s="26">
        <f>' 3 цк'!N435</f>
        <v>74.47</v>
      </c>
      <c r="O436" s="26">
        <f>' 3 цк'!O435</f>
        <v>74.47</v>
      </c>
      <c r="P436" s="26">
        <f>' 3 цк'!P435</f>
        <v>74.47</v>
      </c>
      <c r="Q436" s="26">
        <f>' 3 цк'!Q435</f>
        <v>74.47</v>
      </c>
      <c r="R436" s="26">
        <f>' 3 цк'!R435</f>
        <v>74.47</v>
      </c>
      <c r="S436" s="26">
        <f>' 3 цк'!S435</f>
        <v>74.47</v>
      </c>
      <c r="T436" s="26">
        <f>' 3 цк'!T435</f>
        <v>74.47</v>
      </c>
      <c r="U436" s="26">
        <f>' 3 цк'!U435</f>
        <v>74.47</v>
      </c>
      <c r="V436" s="26">
        <f>' 3 цк'!V435</f>
        <v>74.47</v>
      </c>
      <c r="W436" s="26">
        <f>' 3 цк'!W435</f>
        <v>74.47</v>
      </c>
      <c r="X436" s="26">
        <f>' 3 цк'!X435</f>
        <v>74.47</v>
      </c>
      <c r="Y436" s="26">
        <f>' 3 цк'!Y435</f>
        <v>74.47</v>
      </c>
    </row>
    <row r="437" spans="1:25" ht="15" outlineLevel="1" thickBot="1" x14ac:dyDescent="0.25">
      <c r="A437" s="22" t="s">
        <v>64</v>
      </c>
      <c r="B437" s="26" t="e">
        <f>' 3 цк'!B436</f>
        <v>#REF!</v>
      </c>
      <c r="C437" s="26" t="e">
        <f>' 3 цк'!C436</f>
        <v>#REF!</v>
      </c>
      <c r="D437" s="26" t="e">
        <f>' 3 цк'!D436</f>
        <v>#REF!</v>
      </c>
      <c r="E437" s="26" t="e">
        <f>' 3 цк'!E436</f>
        <v>#REF!</v>
      </c>
      <c r="F437" s="26" t="e">
        <f>' 3 цк'!F436</f>
        <v>#REF!</v>
      </c>
      <c r="G437" s="26" t="e">
        <f>' 3 цк'!G436</f>
        <v>#REF!</v>
      </c>
      <c r="H437" s="26" t="e">
        <f>' 3 цк'!H436</f>
        <v>#REF!</v>
      </c>
      <c r="I437" s="26" t="e">
        <f>' 3 цк'!I436</f>
        <v>#REF!</v>
      </c>
      <c r="J437" s="26" t="e">
        <f>' 3 цк'!J436</f>
        <v>#REF!</v>
      </c>
      <c r="K437" s="26" t="e">
        <f>' 3 цк'!K436</f>
        <v>#REF!</v>
      </c>
      <c r="L437" s="26" t="e">
        <f>' 3 цк'!L436</f>
        <v>#REF!</v>
      </c>
      <c r="M437" s="26" t="e">
        <f>' 3 цк'!M436</f>
        <v>#REF!</v>
      </c>
      <c r="N437" s="26" t="e">
        <f>' 3 цк'!N436</f>
        <v>#REF!</v>
      </c>
      <c r="O437" s="26" t="e">
        <f>' 3 цк'!O436</f>
        <v>#REF!</v>
      </c>
      <c r="P437" s="26" t="e">
        <f>' 3 цк'!P436</f>
        <v>#REF!</v>
      </c>
      <c r="Q437" s="26" t="e">
        <f>' 3 цк'!Q436</f>
        <v>#REF!</v>
      </c>
      <c r="R437" s="26" t="e">
        <f>' 3 цк'!R436</f>
        <v>#REF!</v>
      </c>
      <c r="S437" s="26" t="e">
        <f>' 3 цк'!S436</f>
        <v>#REF!</v>
      </c>
      <c r="T437" s="26" t="e">
        <f>' 3 цк'!T436</f>
        <v>#REF!</v>
      </c>
      <c r="U437" s="26" t="e">
        <f>' 3 цк'!U436</f>
        <v>#REF!</v>
      </c>
      <c r="V437" s="26" t="e">
        <f>' 3 цк'!V436</f>
        <v>#REF!</v>
      </c>
      <c r="W437" s="26" t="e">
        <f>' 3 цк'!W436</f>
        <v>#REF!</v>
      </c>
      <c r="X437" s="26" t="e">
        <f>' 3 цк'!X436</f>
        <v>#REF!</v>
      </c>
      <c r="Y437" s="26" t="e">
        <f>' 3 цк'!Y436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>
        <f>' 3 цк'!B439</f>
        <v>0</v>
      </c>
      <c r="C440" s="26">
        <f>' 3 цк'!C439</f>
        <v>0</v>
      </c>
      <c r="D440" s="26">
        <f>' 3 цк'!D439</f>
        <v>0</v>
      </c>
      <c r="E440" s="26">
        <f>' 3 цк'!E439</f>
        <v>0</v>
      </c>
      <c r="F440" s="26">
        <f>' 3 цк'!F439</f>
        <v>0</v>
      </c>
      <c r="G440" s="26">
        <f>' 3 цк'!G439</f>
        <v>0</v>
      </c>
      <c r="H440" s="26">
        <f>' 3 цк'!H439</f>
        <v>0</v>
      </c>
      <c r="I440" s="26">
        <f>' 3 цк'!I439</f>
        <v>0</v>
      </c>
      <c r="J440" s="26">
        <f>' 3 цк'!J439</f>
        <v>0</v>
      </c>
      <c r="K440" s="26">
        <f>' 3 цк'!K439</f>
        <v>0</v>
      </c>
      <c r="L440" s="26">
        <f>' 3 цк'!L439</f>
        <v>0</v>
      </c>
      <c r="M440" s="26">
        <f>' 3 цк'!M439</f>
        <v>0</v>
      </c>
      <c r="N440" s="26">
        <f>' 3 цк'!N439</f>
        <v>0</v>
      </c>
      <c r="O440" s="26">
        <f>' 3 цк'!O439</f>
        <v>0</v>
      </c>
      <c r="P440" s="26">
        <f>' 3 цк'!P439</f>
        <v>0</v>
      </c>
      <c r="Q440" s="26">
        <f>' 3 цк'!Q439</f>
        <v>0</v>
      </c>
      <c r="R440" s="26">
        <f>' 3 цк'!R439</f>
        <v>0</v>
      </c>
      <c r="S440" s="26">
        <f>' 3 цк'!S439</f>
        <v>0</v>
      </c>
      <c r="T440" s="26">
        <f>' 3 цк'!T439</f>
        <v>0</v>
      </c>
      <c r="U440" s="26">
        <f>' 3 цк'!U439</f>
        <v>0</v>
      </c>
      <c r="V440" s="26">
        <f>' 3 цк'!V439</f>
        <v>0</v>
      </c>
      <c r="W440" s="26">
        <f>' 3 цк'!W439</f>
        <v>0</v>
      </c>
      <c r="X440" s="26">
        <f>' 3 цк'!X439</f>
        <v>0</v>
      </c>
      <c r="Y440" s="26">
        <f>' 3 цк'!Y439</f>
        <v>0</v>
      </c>
    </row>
    <row r="441" spans="1:25" outlineLevel="1" x14ac:dyDescent="0.2">
      <c r="A441" s="3" t="s">
        <v>2</v>
      </c>
      <c r="B441" s="26">
        <f>' 3 цк'!B440</f>
        <v>2514.37</v>
      </c>
      <c r="C441" s="26">
        <f>' 3 цк'!C440</f>
        <v>2514.37</v>
      </c>
      <c r="D441" s="26">
        <f>' 3 цк'!D440</f>
        <v>2514.37</v>
      </c>
      <c r="E441" s="26">
        <f>' 3 цк'!E440</f>
        <v>2514.37</v>
      </c>
      <c r="F441" s="26">
        <f>' 3 цк'!F440</f>
        <v>2514.37</v>
      </c>
      <c r="G441" s="26">
        <f>' 3 цк'!G440</f>
        <v>2514.37</v>
      </c>
      <c r="H441" s="26">
        <f>' 3 цк'!H440</f>
        <v>2514.37</v>
      </c>
      <c r="I441" s="26">
        <f>' 3 цк'!I440</f>
        <v>2514.37</v>
      </c>
      <c r="J441" s="26">
        <f>' 3 цк'!J440</f>
        <v>2514.37</v>
      </c>
      <c r="K441" s="26">
        <f>' 3 цк'!K440</f>
        <v>2514.37</v>
      </c>
      <c r="L441" s="26">
        <f>' 3 цк'!L440</f>
        <v>2514.37</v>
      </c>
      <c r="M441" s="26">
        <f>' 3 цк'!M440</f>
        <v>2514.37</v>
      </c>
      <c r="N441" s="26">
        <f>' 3 цк'!N440</f>
        <v>2514.37</v>
      </c>
      <c r="O441" s="26">
        <f>' 3 цк'!O440</f>
        <v>2514.37</v>
      </c>
      <c r="P441" s="26">
        <f>' 3 цк'!P440</f>
        <v>2514.37</v>
      </c>
      <c r="Q441" s="26">
        <f>' 3 цк'!Q440</f>
        <v>2514.37</v>
      </c>
      <c r="R441" s="26">
        <f>' 3 цк'!R440</f>
        <v>2514.37</v>
      </c>
      <c r="S441" s="26">
        <f>' 3 цк'!S440</f>
        <v>2514.37</v>
      </c>
      <c r="T441" s="26">
        <f>' 3 цк'!T440</f>
        <v>2514.37</v>
      </c>
      <c r="U441" s="26">
        <f>' 3 цк'!U440</f>
        <v>2514.37</v>
      </c>
      <c r="V441" s="26">
        <f>' 3 цк'!V440</f>
        <v>2514.37</v>
      </c>
      <c r="W441" s="26">
        <f>' 3 цк'!W440</f>
        <v>2514.37</v>
      </c>
      <c r="X441" s="26">
        <f>' 3 цк'!X440</f>
        <v>2514.37</v>
      </c>
      <c r="Y441" s="26">
        <f>' 3 цк'!Y440</f>
        <v>2514.37</v>
      </c>
    </row>
    <row r="442" spans="1:25" outlineLevel="1" x14ac:dyDescent="0.2">
      <c r="A442" s="4" t="s">
        <v>3</v>
      </c>
      <c r="B442" s="26">
        <f>' 3 цк'!B441</f>
        <v>74.47</v>
      </c>
      <c r="C442" s="26">
        <f>' 3 цк'!C441</f>
        <v>74.47</v>
      </c>
      <c r="D442" s="26">
        <f>' 3 цк'!D441</f>
        <v>74.47</v>
      </c>
      <c r="E442" s="26">
        <f>' 3 цк'!E441</f>
        <v>74.47</v>
      </c>
      <c r="F442" s="26">
        <f>' 3 цк'!F441</f>
        <v>74.47</v>
      </c>
      <c r="G442" s="26">
        <f>' 3 цк'!G441</f>
        <v>74.47</v>
      </c>
      <c r="H442" s="26">
        <f>' 3 цк'!H441</f>
        <v>74.47</v>
      </c>
      <c r="I442" s="26">
        <f>' 3 цк'!I441</f>
        <v>74.47</v>
      </c>
      <c r="J442" s="26">
        <f>' 3 цк'!J441</f>
        <v>74.47</v>
      </c>
      <c r="K442" s="26">
        <f>' 3 цк'!K441</f>
        <v>74.47</v>
      </c>
      <c r="L442" s="26">
        <f>' 3 цк'!L441</f>
        <v>74.47</v>
      </c>
      <c r="M442" s="26">
        <f>' 3 цк'!M441</f>
        <v>74.47</v>
      </c>
      <c r="N442" s="26">
        <f>' 3 цк'!N441</f>
        <v>74.47</v>
      </c>
      <c r="O442" s="26">
        <f>' 3 цк'!O441</f>
        <v>74.47</v>
      </c>
      <c r="P442" s="26">
        <f>' 3 цк'!P441</f>
        <v>74.47</v>
      </c>
      <c r="Q442" s="26">
        <f>' 3 цк'!Q441</f>
        <v>74.47</v>
      </c>
      <c r="R442" s="26">
        <f>' 3 цк'!R441</f>
        <v>74.47</v>
      </c>
      <c r="S442" s="26">
        <f>' 3 цк'!S441</f>
        <v>74.47</v>
      </c>
      <c r="T442" s="26">
        <f>' 3 цк'!T441</f>
        <v>74.47</v>
      </c>
      <c r="U442" s="26">
        <f>' 3 цк'!U441</f>
        <v>74.47</v>
      </c>
      <c r="V442" s="26">
        <f>' 3 цк'!V441</f>
        <v>74.47</v>
      </c>
      <c r="W442" s="26">
        <f>' 3 цк'!W441</f>
        <v>74.47</v>
      </c>
      <c r="X442" s="26">
        <f>' 3 цк'!X441</f>
        <v>74.47</v>
      </c>
      <c r="Y442" s="26">
        <f>' 3 цк'!Y441</f>
        <v>74.47</v>
      </c>
    </row>
    <row r="443" spans="1:25" ht="15" outlineLevel="1" thickBot="1" x14ac:dyDescent="0.25">
      <c r="A443" s="22" t="s">
        <v>64</v>
      </c>
      <c r="B443" s="26" t="e">
        <f>' 3 цк'!B442</f>
        <v>#REF!</v>
      </c>
      <c r="C443" s="26" t="e">
        <f>' 3 цк'!C442</f>
        <v>#REF!</v>
      </c>
      <c r="D443" s="26" t="e">
        <f>' 3 цк'!D442</f>
        <v>#REF!</v>
      </c>
      <c r="E443" s="26" t="e">
        <f>' 3 цк'!E442</f>
        <v>#REF!</v>
      </c>
      <c r="F443" s="26" t="e">
        <f>' 3 цк'!F442</f>
        <v>#REF!</v>
      </c>
      <c r="G443" s="26" t="e">
        <f>' 3 цк'!G442</f>
        <v>#REF!</v>
      </c>
      <c r="H443" s="26" t="e">
        <f>' 3 цк'!H442</f>
        <v>#REF!</v>
      </c>
      <c r="I443" s="26" t="e">
        <f>' 3 цк'!I442</f>
        <v>#REF!</v>
      </c>
      <c r="J443" s="26" t="e">
        <f>' 3 цк'!J442</f>
        <v>#REF!</v>
      </c>
      <c r="K443" s="26" t="e">
        <f>' 3 цк'!K442</f>
        <v>#REF!</v>
      </c>
      <c r="L443" s="26" t="e">
        <f>' 3 цк'!L442</f>
        <v>#REF!</v>
      </c>
      <c r="M443" s="26" t="e">
        <f>' 3 цк'!M442</f>
        <v>#REF!</v>
      </c>
      <c r="N443" s="26" t="e">
        <f>' 3 цк'!N442</f>
        <v>#REF!</v>
      </c>
      <c r="O443" s="26" t="e">
        <f>' 3 цк'!O442</f>
        <v>#REF!</v>
      </c>
      <c r="P443" s="26" t="e">
        <f>' 3 цк'!P442</f>
        <v>#REF!</v>
      </c>
      <c r="Q443" s="26" t="e">
        <f>' 3 цк'!Q442</f>
        <v>#REF!</v>
      </c>
      <c r="R443" s="26" t="e">
        <f>' 3 цк'!R442</f>
        <v>#REF!</v>
      </c>
      <c r="S443" s="26" t="e">
        <f>' 3 цк'!S442</f>
        <v>#REF!</v>
      </c>
      <c r="T443" s="26" t="e">
        <f>' 3 цк'!T442</f>
        <v>#REF!</v>
      </c>
      <c r="U443" s="26" t="e">
        <f>' 3 цк'!U442</f>
        <v>#REF!</v>
      </c>
      <c r="V443" s="26" t="e">
        <f>' 3 цк'!V442</f>
        <v>#REF!</v>
      </c>
      <c r="W443" s="26" t="e">
        <f>' 3 цк'!W442</f>
        <v>#REF!</v>
      </c>
      <c r="X443" s="26" t="e">
        <f>' 3 цк'!X442</f>
        <v>#REF!</v>
      </c>
      <c r="Y443" s="26" t="e">
        <f>' 3 цк'!Y442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54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>
        <f>' 3 цк'!B445</f>
        <v>0</v>
      </c>
      <c r="C446" s="26">
        <f>' 3 цк'!C445</f>
        <v>0</v>
      </c>
      <c r="D446" s="26">
        <f>' 3 цк'!D445</f>
        <v>0</v>
      </c>
      <c r="E446" s="26">
        <f>' 3 цк'!E445</f>
        <v>0</v>
      </c>
      <c r="F446" s="26">
        <f>' 3 цк'!F445</f>
        <v>0</v>
      </c>
      <c r="G446" s="26">
        <f>' 3 цк'!G445</f>
        <v>0</v>
      </c>
      <c r="H446" s="26">
        <f>' 3 цк'!H445</f>
        <v>0</v>
      </c>
      <c r="I446" s="26">
        <f>' 3 цк'!I445</f>
        <v>0</v>
      </c>
      <c r="J446" s="26">
        <f>' 3 цк'!J445</f>
        <v>0</v>
      </c>
      <c r="K446" s="26">
        <f>' 3 цк'!K445</f>
        <v>0</v>
      </c>
      <c r="L446" s="26">
        <f>' 3 цк'!L445</f>
        <v>0</v>
      </c>
      <c r="M446" s="26">
        <f>' 3 цк'!M445</f>
        <v>0</v>
      </c>
      <c r="N446" s="26">
        <f>' 3 цк'!N445</f>
        <v>0</v>
      </c>
      <c r="O446" s="26">
        <f>' 3 цк'!O445</f>
        <v>0</v>
      </c>
      <c r="P446" s="26">
        <f>' 3 цк'!P445</f>
        <v>0</v>
      </c>
      <c r="Q446" s="26">
        <f>' 3 цк'!Q445</f>
        <v>0</v>
      </c>
      <c r="R446" s="26">
        <f>' 3 цк'!R445</f>
        <v>0</v>
      </c>
      <c r="S446" s="26">
        <f>' 3 цк'!S445</f>
        <v>0</v>
      </c>
      <c r="T446" s="26">
        <f>' 3 цк'!T445</f>
        <v>0</v>
      </c>
      <c r="U446" s="26">
        <f>' 3 цк'!U445</f>
        <v>0</v>
      </c>
      <c r="V446" s="26">
        <f>' 3 цк'!V445</f>
        <v>0</v>
      </c>
      <c r="W446" s="26">
        <f>' 3 цк'!W445</f>
        <v>0</v>
      </c>
      <c r="X446" s="26">
        <f>' 3 цк'!X445</f>
        <v>0</v>
      </c>
      <c r="Y446" s="26">
        <f>' 3 цк'!Y445</f>
        <v>0</v>
      </c>
    </row>
    <row r="447" spans="1:25" outlineLevel="1" x14ac:dyDescent="0.2">
      <c r="A447" s="3" t="s">
        <v>2</v>
      </c>
      <c r="B447" s="26">
        <f>' 3 цк'!B446</f>
        <v>2514.37</v>
      </c>
      <c r="C447" s="26">
        <f>' 3 цк'!C446</f>
        <v>2514.37</v>
      </c>
      <c r="D447" s="26">
        <f>' 3 цк'!D446</f>
        <v>2514.37</v>
      </c>
      <c r="E447" s="26">
        <f>' 3 цк'!E446</f>
        <v>2514.37</v>
      </c>
      <c r="F447" s="26">
        <f>' 3 цк'!F446</f>
        <v>2514.37</v>
      </c>
      <c r="G447" s="26">
        <f>' 3 цк'!G446</f>
        <v>2514.37</v>
      </c>
      <c r="H447" s="26">
        <f>' 3 цк'!H446</f>
        <v>2514.37</v>
      </c>
      <c r="I447" s="26">
        <f>' 3 цк'!I446</f>
        <v>2514.37</v>
      </c>
      <c r="J447" s="26">
        <f>' 3 цк'!J446</f>
        <v>2514.37</v>
      </c>
      <c r="K447" s="26">
        <f>' 3 цк'!K446</f>
        <v>2514.37</v>
      </c>
      <c r="L447" s="26">
        <f>' 3 цк'!L446</f>
        <v>2514.37</v>
      </c>
      <c r="M447" s="26">
        <f>' 3 цк'!M446</f>
        <v>2514.37</v>
      </c>
      <c r="N447" s="26">
        <f>' 3 цк'!N446</f>
        <v>2514.37</v>
      </c>
      <c r="O447" s="26">
        <f>' 3 цк'!O446</f>
        <v>2514.37</v>
      </c>
      <c r="P447" s="26">
        <f>' 3 цк'!P446</f>
        <v>2514.37</v>
      </c>
      <c r="Q447" s="26">
        <f>' 3 цк'!Q446</f>
        <v>2514.37</v>
      </c>
      <c r="R447" s="26">
        <f>' 3 цк'!R446</f>
        <v>2514.37</v>
      </c>
      <c r="S447" s="26">
        <f>' 3 цк'!S446</f>
        <v>2514.37</v>
      </c>
      <c r="T447" s="26">
        <f>' 3 цк'!T446</f>
        <v>2514.37</v>
      </c>
      <c r="U447" s="26">
        <f>' 3 цк'!U446</f>
        <v>2514.37</v>
      </c>
      <c r="V447" s="26">
        <f>' 3 цк'!V446</f>
        <v>2514.37</v>
      </c>
      <c r="W447" s="26">
        <f>' 3 цк'!W446</f>
        <v>2514.37</v>
      </c>
      <c r="X447" s="26">
        <f>' 3 цк'!X446</f>
        <v>2514.37</v>
      </c>
      <c r="Y447" s="26">
        <f>' 3 цк'!Y446</f>
        <v>2514.37</v>
      </c>
    </row>
    <row r="448" spans="1:25" outlineLevel="1" x14ac:dyDescent="0.2">
      <c r="A448" s="4" t="s">
        <v>3</v>
      </c>
      <c r="B448" s="26">
        <f>' 3 цк'!B447</f>
        <v>74.47</v>
      </c>
      <c r="C448" s="26">
        <f>' 3 цк'!C447</f>
        <v>74.47</v>
      </c>
      <c r="D448" s="26">
        <f>' 3 цк'!D447</f>
        <v>74.47</v>
      </c>
      <c r="E448" s="26">
        <f>' 3 цк'!E447</f>
        <v>74.47</v>
      </c>
      <c r="F448" s="26">
        <f>' 3 цк'!F447</f>
        <v>74.47</v>
      </c>
      <c r="G448" s="26">
        <f>' 3 цк'!G447</f>
        <v>74.47</v>
      </c>
      <c r="H448" s="26">
        <f>' 3 цк'!H447</f>
        <v>74.47</v>
      </c>
      <c r="I448" s="26">
        <f>' 3 цк'!I447</f>
        <v>74.47</v>
      </c>
      <c r="J448" s="26">
        <f>' 3 цк'!J447</f>
        <v>74.47</v>
      </c>
      <c r="K448" s="26">
        <f>' 3 цк'!K447</f>
        <v>74.47</v>
      </c>
      <c r="L448" s="26">
        <f>' 3 цк'!L447</f>
        <v>74.47</v>
      </c>
      <c r="M448" s="26">
        <f>' 3 цк'!M447</f>
        <v>74.47</v>
      </c>
      <c r="N448" s="26">
        <f>' 3 цк'!N447</f>
        <v>74.47</v>
      </c>
      <c r="O448" s="26">
        <f>' 3 цк'!O447</f>
        <v>74.47</v>
      </c>
      <c r="P448" s="26">
        <f>' 3 цк'!P447</f>
        <v>74.47</v>
      </c>
      <c r="Q448" s="26">
        <f>' 3 цк'!Q447</f>
        <v>74.47</v>
      </c>
      <c r="R448" s="26">
        <f>' 3 цк'!R447</f>
        <v>74.47</v>
      </c>
      <c r="S448" s="26">
        <f>' 3 цк'!S447</f>
        <v>74.47</v>
      </c>
      <c r="T448" s="26">
        <f>' 3 цк'!T447</f>
        <v>74.47</v>
      </c>
      <c r="U448" s="26">
        <f>' 3 цк'!U447</f>
        <v>74.47</v>
      </c>
      <c r="V448" s="26">
        <f>' 3 цк'!V447</f>
        <v>74.47</v>
      </c>
      <c r="W448" s="26">
        <f>' 3 цк'!W447</f>
        <v>74.47</v>
      </c>
      <c r="X448" s="26">
        <f>' 3 цк'!X447</f>
        <v>74.47</v>
      </c>
      <c r="Y448" s="26">
        <f>' 3 цк'!Y447</f>
        <v>74.47</v>
      </c>
    </row>
    <row r="449" spans="1:25" ht="15" outlineLevel="1" thickBot="1" x14ac:dyDescent="0.25">
      <c r="A449" s="22" t="s">
        <v>64</v>
      </c>
      <c r="B449" s="26" t="e">
        <f>' 3 цк'!B448</f>
        <v>#REF!</v>
      </c>
      <c r="C449" s="26" t="e">
        <f>' 3 цк'!C448</f>
        <v>#REF!</v>
      </c>
      <c r="D449" s="26" t="e">
        <f>' 3 цк'!D448</f>
        <v>#REF!</v>
      </c>
      <c r="E449" s="26" t="e">
        <f>' 3 цк'!E448</f>
        <v>#REF!</v>
      </c>
      <c r="F449" s="26" t="e">
        <f>' 3 цк'!F448</f>
        <v>#REF!</v>
      </c>
      <c r="G449" s="26" t="e">
        <f>' 3 цк'!G448</f>
        <v>#REF!</v>
      </c>
      <c r="H449" s="26" t="e">
        <f>' 3 цк'!H448</f>
        <v>#REF!</v>
      </c>
      <c r="I449" s="26" t="e">
        <f>' 3 цк'!I448</f>
        <v>#REF!</v>
      </c>
      <c r="J449" s="26" t="e">
        <f>' 3 цк'!J448</f>
        <v>#REF!</v>
      </c>
      <c r="K449" s="26" t="e">
        <f>' 3 цк'!K448</f>
        <v>#REF!</v>
      </c>
      <c r="L449" s="26" t="e">
        <f>' 3 цк'!L448</f>
        <v>#REF!</v>
      </c>
      <c r="M449" s="26" t="e">
        <f>' 3 цк'!M448</f>
        <v>#REF!</v>
      </c>
      <c r="N449" s="26" t="e">
        <f>' 3 цк'!N448</f>
        <v>#REF!</v>
      </c>
      <c r="O449" s="26" t="e">
        <f>' 3 цк'!O448</f>
        <v>#REF!</v>
      </c>
      <c r="P449" s="26" t="e">
        <f>' 3 цк'!P448</f>
        <v>#REF!</v>
      </c>
      <c r="Q449" s="26" t="e">
        <f>' 3 цк'!Q448</f>
        <v>#REF!</v>
      </c>
      <c r="R449" s="26" t="e">
        <f>' 3 цк'!R448</f>
        <v>#REF!</v>
      </c>
      <c r="S449" s="26" t="e">
        <f>' 3 цк'!S448</f>
        <v>#REF!</v>
      </c>
      <c r="T449" s="26" t="e">
        <f>' 3 цк'!T448</f>
        <v>#REF!</v>
      </c>
      <c r="U449" s="26" t="e">
        <f>' 3 цк'!U448</f>
        <v>#REF!</v>
      </c>
      <c r="V449" s="26" t="e">
        <f>' 3 цк'!V448</f>
        <v>#REF!</v>
      </c>
      <c r="W449" s="26" t="e">
        <f>' 3 цк'!W448</f>
        <v>#REF!</v>
      </c>
      <c r="X449" s="26" t="e">
        <f>' 3 цк'!X448</f>
        <v>#REF!</v>
      </c>
      <c r="Y449" s="26" t="e">
        <f>' 3 цк'!Y448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>
        <f>' 3 цк'!B451</f>
        <v>0</v>
      </c>
      <c r="C452" s="26">
        <f>' 3 цк'!C451</f>
        <v>0</v>
      </c>
      <c r="D452" s="26">
        <f>' 3 цк'!D451</f>
        <v>0</v>
      </c>
      <c r="E452" s="26">
        <f>' 3 цк'!E451</f>
        <v>0</v>
      </c>
      <c r="F452" s="26">
        <f>' 3 цк'!F451</f>
        <v>0</v>
      </c>
      <c r="G452" s="26">
        <f>' 3 цк'!G451</f>
        <v>0</v>
      </c>
      <c r="H452" s="26">
        <f>' 3 цк'!H451</f>
        <v>0</v>
      </c>
      <c r="I452" s="26">
        <f>' 3 цк'!I451</f>
        <v>0</v>
      </c>
      <c r="J452" s="26">
        <f>' 3 цк'!J451</f>
        <v>0</v>
      </c>
      <c r="K452" s="26">
        <f>' 3 цк'!K451</f>
        <v>0</v>
      </c>
      <c r="L452" s="26">
        <f>' 3 цк'!L451</f>
        <v>0</v>
      </c>
      <c r="M452" s="26">
        <f>' 3 цк'!M451</f>
        <v>0</v>
      </c>
      <c r="N452" s="26">
        <f>' 3 цк'!N451</f>
        <v>0</v>
      </c>
      <c r="O452" s="26">
        <f>' 3 цк'!O451</f>
        <v>0</v>
      </c>
      <c r="P452" s="26">
        <f>' 3 цк'!P451</f>
        <v>0</v>
      </c>
      <c r="Q452" s="26">
        <f>' 3 цк'!Q451</f>
        <v>0</v>
      </c>
      <c r="R452" s="26">
        <f>' 3 цк'!R451</f>
        <v>0</v>
      </c>
      <c r="S452" s="26">
        <f>' 3 цк'!S451</f>
        <v>0</v>
      </c>
      <c r="T452" s="26">
        <f>' 3 цк'!T451</f>
        <v>0</v>
      </c>
      <c r="U452" s="26">
        <f>' 3 цк'!U451</f>
        <v>0</v>
      </c>
      <c r="V452" s="26">
        <f>' 3 цк'!V451</f>
        <v>0</v>
      </c>
      <c r="W452" s="26">
        <f>' 3 цк'!W451</f>
        <v>0</v>
      </c>
      <c r="X452" s="26">
        <f>' 3 цк'!X451</f>
        <v>0</v>
      </c>
      <c r="Y452" s="26">
        <f>' 3 цк'!Y451</f>
        <v>0</v>
      </c>
    </row>
    <row r="453" spans="1:25" outlineLevel="1" x14ac:dyDescent="0.2">
      <c r="A453" s="3" t="s">
        <v>2</v>
      </c>
      <c r="B453" s="26">
        <f>' 3 цк'!B452</f>
        <v>2514.37</v>
      </c>
      <c r="C453" s="26">
        <f>' 3 цк'!C452</f>
        <v>2514.37</v>
      </c>
      <c r="D453" s="26">
        <f>' 3 цк'!D452</f>
        <v>2514.37</v>
      </c>
      <c r="E453" s="26">
        <f>' 3 цк'!E452</f>
        <v>2514.37</v>
      </c>
      <c r="F453" s="26">
        <f>' 3 цк'!F452</f>
        <v>2514.37</v>
      </c>
      <c r="G453" s="26">
        <f>' 3 цк'!G452</f>
        <v>2514.37</v>
      </c>
      <c r="H453" s="26">
        <f>' 3 цк'!H452</f>
        <v>2514.37</v>
      </c>
      <c r="I453" s="26">
        <f>' 3 цк'!I452</f>
        <v>2514.37</v>
      </c>
      <c r="J453" s="26">
        <f>' 3 цк'!J452</f>
        <v>2514.37</v>
      </c>
      <c r="K453" s="26">
        <f>' 3 цк'!K452</f>
        <v>2514.37</v>
      </c>
      <c r="L453" s="26">
        <f>' 3 цк'!L452</f>
        <v>2514.37</v>
      </c>
      <c r="M453" s="26">
        <f>' 3 цк'!M452</f>
        <v>2514.37</v>
      </c>
      <c r="N453" s="26">
        <f>' 3 цк'!N452</f>
        <v>2514.37</v>
      </c>
      <c r="O453" s="26">
        <f>' 3 цк'!O452</f>
        <v>2514.37</v>
      </c>
      <c r="P453" s="26">
        <f>' 3 цк'!P452</f>
        <v>2514.37</v>
      </c>
      <c r="Q453" s="26">
        <f>' 3 цк'!Q452</f>
        <v>2514.37</v>
      </c>
      <c r="R453" s="26">
        <f>' 3 цк'!R452</f>
        <v>2514.37</v>
      </c>
      <c r="S453" s="26">
        <f>' 3 цк'!S452</f>
        <v>2514.37</v>
      </c>
      <c r="T453" s="26">
        <f>' 3 цк'!T452</f>
        <v>2514.37</v>
      </c>
      <c r="U453" s="26">
        <f>' 3 цк'!U452</f>
        <v>2514.37</v>
      </c>
      <c r="V453" s="26">
        <f>' 3 цк'!V452</f>
        <v>2514.37</v>
      </c>
      <c r="W453" s="26">
        <f>' 3 цк'!W452</f>
        <v>2514.37</v>
      </c>
      <c r="X453" s="26">
        <f>' 3 цк'!X452</f>
        <v>2514.37</v>
      </c>
      <c r="Y453" s="26">
        <f>' 3 цк'!Y452</f>
        <v>2514.37</v>
      </c>
    </row>
    <row r="454" spans="1:25" outlineLevel="1" x14ac:dyDescent="0.2">
      <c r="A454" s="4" t="s">
        <v>3</v>
      </c>
      <c r="B454" s="26">
        <f>' 3 цк'!B453</f>
        <v>74.47</v>
      </c>
      <c r="C454" s="26">
        <f>' 3 цк'!C453</f>
        <v>74.47</v>
      </c>
      <c r="D454" s="26">
        <f>' 3 цк'!D453</f>
        <v>74.47</v>
      </c>
      <c r="E454" s="26">
        <f>' 3 цк'!E453</f>
        <v>74.47</v>
      </c>
      <c r="F454" s="26">
        <f>' 3 цк'!F453</f>
        <v>74.47</v>
      </c>
      <c r="G454" s="26">
        <f>' 3 цк'!G453</f>
        <v>74.47</v>
      </c>
      <c r="H454" s="26">
        <f>' 3 цк'!H453</f>
        <v>74.47</v>
      </c>
      <c r="I454" s="26">
        <f>' 3 цк'!I453</f>
        <v>74.47</v>
      </c>
      <c r="J454" s="26">
        <f>' 3 цк'!J453</f>
        <v>74.47</v>
      </c>
      <c r="K454" s="26">
        <f>' 3 цк'!K453</f>
        <v>74.47</v>
      </c>
      <c r="L454" s="26">
        <f>' 3 цк'!L453</f>
        <v>74.47</v>
      </c>
      <c r="M454" s="26">
        <f>' 3 цк'!M453</f>
        <v>74.47</v>
      </c>
      <c r="N454" s="26">
        <f>' 3 цк'!N453</f>
        <v>74.47</v>
      </c>
      <c r="O454" s="26">
        <f>' 3 цк'!O453</f>
        <v>74.47</v>
      </c>
      <c r="P454" s="26">
        <f>' 3 цк'!P453</f>
        <v>74.47</v>
      </c>
      <c r="Q454" s="26">
        <f>' 3 цк'!Q453</f>
        <v>74.47</v>
      </c>
      <c r="R454" s="26">
        <f>' 3 цк'!R453</f>
        <v>74.47</v>
      </c>
      <c r="S454" s="26">
        <f>' 3 цк'!S453</f>
        <v>74.47</v>
      </c>
      <c r="T454" s="26">
        <f>' 3 цк'!T453</f>
        <v>74.47</v>
      </c>
      <c r="U454" s="26">
        <f>' 3 цк'!U453</f>
        <v>74.47</v>
      </c>
      <c r="V454" s="26">
        <f>' 3 цк'!V453</f>
        <v>74.47</v>
      </c>
      <c r="W454" s="26">
        <f>' 3 цк'!W453</f>
        <v>74.47</v>
      </c>
      <c r="X454" s="26">
        <f>' 3 цк'!X453</f>
        <v>74.47</v>
      </c>
      <c r="Y454" s="26">
        <f>' 3 цк'!Y453</f>
        <v>74.47</v>
      </c>
    </row>
    <row r="455" spans="1:25" ht="15" outlineLevel="1" thickBot="1" x14ac:dyDescent="0.25">
      <c r="A455" s="22" t="s">
        <v>64</v>
      </c>
      <c r="B455" s="26" t="e">
        <f>' 3 цк'!B454</f>
        <v>#REF!</v>
      </c>
      <c r="C455" s="26" t="e">
        <f>' 3 цк'!C454</f>
        <v>#REF!</v>
      </c>
      <c r="D455" s="26" t="e">
        <f>' 3 цк'!D454</f>
        <v>#REF!</v>
      </c>
      <c r="E455" s="26" t="e">
        <f>' 3 цк'!E454</f>
        <v>#REF!</v>
      </c>
      <c r="F455" s="26" t="e">
        <f>' 3 цк'!F454</f>
        <v>#REF!</v>
      </c>
      <c r="G455" s="26" t="e">
        <f>' 3 цк'!G454</f>
        <v>#REF!</v>
      </c>
      <c r="H455" s="26" t="e">
        <f>' 3 цк'!H454</f>
        <v>#REF!</v>
      </c>
      <c r="I455" s="26" t="e">
        <f>' 3 цк'!I454</f>
        <v>#REF!</v>
      </c>
      <c r="J455" s="26" t="e">
        <f>' 3 цк'!J454</f>
        <v>#REF!</v>
      </c>
      <c r="K455" s="26" t="e">
        <f>' 3 цк'!K454</f>
        <v>#REF!</v>
      </c>
      <c r="L455" s="26" t="e">
        <f>' 3 цк'!L454</f>
        <v>#REF!</v>
      </c>
      <c r="M455" s="26" t="e">
        <f>' 3 цк'!M454</f>
        <v>#REF!</v>
      </c>
      <c r="N455" s="26" t="e">
        <f>' 3 цк'!N454</f>
        <v>#REF!</v>
      </c>
      <c r="O455" s="26" t="e">
        <f>' 3 цк'!O454</f>
        <v>#REF!</v>
      </c>
      <c r="P455" s="26" t="e">
        <f>' 3 цк'!P454</f>
        <v>#REF!</v>
      </c>
      <c r="Q455" s="26" t="e">
        <f>' 3 цк'!Q454</f>
        <v>#REF!</v>
      </c>
      <c r="R455" s="26" t="e">
        <f>' 3 цк'!R454</f>
        <v>#REF!</v>
      </c>
      <c r="S455" s="26" t="e">
        <f>' 3 цк'!S454</f>
        <v>#REF!</v>
      </c>
      <c r="T455" s="26" t="e">
        <f>' 3 цк'!T454</f>
        <v>#REF!</v>
      </c>
      <c r="U455" s="26" t="e">
        <f>' 3 цк'!U454</f>
        <v>#REF!</v>
      </c>
      <c r="V455" s="26" t="e">
        <f>' 3 цк'!V454</f>
        <v>#REF!</v>
      </c>
      <c r="W455" s="26" t="e">
        <f>' 3 цк'!W454</f>
        <v>#REF!</v>
      </c>
      <c r="X455" s="26" t="e">
        <f>' 3 цк'!X454</f>
        <v>#REF!</v>
      </c>
      <c r="Y455" s="26" t="e">
        <f>' 3 цк'!Y454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54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>
        <f>' 3 цк'!B457</f>
        <v>0</v>
      </c>
      <c r="C458" s="26">
        <f>' 3 цк'!C457</f>
        <v>0</v>
      </c>
      <c r="D458" s="26">
        <f>' 3 цк'!D457</f>
        <v>0</v>
      </c>
      <c r="E458" s="26">
        <f>' 3 цк'!E457</f>
        <v>0</v>
      </c>
      <c r="F458" s="26">
        <f>' 3 цк'!F457</f>
        <v>0</v>
      </c>
      <c r="G458" s="26">
        <f>' 3 цк'!G457</f>
        <v>0</v>
      </c>
      <c r="H458" s="26">
        <f>' 3 цк'!H457</f>
        <v>0</v>
      </c>
      <c r="I458" s="26">
        <f>' 3 цк'!I457</f>
        <v>0</v>
      </c>
      <c r="J458" s="26">
        <f>' 3 цк'!J457</f>
        <v>0</v>
      </c>
      <c r="K458" s="26">
        <f>' 3 цк'!K457</f>
        <v>0</v>
      </c>
      <c r="L458" s="26">
        <f>' 3 цк'!L457</f>
        <v>0</v>
      </c>
      <c r="M458" s="26">
        <f>' 3 цк'!M457</f>
        <v>0</v>
      </c>
      <c r="N458" s="26">
        <f>' 3 цк'!N457</f>
        <v>0</v>
      </c>
      <c r="O458" s="26">
        <f>' 3 цк'!O457</f>
        <v>0</v>
      </c>
      <c r="P458" s="26">
        <f>' 3 цк'!P457</f>
        <v>0</v>
      </c>
      <c r="Q458" s="26">
        <f>' 3 цк'!Q457</f>
        <v>0</v>
      </c>
      <c r="R458" s="26">
        <f>' 3 цк'!R457</f>
        <v>0</v>
      </c>
      <c r="S458" s="26">
        <f>' 3 цк'!S457</f>
        <v>0</v>
      </c>
      <c r="T458" s="26">
        <f>' 3 цк'!T457</f>
        <v>0</v>
      </c>
      <c r="U458" s="26">
        <f>' 3 цк'!U457</f>
        <v>0</v>
      </c>
      <c r="V458" s="26">
        <f>' 3 цк'!V457</f>
        <v>0</v>
      </c>
      <c r="W458" s="26">
        <f>' 3 цк'!W457</f>
        <v>0</v>
      </c>
      <c r="X458" s="26">
        <f>' 3 цк'!X457</f>
        <v>0</v>
      </c>
      <c r="Y458" s="26">
        <f>' 3 цк'!Y457</f>
        <v>0</v>
      </c>
    </row>
    <row r="459" spans="1:25" outlineLevel="1" x14ac:dyDescent="0.2">
      <c r="A459" s="3" t="s">
        <v>2</v>
      </c>
      <c r="B459" s="26">
        <f>' 3 цк'!B458</f>
        <v>2514.37</v>
      </c>
      <c r="C459" s="26">
        <f>' 3 цк'!C458</f>
        <v>2514.37</v>
      </c>
      <c r="D459" s="26">
        <f>' 3 цк'!D458</f>
        <v>2514.37</v>
      </c>
      <c r="E459" s="26">
        <f>' 3 цк'!E458</f>
        <v>2514.37</v>
      </c>
      <c r="F459" s="26">
        <f>' 3 цк'!F458</f>
        <v>2514.37</v>
      </c>
      <c r="G459" s="26">
        <f>' 3 цк'!G458</f>
        <v>2514.37</v>
      </c>
      <c r="H459" s="26">
        <f>' 3 цк'!H458</f>
        <v>2514.37</v>
      </c>
      <c r="I459" s="26">
        <f>' 3 цк'!I458</f>
        <v>2514.37</v>
      </c>
      <c r="J459" s="26">
        <f>' 3 цк'!J458</f>
        <v>2514.37</v>
      </c>
      <c r="K459" s="26">
        <f>' 3 цк'!K458</f>
        <v>2514.37</v>
      </c>
      <c r="L459" s="26">
        <f>' 3 цк'!L458</f>
        <v>2514.37</v>
      </c>
      <c r="M459" s="26">
        <f>' 3 цк'!M458</f>
        <v>2514.37</v>
      </c>
      <c r="N459" s="26">
        <f>' 3 цк'!N458</f>
        <v>2514.37</v>
      </c>
      <c r="O459" s="26">
        <f>' 3 цк'!O458</f>
        <v>2514.37</v>
      </c>
      <c r="P459" s="26">
        <f>' 3 цк'!P458</f>
        <v>2514.37</v>
      </c>
      <c r="Q459" s="26">
        <f>' 3 цк'!Q458</f>
        <v>2514.37</v>
      </c>
      <c r="R459" s="26">
        <f>' 3 цк'!R458</f>
        <v>2514.37</v>
      </c>
      <c r="S459" s="26">
        <f>' 3 цк'!S458</f>
        <v>2514.37</v>
      </c>
      <c r="T459" s="26">
        <f>' 3 цк'!T458</f>
        <v>2514.37</v>
      </c>
      <c r="U459" s="26">
        <f>' 3 цк'!U458</f>
        <v>2514.37</v>
      </c>
      <c r="V459" s="26">
        <f>' 3 цк'!V458</f>
        <v>2514.37</v>
      </c>
      <c r="W459" s="26">
        <f>' 3 цк'!W458</f>
        <v>2514.37</v>
      </c>
      <c r="X459" s="26">
        <f>' 3 цк'!X458</f>
        <v>2514.37</v>
      </c>
      <c r="Y459" s="26">
        <f>' 3 цк'!Y458</f>
        <v>2514.37</v>
      </c>
    </row>
    <row r="460" spans="1:25" outlineLevel="1" x14ac:dyDescent="0.2">
      <c r="A460" s="4" t="s">
        <v>3</v>
      </c>
      <c r="B460" s="26">
        <f>' 3 цк'!B459</f>
        <v>74.47</v>
      </c>
      <c r="C460" s="26">
        <f>' 3 цк'!C459</f>
        <v>74.47</v>
      </c>
      <c r="D460" s="26">
        <f>' 3 цк'!D459</f>
        <v>74.47</v>
      </c>
      <c r="E460" s="26">
        <f>' 3 цк'!E459</f>
        <v>74.47</v>
      </c>
      <c r="F460" s="26">
        <f>' 3 цк'!F459</f>
        <v>74.47</v>
      </c>
      <c r="G460" s="26">
        <f>' 3 цк'!G459</f>
        <v>74.47</v>
      </c>
      <c r="H460" s="26">
        <f>' 3 цк'!H459</f>
        <v>74.47</v>
      </c>
      <c r="I460" s="26">
        <f>' 3 цк'!I459</f>
        <v>74.47</v>
      </c>
      <c r="J460" s="26">
        <f>' 3 цк'!J459</f>
        <v>74.47</v>
      </c>
      <c r="K460" s="26">
        <f>' 3 цк'!K459</f>
        <v>74.47</v>
      </c>
      <c r="L460" s="26">
        <f>' 3 цк'!L459</f>
        <v>74.47</v>
      </c>
      <c r="M460" s="26">
        <f>' 3 цк'!M459</f>
        <v>74.47</v>
      </c>
      <c r="N460" s="26">
        <f>' 3 цк'!N459</f>
        <v>74.47</v>
      </c>
      <c r="O460" s="26">
        <f>' 3 цк'!O459</f>
        <v>74.47</v>
      </c>
      <c r="P460" s="26">
        <f>' 3 цк'!P459</f>
        <v>74.47</v>
      </c>
      <c r="Q460" s="26">
        <f>' 3 цк'!Q459</f>
        <v>74.47</v>
      </c>
      <c r="R460" s="26">
        <f>' 3 цк'!R459</f>
        <v>74.47</v>
      </c>
      <c r="S460" s="26">
        <f>' 3 цк'!S459</f>
        <v>74.47</v>
      </c>
      <c r="T460" s="26">
        <f>' 3 цк'!T459</f>
        <v>74.47</v>
      </c>
      <c r="U460" s="26">
        <f>' 3 цк'!U459</f>
        <v>74.47</v>
      </c>
      <c r="V460" s="26">
        <f>' 3 цк'!V459</f>
        <v>74.47</v>
      </c>
      <c r="W460" s="26">
        <f>' 3 цк'!W459</f>
        <v>74.47</v>
      </c>
      <c r="X460" s="26">
        <f>' 3 цк'!X459</f>
        <v>74.47</v>
      </c>
      <c r="Y460" s="26">
        <f>' 3 цк'!Y459</f>
        <v>74.47</v>
      </c>
    </row>
    <row r="461" spans="1:25" ht="15" outlineLevel="1" thickBot="1" x14ac:dyDescent="0.25">
      <c r="A461" s="22" t="s">
        <v>64</v>
      </c>
      <c r="B461" s="26" t="e">
        <f>' 3 цк'!B460</f>
        <v>#REF!</v>
      </c>
      <c r="C461" s="26" t="e">
        <f>' 3 цк'!C460</f>
        <v>#REF!</v>
      </c>
      <c r="D461" s="26" t="e">
        <f>' 3 цк'!D460</f>
        <v>#REF!</v>
      </c>
      <c r="E461" s="26" t="e">
        <f>' 3 цк'!E460</f>
        <v>#REF!</v>
      </c>
      <c r="F461" s="26" t="e">
        <f>' 3 цк'!F460</f>
        <v>#REF!</v>
      </c>
      <c r="G461" s="26" t="e">
        <f>' 3 цк'!G460</f>
        <v>#REF!</v>
      </c>
      <c r="H461" s="26" t="e">
        <f>' 3 цк'!H460</f>
        <v>#REF!</v>
      </c>
      <c r="I461" s="26" t="e">
        <f>' 3 цк'!I460</f>
        <v>#REF!</v>
      </c>
      <c r="J461" s="26" t="e">
        <f>' 3 цк'!J460</f>
        <v>#REF!</v>
      </c>
      <c r="K461" s="26" t="e">
        <f>' 3 цк'!K460</f>
        <v>#REF!</v>
      </c>
      <c r="L461" s="26" t="e">
        <f>' 3 цк'!L460</f>
        <v>#REF!</v>
      </c>
      <c r="M461" s="26" t="e">
        <f>' 3 цк'!M460</f>
        <v>#REF!</v>
      </c>
      <c r="N461" s="26" t="e">
        <f>' 3 цк'!N460</f>
        <v>#REF!</v>
      </c>
      <c r="O461" s="26" t="e">
        <f>' 3 цк'!O460</f>
        <v>#REF!</v>
      </c>
      <c r="P461" s="26" t="e">
        <f>' 3 цк'!P460</f>
        <v>#REF!</v>
      </c>
      <c r="Q461" s="26" t="e">
        <f>' 3 цк'!Q460</f>
        <v>#REF!</v>
      </c>
      <c r="R461" s="26" t="e">
        <f>' 3 цк'!R460</f>
        <v>#REF!</v>
      </c>
      <c r="S461" s="26" t="e">
        <f>' 3 цк'!S460</f>
        <v>#REF!</v>
      </c>
      <c r="T461" s="26" t="e">
        <f>' 3 цк'!T460</f>
        <v>#REF!</v>
      </c>
      <c r="U461" s="26" t="e">
        <f>' 3 цк'!U460</f>
        <v>#REF!</v>
      </c>
      <c r="V461" s="26" t="e">
        <f>' 3 цк'!V460</f>
        <v>#REF!</v>
      </c>
      <c r="W461" s="26" t="e">
        <f>' 3 цк'!W460</f>
        <v>#REF!</v>
      </c>
      <c r="X461" s="26" t="e">
        <f>' 3 цк'!X460</f>
        <v>#REF!</v>
      </c>
      <c r="Y461" s="26" t="e">
        <f>' 3 цк'!Y460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>
        <f>' 3 цк'!B463</f>
        <v>0</v>
      </c>
      <c r="C464" s="26">
        <f>' 3 цк'!C463</f>
        <v>0</v>
      </c>
      <c r="D464" s="26">
        <f>' 3 цк'!D463</f>
        <v>0</v>
      </c>
      <c r="E464" s="26">
        <f>' 3 цк'!E463</f>
        <v>0</v>
      </c>
      <c r="F464" s="26">
        <f>' 3 цк'!F463</f>
        <v>0</v>
      </c>
      <c r="G464" s="26">
        <f>' 3 цк'!G463</f>
        <v>0</v>
      </c>
      <c r="H464" s="26">
        <f>' 3 цк'!H463</f>
        <v>0</v>
      </c>
      <c r="I464" s="26">
        <f>' 3 цк'!I463</f>
        <v>0</v>
      </c>
      <c r="J464" s="26">
        <f>' 3 цк'!J463</f>
        <v>0</v>
      </c>
      <c r="K464" s="26">
        <f>' 3 цк'!K463</f>
        <v>0</v>
      </c>
      <c r="L464" s="26">
        <f>' 3 цк'!L463</f>
        <v>0</v>
      </c>
      <c r="M464" s="26">
        <f>' 3 цк'!M463</f>
        <v>0</v>
      </c>
      <c r="N464" s="26">
        <f>' 3 цк'!N463</f>
        <v>0</v>
      </c>
      <c r="O464" s="26">
        <f>' 3 цк'!O463</f>
        <v>0</v>
      </c>
      <c r="P464" s="26">
        <f>' 3 цк'!P463</f>
        <v>0</v>
      </c>
      <c r="Q464" s="26">
        <f>' 3 цк'!Q463</f>
        <v>0</v>
      </c>
      <c r="R464" s="26">
        <f>' 3 цк'!R463</f>
        <v>0</v>
      </c>
      <c r="S464" s="26">
        <f>' 3 цк'!S463</f>
        <v>0</v>
      </c>
      <c r="T464" s="26">
        <f>' 3 цк'!T463</f>
        <v>0</v>
      </c>
      <c r="U464" s="26">
        <f>' 3 цк'!U463</f>
        <v>0</v>
      </c>
      <c r="V464" s="26">
        <f>' 3 цк'!V463</f>
        <v>0</v>
      </c>
      <c r="W464" s="26">
        <f>' 3 цк'!W463</f>
        <v>0</v>
      </c>
      <c r="X464" s="26">
        <f>' 3 цк'!X463</f>
        <v>0</v>
      </c>
      <c r="Y464" s="26">
        <f>' 3 цк'!Y463</f>
        <v>0</v>
      </c>
    </row>
    <row r="465" spans="1:25" outlineLevel="1" x14ac:dyDescent="0.2">
      <c r="A465" s="3" t="s">
        <v>2</v>
      </c>
      <c r="B465" s="26">
        <f>' 3 цк'!B464</f>
        <v>2514.37</v>
      </c>
      <c r="C465" s="26">
        <f>' 3 цк'!C464</f>
        <v>2514.37</v>
      </c>
      <c r="D465" s="26">
        <f>' 3 цк'!D464</f>
        <v>2514.37</v>
      </c>
      <c r="E465" s="26">
        <f>' 3 цк'!E464</f>
        <v>2514.37</v>
      </c>
      <c r="F465" s="26">
        <f>' 3 цк'!F464</f>
        <v>2514.37</v>
      </c>
      <c r="G465" s="26">
        <f>' 3 цк'!G464</f>
        <v>2514.37</v>
      </c>
      <c r="H465" s="26">
        <f>' 3 цк'!H464</f>
        <v>2514.37</v>
      </c>
      <c r="I465" s="26">
        <f>' 3 цк'!I464</f>
        <v>2514.37</v>
      </c>
      <c r="J465" s="26">
        <f>' 3 цк'!J464</f>
        <v>2514.37</v>
      </c>
      <c r="K465" s="26">
        <f>' 3 цк'!K464</f>
        <v>2514.37</v>
      </c>
      <c r="L465" s="26">
        <f>' 3 цк'!L464</f>
        <v>2514.37</v>
      </c>
      <c r="M465" s="26">
        <f>' 3 цк'!M464</f>
        <v>2514.37</v>
      </c>
      <c r="N465" s="26">
        <f>' 3 цк'!N464</f>
        <v>2514.37</v>
      </c>
      <c r="O465" s="26">
        <f>' 3 цк'!O464</f>
        <v>2514.37</v>
      </c>
      <c r="P465" s="26">
        <f>' 3 цк'!P464</f>
        <v>2514.37</v>
      </c>
      <c r="Q465" s="26">
        <f>' 3 цк'!Q464</f>
        <v>2514.37</v>
      </c>
      <c r="R465" s="26">
        <f>' 3 цк'!R464</f>
        <v>2514.37</v>
      </c>
      <c r="S465" s="26">
        <f>' 3 цк'!S464</f>
        <v>2514.37</v>
      </c>
      <c r="T465" s="26">
        <f>' 3 цк'!T464</f>
        <v>2514.37</v>
      </c>
      <c r="U465" s="26">
        <f>' 3 цк'!U464</f>
        <v>2514.37</v>
      </c>
      <c r="V465" s="26">
        <f>' 3 цк'!V464</f>
        <v>2514.37</v>
      </c>
      <c r="W465" s="26">
        <f>' 3 цк'!W464</f>
        <v>2514.37</v>
      </c>
      <c r="X465" s="26">
        <f>' 3 цк'!X464</f>
        <v>2514.37</v>
      </c>
      <c r="Y465" s="26">
        <f>' 3 цк'!Y464</f>
        <v>2514.37</v>
      </c>
    </row>
    <row r="466" spans="1:25" outlineLevel="1" x14ac:dyDescent="0.2">
      <c r="A466" s="4" t="s">
        <v>3</v>
      </c>
      <c r="B466" s="26">
        <f>' 3 цк'!B465</f>
        <v>74.47</v>
      </c>
      <c r="C466" s="26">
        <f>' 3 цк'!C465</f>
        <v>74.47</v>
      </c>
      <c r="D466" s="26">
        <f>' 3 цк'!D465</f>
        <v>74.47</v>
      </c>
      <c r="E466" s="26">
        <f>' 3 цк'!E465</f>
        <v>74.47</v>
      </c>
      <c r="F466" s="26">
        <f>' 3 цк'!F465</f>
        <v>74.47</v>
      </c>
      <c r="G466" s="26">
        <f>' 3 цк'!G465</f>
        <v>74.47</v>
      </c>
      <c r="H466" s="26">
        <f>' 3 цк'!H465</f>
        <v>74.47</v>
      </c>
      <c r="I466" s="26">
        <f>' 3 цк'!I465</f>
        <v>74.47</v>
      </c>
      <c r="J466" s="26">
        <f>' 3 цк'!J465</f>
        <v>74.47</v>
      </c>
      <c r="K466" s="26">
        <f>' 3 цк'!K465</f>
        <v>74.47</v>
      </c>
      <c r="L466" s="26">
        <f>' 3 цк'!L465</f>
        <v>74.47</v>
      </c>
      <c r="M466" s="26">
        <f>' 3 цк'!M465</f>
        <v>74.47</v>
      </c>
      <c r="N466" s="26">
        <f>' 3 цк'!N465</f>
        <v>74.47</v>
      </c>
      <c r="O466" s="26">
        <f>' 3 цк'!O465</f>
        <v>74.47</v>
      </c>
      <c r="P466" s="26">
        <f>' 3 цк'!P465</f>
        <v>74.47</v>
      </c>
      <c r="Q466" s="26">
        <f>' 3 цк'!Q465</f>
        <v>74.47</v>
      </c>
      <c r="R466" s="26">
        <f>' 3 цк'!R465</f>
        <v>74.47</v>
      </c>
      <c r="S466" s="26">
        <f>' 3 цк'!S465</f>
        <v>74.47</v>
      </c>
      <c r="T466" s="26">
        <f>' 3 цк'!T465</f>
        <v>74.47</v>
      </c>
      <c r="U466" s="26">
        <f>' 3 цк'!U465</f>
        <v>74.47</v>
      </c>
      <c r="V466" s="26">
        <f>' 3 цк'!V465</f>
        <v>74.47</v>
      </c>
      <c r="W466" s="26">
        <f>' 3 цк'!W465</f>
        <v>74.47</v>
      </c>
      <c r="X466" s="26">
        <f>' 3 цк'!X465</f>
        <v>74.47</v>
      </c>
      <c r="Y466" s="26">
        <f>' 3 цк'!Y465</f>
        <v>74.47</v>
      </c>
    </row>
    <row r="467" spans="1:25" ht="15" outlineLevel="1" thickBot="1" x14ac:dyDescent="0.25">
      <c r="A467" s="22" t="s">
        <v>64</v>
      </c>
      <c r="B467" s="26" t="e">
        <f>' 3 цк'!B466</f>
        <v>#REF!</v>
      </c>
      <c r="C467" s="26" t="e">
        <f>' 3 цк'!C466</f>
        <v>#REF!</v>
      </c>
      <c r="D467" s="26" t="e">
        <f>' 3 цк'!D466</f>
        <v>#REF!</v>
      </c>
      <c r="E467" s="26" t="e">
        <f>' 3 цк'!E466</f>
        <v>#REF!</v>
      </c>
      <c r="F467" s="26" t="e">
        <f>' 3 цк'!F466</f>
        <v>#REF!</v>
      </c>
      <c r="G467" s="26" t="e">
        <f>' 3 цк'!G466</f>
        <v>#REF!</v>
      </c>
      <c r="H467" s="26" t="e">
        <f>' 3 цк'!H466</f>
        <v>#REF!</v>
      </c>
      <c r="I467" s="26" t="e">
        <f>' 3 цк'!I466</f>
        <v>#REF!</v>
      </c>
      <c r="J467" s="26" t="e">
        <f>' 3 цк'!J466</f>
        <v>#REF!</v>
      </c>
      <c r="K467" s="26" t="e">
        <f>' 3 цк'!K466</f>
        <v>#REF!</v>
      </c>
      <c r="L467" s="26" t="e">
        <f>' 3 цк'!L466</f>
        <v>#REF!</v>
      </c>
      <c r="M467" s="26" t="e">
        <f>' 3 цк'!M466</f>
        <v>#REF!</v>
      </c>
      <c r="N467" s="26" t="e">
        <f>' 3 цк'!N466</f>
        <v>#REF!</v>
      </c>
      <c r="O467" s="26" t="e">
        <f>' 3 цк'!O466</f>
        <v>#REF!</v>
      </c>
      <c r="P467" s="26" t="e">
        <f>' 3 цк'!P466</f>
        <v>#REF!</v>
      </c>
      <c r="Q467" s="26" t="e">
        <f>' 3 цк'!Q466</f>
        <v>#REF!</v>
      </c>
      <c r="R467" s="26" t="e">
        <f>' 3 цк'!R466</f>
        <v>#REF!</v>
      </c>
      <c r="S467" s="26" t="e">
        <f>' 3 цк'!S466</f>
        <v>#REF!</v>
      </c>
      <c r="T467" s="26" t="e">
        <f>' 3 цк'!T466</f>
        <v>#REF!</v>
      </c>
      <c r="U467" s="26" t="e">
        <f>' 3 цк'!U466</f>
        <v>#REF!</v>
      </c>
      <c r="V467" s="26" t="e">
        <f>' 3 цк'!V466</f>
        <v>#REF!</v>
      </c>
      <c r="W467" s="26" t="e">
        <f>' 3 цк'!W466</f>
        <v>#REF!</v>
      </c>
      <c r="X467" s="26" t="e">
        <f>' 3 цк'!X466</f>
        <v>#REF!</v>
      </c>
      <c r="Y467" s="26" t="e">
        <f>' 3 цк'!Y466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54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>
        <f>' 3 цк'!B469</f>
        <v>0</v>
      </c>
      <c r="C470" s="26">
        <f>' 3 цк'!C469</f>
        <v>0</v>
      </c>
      <c r="D470" s="26">
        <f>' 3 цк'!D469</f>
        <v>0</v>
      </c>
      <c r="E470" s="26">
        <f>' 3 цк'!E469</f>
        <v>0</v>
      </c>
      <c r="F470" s="26">
        <f>' 3 цк'!F469</f>
        <v>0</v>
      </c>
      <c r="G470" s="26">
        <f>' 3 цк'!G469</f>
        <v>0</v>
      </c>
      <c r="H470" s="26">
        <f>' 3 цк'!H469</f>
        <v>0</v>
      </c>
      <c r="I470" s="26">
        <f>' 3 цк'!I469</f>
        <v>0</v>
      </c>
      <c r="J470" s="26">
        <f>' 3 цк'!J469</f>
        <v>0</v>
      </c>
      <c r="K470" s="26">
        <f>' 3 цк'!K469</f>
        <v>0</v>
      </c>
      <c r="L470" s="26">
        <f>' 3 цк'!L469</f>
        <v>0</v>
      </c>
      <c r="M470" s="26">
        <f>' 3 цк'!M469</f>
        <v>0</v>
      </c>
      <c r="N470" s="26">
        <f>' 3 цк'!N469</f>
        <v>0</v>
      </c>
      <c r="O470" s="26">
        <f>' 3 цк'!O469</f>
        <v>0</v>
      </c>
      <c r="P470" s="26">
        <f>' 3 цк'!P469</f>
        <v>0</v>
      </c>
      <c r="Q470" s="26">
        <f>' 3 цк'!Q469</f>
        <v>0</v>
      </c>
      <c r="R470" s="26">
        <f>' 3 цк'!R469</f>
        <v>0</v>
      </c>
      <c r="S470" s="26">
        <f>' 3 цк'!S469</f>
        <v>0</v>
      </c>
      <c r="T470" s="26">
        <f>' 3 цк'!T469</f>
        <v>0</v>
      </c>
      <c r="U470" s="26">
        <f>' 3 цк'!U469</f>
        <v>0</v>
      </c>
      <c r="V470" s="26">
        <f>' 3 цк'!V469</f>
        <v>0</v>
      </c>
      <c r="W470" s="26">
        <f>' 3 цк'!W469</f>
        <v>0</v>
      </c>
      <c r="X470" s="26">
        <f>' 3 цк'!X469</f>
        <v>0</v>
      </c>
      <c r="Y470" s="26">
        <f>' 3 цк'!Y469</f>
        <v>0</v>
      </c>
    </row>
    <row r="471" spans="1:25" outlineLevel="1" x14ac:dyDescent="0.2">
      <c r="A471" s="3" t="s">
        <v>2</v>
      </c>
      <c r="B471" s="26">
        <f>' 3 цк'!B470</f>
        <v>2514.37</v>
      </c>
      <c r="C471" s="26">
        <f>' 3 цк'!C470</f>
        <v>2514.37</v>
      </c>
      <c r="D471" s="26">
        <f>' 3 цк'!D470</f>
        <v>2514.37</v>
      </c>
      <c r="E471" s="26">
        <f>' 3 цк'!E470</f>
        <v>2514.37</v>
      </c>
      <c r="F471" s="26">
        <f>' 3 цк'!F470</f>
        <v>2514.37</v>
      </c>
      <c r="G471" s="26">
        <f>' 3 цк'!G470</f>
        <v>2514.37</v>
      </c>
      <c r="H471" s="26">
        <f>' 3 цк'!H470</f>
        <v>2514.37</v>
      </c>
      <c r="I471" s="26">
        <f>' 3 цк'!I470</f>
        <v>2514.37</v>
      </c>
      <c r="J471" s="26">
        <f>' 3 цк'!J470</f>
        <v>2514.37</v>
      </c>
      <c r="K471" s="26">
        <f>' 3 цк'!K470</f>
        <v>2514.37</v>
      </c>
      <c r="L471" s="26">
        <f>' 3 цк'!L470</f>
        <v>2514.37</v>
      </c>
      <c r="M471" s="26">
        <f>' 3 цк'!M470</f>
        <v>2514.37</v>
      </c>
      <c r="N471" s="26">
        <f>' 3 цк'!N470</f>
        <v>2514.37</v>
      </c>
      <c r="O471" s="26">
        <f>' 3 цк'!O470</f>
        <v>2514.37</v>
      </c>
      <c r="P471" s="26">
        <f>' 3 цк'!P470</f>
        <v>2514.37</v>
      </c>
      <c r="Q471" s="26">
        <f>' 3 цк'!Q470</f>
        <v>2514.37</v>
      </c>
      <c r="R471" s="26">
        <f>' 3 цк'!R470</f>
        <v>2514.37</v>
      </c>
      <c r="S471" s="26">
        <f>' 3 цк'!S470</f>
        <v>2514.37</v>
      </c>
      <c r="T471" s="26">
        <f>' 3 цк'!T470</f>
        <v>2514.37</v>
      </c>
      <c r="U471" s="26">
        <f>' 3 цк'!U470</f>
        <v>2514.37</v>
      </c>
      <c r="V471" s="26">
        <f>' 3 цк'!V470</f>
        <v>2514.37</v>
      </c>
      <c r="W471" s="26">
        <f>' 3 цк'!W470</f>
        <v>2514.37</v>
      </c>
      <c r="X471" s="26">
        <f>' 3 цк'!X470</f>
        <v>2514.37</v>
      </c>
      <c r="Y471" s="26">
        <f>' 3 цк'!Y470</f>
        <v>2514.37</v>
      </c>
    </row>
    <row r="472" spans="1:25" outlineLevel="1" x14ac:dyDescent="0.2">
      <c r="A472" s="4" t="s">
        <v>3</v>
      </c>
      <c r="B472" s="26">
        <f>' 3 цк'!B471</f>
        <v>74.47</v>
      </c>
      <c r="C472" s="26">
        <f>' 3 цк'!C471</f>
        <v>74.47</v>
      </c>
      <c r="D472" s="26">
        <f>' 3 цк'!D471</f>
        <v>74.47</v>
      </c>
      <c r="E472" s="26">
        <f>' 3 цк'!E471</f>
        <v>74.47</v>
      </c>
      <c r="F472" s="26">
        <f>' 3 цк'!F471</f>
        <v>74.47</v>
      </c>
      <c r="G472" s="26">
        <f>' 3 цк'!G471</f>
        <v>74.47</v>
      </c>
      <c r="H472" s="26">
        <f>' 3 цк'!H471</f>
        <v>74.47</v>
      </c>
      <c r="I472" s="26">
        <f>' 3 цк'!I471</f>
        <v>74.47</v>
      </c>
      <c r="J472" s="26">
        <f>' 3 цк'!J471</f>
        <v>74.47</v>
      </c>
      <c r="K472" s="26">
        <f>' 3 цк'!K471</f>
        <v>74.47</v>
      </c>
      <c r="L472" s="26">
        <f>' 3 цк'!L471</f>
        <v>74.47</v>
      </c>
      <c r="M472" s="26">
        <f>' 3 цк'!M471</f>
        <v>74.47</v>
      </c>
      <c r="N472" s="26">
        <f>' 3 цк'!N471</f>
        <v>74.47</v>
      </c>
      <c r="O472" s="26">
        <f>' 3 цк'!O471</f>
        <v>74.47</v>
      </c>
      <c r="P472" s="26">
        <f>' 3 цк'!P471</f>
        <v>74.47</v>
      </c>
      <c r="Q472" s="26">
        <f>' 3 цк'!Q471</f>
        <v>74.47</v>
      </c>
      <c r="R472" s="26">
        <f>' 3 цк'!R471</f>
        <v>74.47</v>
      </c>
      <c r="S472" s="26">
        <f>' 3 цк'!S471</f>
        <v>74.47</v>
      </c>
      <c r="T472" s="26">
        <f>' 3 цк'!T471</f>
        <v>74.47</v>
      </c>
      <c r="U472" s="26">
        <f>' 3 цк'!U471</f>
        <v>74.47</v>
      </c>
      <c r="V472" s="26">
        <f>' 3 цк'!V471</f>
        <v>74.47</v>
      </c>
      <c r="W472" s="26">
        <f>' 3 цк'!W471</f>
        <v>74.47</v>
      </c>
      <c r="X472" s="26">
        <f>' 3 цк'!X471</f>
        <v>74.47</v>
      </c>
      <c r="Y472" s="26">
        <f>' 3 цк'!Y471</f>
        <v>74.47</v>
      </c>
    </row>
    <row r="473" spans="1:25" ht="15" outlineLevel="1" thickBot="1" x14ac:dyDescent="0.25">
      <c r="A473" s="22" t="s">
        <v>64</v>
      </c>
      <c r="B473" s="26" t="e">
        <f>' 3 цк'!B472</f>
        <v>#REF!</v>
      </c>
      <c r="C473" s="26" t="e">
        <f>' 3 цк'!C472</f>
        <v>#REF!</v>
      </c>
      <c r="D473" s="26" t="e">
        <f>' 3 цк'!D472</f>
        <v>#REF!</v>
      </c>
      <c r="E473" s="26" t="e">
        <f>' 3 цк'!E472</f>
        <v>#REF!</v>
      </c>
      <c r="F473" s="26" t="e">
        <f>' 3 цк'!F472</f>
        <v>#REF!</v>
      </c>
      <c r="G473" s="26" t="e">
        <f>' 3 цк'!G472</f>
        <v>#REF!</v>
      </c>
      <c r="H473" s="26" t="e">
        <f>' 3 цк'!H472</f>
        <v>#REF!</v>
      </c>
      <c r="I473" s="26" t="e">
        <f>' 3 цк'!I472</f>
        <v>#REF!</v>
      </c>
      <c r="J473" s="26" t="e">
        <f>' 3 цк'!J472</f>
        <v>#REF!</v>
      </c>
      <c r="K473" s="26" t="e">
        <f>' 3 цк'!K472</f>
        <v>#REF!</v>
      </c>
      <c r="L473" s="26" t="e">
        <f>' 3 цк'!L472</f>
        <v>#REF!</v>
      </c>
      <c r="M473" s="26" t="e">
        <f>' 3 цк'!M472</f>
        <v>#REF!</v>
      </c>
      <c r="N473" s="26" t="e">
        <f>' 3 цк'!N472</f>
        <v>#REF!</v>
      </c>
      <c r="O473" s="26" t="e">
        <f>' 3 цк'!O472</f>
        <v>#REF!</v>
      </c>
      <c r="P473" s="26" t="e">
        <f>' 3 цк'!P472</f>
        <v>#REF!</v>
      </c>
      <c r="Q473" s="26" t="e">
        <f>' 3 цк'!Q472</f>
        <v>#REF!</v>
      </c>
      <c r="R473" s="26" t="e">
        <f>' 3 цк'!R472</f>
        <v>#REF!</v>
      </c>
      <c r="S473" s="26" t="e">
        <f>' 3 цк'!S472</f>
        <v>#REF!</v>
      </c>
      <c r="T473" s="26" t="e">
        <f>' 3 цк'!T472</f>
        <v>#REF!</v>
      </c>
      <c r="U473" s="26" t="e">
        <f>' 3 цк'!U472</f>
        <v>#REF!</v>
      </c>
      <c r="V473" s="26" t="e">
        <f>' 3 цк'!V472</f>
        <v>#REF!</v>
      </c>
      <c r="W473" s="26" t="e">
        <f>' 3 цк'!W472</f>
        <v>#REF!</v>
      </c>
      <c r="X473" s="26" t="e">
        <f>' 3 цк'!X472</f>
        <v>#REF!</v>
      </c>
      <c r="Y473" s="26" t="e">
        <f>' 3 цк'!Y472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>
        <f>' 3 цк'!B475</f>
        <v>0</v>
      </c>
      <c r="C476" s="26">
        <f>' 3 цк'!C475</f>
        <v>0</v>
      </c>
      <c r="D476" s="26">
        <f>' 3 цк'!D475</f>
        <v>0</v>
      </c>
      <c r="E476" s="26">
        <f>' 3 цк'!E475</f>
        <v>0</v>
      </c>
      <c r="F476" s="26">
        <f>' 3 цк'!F475</f>
        <v>0</v>
      </c>
      <c r="G476" s="26">
        <f>' 3 цк'!G475</f>
        <v>0</v>
      </c>
      <c r="H476" s="26">
        <f>' 3 цк'!H475</f>
        <v>0</v>
      </c>
      <c r="I476" s="26">
        <f>' 3 цк'!I475</f>
        <v>0</v>
      </c>
      <c r="J476" s="26">
        <f>' 3 цк'!J475</f>
        <v>0</v>
      </c>
      <c r="K476" s="26">
        <f>' 3 цк'!K475</f>
        <v>0</v>
      </c>
      <c r="L476" s="26">
        <f>' 3 цк'!L475</f>
        <v>0</v>
      </c>
      <c r="M476" s="26">
        <f>' 3 цк'!M475</f>
        <v>0</v>
      </c>
      <c r="N476" s="26">
        <f>' 3 цк'!N475</f>
        <v>0</v>
      </c>
      <c r="O476" s="26">
        <f>' 3 цк'!O475</f>
        <v>0</v>
      </c>
      <c r="P476" s="26">
        <f>' 3 цк'!P475</f>
        <v>0</v>
      </c>
      <c r="Q476" s="26">
        <f>' 3 цк'!Q475</f>
        <v>0</v>
      </c>
      <c r="R476" s="26">
        <f>' 3 цк'!R475</f>
        <v>0</v>
      </c>
      <c r="S476" s="26">
        <f>' 3 цк'!S475</f>
        <v>0</v>
      </c>
      <c r="T476" s="26">
        <f>' 3 цк'!T475</f>
        <v>0</v>
      </c>
      <c r="U476" s="26">
        <f>' 3 цк'!U475</f>
        <v>0</v>
      </c>
      <c r="V476" s="26">
        <f>' 3 цк'!V475</f>
        <v>0</v>
      </c>
      <c r="W476" s="26">
        <f>' 3 цк'!W475</f>
        <v>0</v>
      </c>
      <c r="X476" s="26">
        <f>' 3 цк'!X475</f>
        <v>0</v>
      </c>
      <c r="Y476" s="26">
        <f>' 3 цк'!Y475</f>
        <v>0</v>
      </c>
    </row>
    <row r="477" spans="1:25" outlineLevel="1" x14ac:dyDescent="0.2">
      <c r="A477" s="3" t="s">
        <v>2</v>
      </c>
      <c r="B477" s="26">
        <f>' 3 цк'!B476</f>
        <v>2514.37</v>
      </c>
      <c r="C477" s="26">
        <f>' 3 цк'!C476</f>
        <v>2514.37</v>
      </c>
      <c r="D477" s="26">
        <f>' 3 цк'!D476</f>
        <v>2514.37</v>
      </c>
      <c r="E477" s="26">
        <f>' 3 цк'!E476</f>
        <v>2514.37</v>
      </c>
      <c r="F477" s="26">
        <f>' 3 цк'!F476</f>
        <v>2514.37</v>
      </c>
      <c r="G477" s="26">
        <f>' 3 цк'!G476</f>
        <v>2514.37</v>
      </c>
      <c r="H477" s="26">
        <f>' 3 цк'!H476</f>
        <v>2514.37</v>
      </c>
      <c r="I477" s="26">
        <f>' 3 цк'!I476</f>
        <v>2514.37</v>
      </c>
      <c r="J477" s="26">
        <f>' 3 цк'!J476</f>
        <v>2514.37</v>
      </c>
      <c r="K477" s="26">
        <f>' 3 цк'!K476</f>
        <v>2514.37</v>
      </c>
      <c r="L477" s="26">
        <f>' 3 цк'!L476</f>
        <v>2514.37</v>
      </c>
      <c r="M477" s="26">
        <f>' 3 цк'!M476</f>
        <v>2514.37</v>
      </c>
      <c r="N477" s="26">
        <f>' 3 цк'!N476</f>
        <v>2514.37</v>
      </c>
      <c r="O477" s="26">
        <f>' 3 цк'!O476</f>
        <v>2514.37</v>
      </c>
      <c r="P477" s="26">
        <f>' 3 цк'!P476</f>
        <v>2514.37</v>
      </c>
      <c r="Q477" s="26">
        <f>' 3 цк'!Q476</f>
        <v>2514.37</v>
      </c>
      <c r="R477" s="26">
        <f>' 3 цк'!R476</f>
        <v>2514.37</v>
      </c>
      <c r="S477" s="26">
        <f>' 3 цк'!S476</f>
        <v>2514.37</v>
      </c>
      <c r="T477" s="26">
        <f>' 3 цк'!T476</f>
        <v>2514.37</v>
      </c>
      <c r="U477" s="26">
        <f>' 3 цк'!U476</f>
        <v>2514.37</v>
      </c>
      <c r="V477" s="26">
        <f>' 3 цк'!V476</f>
        <v>2514.37</v>
      </c>
      <c r="W477" s="26">
        <f>' 3 цк'!W476</f>
        <v>2514.37</v>
      </c>
      <c r="X477" s="26">
        <f>' 3 цк'!X476</f>
        <v>2514.37</v>
      </c>
      <c r="Y477" s="26">
        <f>' 3 цк'!Y476</f>
        <v>2514.37</v>
      </c>
    </row>
    <row r="478" spans="1:25" outlineLevel="1" x14ac:dyDescent="0.2">
      <c r="A478" s="4" t="s">
        <v>3</v>
      </c>
      <c r="B478" s="26">
        <f>' 3 цк'!B477</f>
        <v>74.47</v>
      </c>
      <c r="C478" s="26">
        <f>' 3 цк'!C477</f>
        <v>74.47</v>
      </c>
      <c r="D478" s="26">
        <f>' 3 цк'!D477</f>
        <v>74.47</v>
      </c>
      <c r="E478" s="26">
        <f>' 3 цк'!E477</f>
        <v>74.47</v>
      </c>
      <c r="F478" s="26">
        <f>' 3 цк'!F477</f>
        <v>74.47</v>
      </c>
      <c r="G478" s="26">
        <f>' 3 цк'!G477</f>
        <v>74.47</v>
      </c>
      <c r="H478" s="26">
        <f>' 3 цк'!H477</f>
        <v>74.47</v>
      </c>
      <c r="I478" s="26">
        <f>' 3 цк'!I477</f>
        <v>74.47</v>
      </c>
      <c r="J478" s="26">
        <f>' 3 цк'!J477</f>
        <v>74.47</v>
      </c>
      <c r="K478" s="26">
        <f>' 3 цк'!K477</f>
        <v>74.47</v>
      </c>
      <c r="L478" s="26">
        <f>' 3 цк'!L477</f>
        <v>74.47</v>
      </c>
      <c r="M478" s="26">
        <f>' 3 цк'!M477</f>
        <v>74.47</v>
      </c>
      <c r="N478" s="26">
        <f>' 3 цк'!N477</f>
        <v>74.47</v>
      </c>
      <c r="O478" s="26">
        <f>' 3 цк'!O477</f>
        <v>74.47</v>
      </c>
      <c r="P478" s="26">
        <f>' 3 цк'!P477</f>
        <v>74.47</v>
      </c>
      <c r="Q478" s="26">
        <f>' 3 цк'!Q477</f>
        <v>74.47</v>
      </c>
      <c r="R478" s="26">
        <f>' 3 цк'!R477</f>
        <v>74.47</v>
      </c>
      <c r="S478" s="26">
        <f>' 3 цк'!S477</f>
        <v>74.47</v>
      </c>
      <c r="T478" s="26">
        <f>' 3 цк'!T477</f>
        <v>74.47</v>
      </c>
      <c r="U478" s="26">
        <f>' 3 цк'!U477</f>
        <v>74.47</v>
      </c>
      <c r="V478" s="26">
        <f>' 3 цк'!V477</f>
        <v>74.47</v>
      </c>
      <c r="W478" s="26">
        <f>' 3 цк'!W477</f>
        <v>74.47</v>
      </c>
      <c r="X478" s="26">
        <f>' 3 цк'!X477</f>
        <v>74.47</v>
      </c>
      <c r="Y478" s="26">
        <f>' 3 цк'!Y477</f>
        <v>74.47</v>
      </c>
    </row>
    <row r="479" spans="1:25" ht="15" outlineLevel="1" thickBot="1" x14ac:dyDescent="0.25">
      <c r="A479" s="22" t="s">
        <v>64</v>
      </c>
      <c r="B479" s="26" t="e">
        <f>' 3 цк'!B478</f>
        <v>#REF!</v>
      </c>
      <c r="C479" s="26" t="e">
        <f>' 3 цк'!C478</f>
        <v>#REF!</v>
      </c>
      <c r="D479" s="26" t="e">
        <f>' 3 цк'!D478</f>
        <v>#REF!</v>
      </c>
      <c r="E479" s="26" t="e">
        <f>' 3 цк'!E478</f>
        <v>#REF!</v>
      </c>
      <c r="F479" s="26" t="e">
        <f>' 3 цк'!F478</f>
        <v>#REF!</v>
      </c>
      <c r="G479" s="26" t="e">
        <f>' 3 цк'!G478</f>
        <v>#REF!</v>
      </c>
      <c r="H479" s="26" t="e">
        <f>' 3 цк'!H478</f>
        <v>#REF!</v>
      </c>
      <c r="I479" s="26" t="e">
        <f>' 3 цк'!I478</f>
        <v>#REF!</v>
      </c>
      <c r="J479" s="26" t="e">
        <f>' 3 цк'!J478</f>
        <v>#REF!</v>
      </c>
      <c r="K479" s="26" t="e">
        <f>' 3 цк'!K478</f>
        <v>#REF!</v>
      </c>
      <c r="L479" s="26" t="e">
        <f>' 3 цк'!L478</f>
        <v>#REF!</v>
      </c>
      <c r="M479" s="26" t="e">
        <f>' 3 цк'!M478</f>
        <v>#REF!</v>
      </c>
      <c r="N479" s="26" t="e">
        <f>' 3 цк'!N478</f>
        <v>#REF!</v>
      </c>
      <c r="O479" s="26" t="e">
        <f>' 3 цк'!O478</f>
        <v>#REF!</v>
      </c>
      <c r="P479" s="26" t="e">
        <f>' 3 цк'!P478</f>
        <v>#REF!</v>
      </c>
      <c r="Q479" s="26" t="e">
        <f>' 3 цк'!Q478</f>
        <v>#REF!</v>
      </c>
      <c r="R479" s="26" t="e">
        <f>' 3 цк'!R478</f>
        <v>#REF!</v>
      </c>
      <c r="S479" s="26" t="e">
        <f>' 3 цк'!S478</f>
        <v>#REF!</v>
      </c>
      <c r="T479" s="26" t="e">
        <f>' 3 цк'!T478</f>
        <v>#REF!</v>
      </c>
      <c r="U479" s="26" t="e">
        <f>' 3 цк'!U478</f>
        <v>#REF!</v>
      </c>
      <c r="V479" s="26" t="e">
        <f>' 3 цк'!V478</f>
        <v>#REF!</v>
      </c>
      <c r="W479" s="26" t="e">
        <f>' 3 цк'!W478</f>
        <v>#REF!</v>
      </c>
      <c r="X479" s="26" t="e">
        <f>' 3 цк'!X478</f>
        <v>#REF!</v>
      </c>
      <c r="Y479" s="26" t="e">
        <f>' 3 цк'!Y478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54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>
        <f>' 3 цк'!B481</f>
        <v>0</v>
      </c>
      <c r="C482" s="26">
        <f>' 3 цк'!C481</f>
        <v>0</v>
      </c>
      <c r="D482" s="26">
        <f>' 3 цк'!D481</f>
        <v>0</v>
      </c>
      <c r="E482" s="26">
        <f>' 3 цк'!E481</f>
        <v>0</v>
      </c>
      <c r="F482" s="26">
        <f>' 3 цк'!F481</f>
        <v>0</v>
      </c>
      <c r="G482" s="26">
        <f>' 3 цк'!G481</f>
        <v>0</v>
      </c>
      <c r="H482" s="26">
        <f>' 3 цк'!H481</f>
        <v>0</v>
      </c>
      <c r="I482" s="26">
        <f>' 3 цк'!I481</f>
        <v>0</v>
      </c>
      <c r="J482" s="26">
        <f>' 3 цк'!J481</f>
        <v>0</v>
      </c>
      <c r="K482" s="26">
        <f>' 3 цк'!K481</f>
        <v>0</v>
      </c>
      <c r="L482" s="26">
        <f>' 3 цк'!L481</f>
        <v>0</v>
      </c>
      <c r="M482" s="26">
        <f>' 3 цк'!M481</f>
        <v>0</v>
      </c>
      <c r="N482" s="26">
        <f>' 3 цк'!N481</f>
        <v>0</v>
      </c>
      <c r="O482" s="26">
        <f>' 3 цк'!O481</f>
        <v>0</v>
      </c>
      <c r="P482" s="26">
        <f>' 3 цк'!P481</f>
        <v>0</v>
      </c>
      <c r="Q482" s="26">
        <f>' 3 цк'!Q481</f>
        <v>0</v>
      </c>
      <c r="R482" s="26">
        <f>' 3 цк'!R481</f>
        <v>0</v>
      </c>
      <c r="S482" s="26">
        <f>' 3 цк'!S481</f>
        <v>0</v>
      </c>
      <c r="T482" s="26">
        <f>' 3 цк'!T481</f>
        <v>0</v>
      </c>
      <c r="U482" s="26">
        <f>' 3 цк'!U481</f>
        <v>0</v>
      </c>
      <c r="V482" s="26">
        <f>' 3 цк'!V481</f>
        <v>0</v>
      </c>
      <c r="W482" s="26">
        <f>' 3 цк'!W481</f>
        <v>0</v>
      </c>
      <c r="X482" s="26">
        <f>' 3 цк'!X481</f>
        <v>0</v>
      </c>
      <c r="Y482" s="26">
        <f>' 3 цк'!Y481</f>
        <v>0</v>
      </c>
    </row>
    <row r="483" spans="1:25" outlineLevel="1" x14ac:dyDescent="0.2">
      <c r="A483" s="3" t="s">
        <v>2</v>
      </c>
      <c r="B483" s="26">
        <f>' 3 цк'!B482</f>
        <v>2514.37</v>
      </c>
      <c r="C483" s="26">
        <f>' 3 цк'!C482</f>
        <v>2514.37</v>
      </c>
      <c r="D483" s="26">
        <f>' 3 цк'!D482</f>
        <v>2514.37</v>
      </c>
      <c r="E483" s="26">
        <f>' 3 цк'!E482</f>
        <v>2514.37</v>
      </c>
      <c r="F483" s="26">
        <f>' 3 цк'!F482</f>
        <v>2514.37</v>
      </c>
      <c r="G483" s="26">
        <f>' 3 цк'!G482</f>
        <v>2514.37</v>
      </c>
      <c r="H483" s="26">
        <f>' 3 цк'!H482</f>
        <v>2514.37</v>
      </c>
      <c r="I483" s="26">
        <f>' 3 цк'!I482</f>
        <v>2514.37</v>
      </c>
      <c r="J483" s="26">
        <f>' 3 цк'!J482</f>
        <v>2514.37</v>
      </c>
      <c r="K483" s="26">
        <f>' 3 цк'!K482</f>
        <v>2514.37</v>
      </c>
      <c r="L483" s="26">
        <f>' 3 цк'!L482</f>
        <v>2514.37</v>
      </c>
      <c r="M483" s="26">
        <f>' 3 цк'!M482</f>
        <v>2514.37</v>
      </c>
      <c r="N483" s="26">
        <f>' 3 цк'!N482</f>
        <v>2514.37</v>
      </c>
      <c r="O483" s="26">
        <f>' 3 цк'!O482</f>
        <v>2514.37</v>
      </c>
      <c r="P483" s="26">
        <f>' 3 цк'!P482</f>
        <v>2514.37</v>
      </c>
      <c r="Q483" s="26">
        <f>' 3 цк'!Q482</f>
        <v>2514.37</v>
      </c>
      <c r="R483" s="26">
        <f>' 3 цк'!R482</f>
        <v>2514.37</v>
      </c>
      <c r="S483" s="26">
        <f>' 3 цк'!S482</f>
        <v>2514.37</v>
      </c>
      <c r="T483" s="26">
        <f>' 3 цк'!T482</f>
        <v>2514.37</v>
      </c>
      <c r="U483" s="26">
        <f>' 3 цк'!U482</f>
        <v>2514.37</v>
      </c>
      <c r="V483" s="26">
        <f>' 3 цк'!V482</f>
        <v>2514.37</v>
      </c>
      <c r="W483" s="26">
        <f>' 3 цк'!W482</f>
        <v>2514.37</v>
      </c>
      <c r="X483" s="26">
        <f>' 3 цк'!X482</f>
        <v>2514.37</v>
      </c>
      <c r="Y483" s="26">
        <f>' 3 цк'!Y482</f>
        <v>2514.37</v>
      </c>
    </row>
    <row r="484" spans="1:25" outlineLevel="1" x14ac:dyDescent="0.2">
      <c r="A484" s="4" t="s">
        <v>3</v>
      </c>
      <c r="B484" s="26">
        <f>' 3 цк'!B483</f>
        <v>74.47</v>
      </c>
      <c r="C484" s="26">
        <f>' 3 цк'!C483</f>
        <v>74.47</v>
      </c>
      <c r="D484" s="26">
        <f>' 3 цк'!D483</f>
        <v>74.47</v>
      </c>
      <c r="E484" s="26">
        <f>' 3 цк'!E483</f>
        <v>74.47</v>
      </c>
      <c r="F484" s="26">
        <f>' 3 цк'!F483</f>
        <v>74.47</v>
      </c>
      <c r="G484" s="26">
        <f>' 3 цк'!G483</f>
        <v>74.47</v>
      </c>
      <c r="H484" s="26">
        <f>' 3 цк'!H483</f>
        <v>74.47</v>
      </c>
      <c r="I484" s="26">
        <f>' 3 цк'!I483</f>
        <v>74.47</v>
      </c>
      <c r="J484" s="26">
        <f>' 3 цк'!J483</f>
        <v>74.47</v>
      </c>
      <c r="K484" s="26">
        <f>' 3 цк'!K483</f>
        <v>74.47</v>
      </c>
      <c r="L484" s="26">
        <f>' 3 цк'!L483</f>
        <v>74.47</v>
      </c>
      <c r="M484" s="26">
        <f>' 3 цк'!M483</f>
        <v>74.47</v>
      </c>
      <c r="N484" s="26">
        <f>' 3 цк'!N483</f>
        <v>74.47</v>
      </c>
      <c r="O484" s="26">
        <f>' 3 цк'!O483</f>
        <v>74.47</v>
      </c>
      <c r="P484" s="26">
        <f>' 3 цк'!P483</f>
        <v>74.47</v>
      </c>
      <c r="Q484" s="26">
        <f>' 3 цк'!Q483</f>
        <v>74.47</v>
      </c>
      <c r="R484" s="26">
        <f>' 3 цк'!R483</f>
        <v>74.47</v>
      </c>
      <c r="S484" s="26">
        <f>' 3 цк'!S483</f>
        <v>74.47</v>
      </c>
      <c r="T484" s="26">
        <f>' 3 цк'!T483</f>
        <v>74.47</v>
      </c>
      <c r="U484" s="26">
        <f>' 3 цк'!U483</f>
        <v>74.47</v>
      </c>
      <c r="V484" s="26">
        <f>' 3 цк'!V483</f>
        <v>74.47</v>
      </c>
      <c r="W484" s="26">
        <f>' 3 цк'!W483</f>
        <v>74.47</v>
      </c>
      <c r="X484" s="26">
        <f>' 3 цк'!X483</f>
        <v>74.47</v>
      </c>
      <c r="Y484" s="26">
        <f>' 3 цк'!Y483</f>
        <v>74.47</v>
      </c>
    </row>
    <row r="485" spans="1:25" ht="15" outlineLevel="1" thickBot="1" x14ac:dyDescent="0.25">
      <c r="A485" s="22" t="s">
        <v>64</v>
      </c>
      <c r="B485" s="26" t="e">
        <f>' 3 цк'!B484</f>
        <v>#REF!</v>
      </c>
      <c r="C485" s="26" t="e">
        <f>' 3 цк'!C484</f>
        <v>#REF!</v>
      </c>
      <c r="D485" s="26" t="e">
        <f>' 3 цк'!D484</f>
        <v>#REF!</v>
      </c>
      <c r="E485" s="26" t="e">
        <f>' 3 цк'!E484</f>
        <v>#REF!</v>
      </c>
      <c r="F485" s="26" t="e">
        <f>' 3 цк'!F484</f>
        <v>#REF!</v>
      </c>
      <c r="G485" s="26" t="e">
        <f>' 3 цк'!G484</f>
        <v>#REF!</v>
      </c>
      <c r="H485" s="26" t="e">
        <f>' 3 цк'!H484</f>
        <v>#REF!</v>
      </c>
      <c r="I485" s="26" t="e">
        <f>' 3 цк'!I484</f>
        <v>#REF!</v>
      </c>
      <c r="J485" s="26" t="e">
        <f>' 3 цк'!J484</f>
        <v>#REF!</v>
      </c>
      <c r="K485" s="26" t="e">
        <f>' 3 цк'!K484</f>
        <v>#REF!</v>
      </c>
      <c r="L485" s="26" t="e">
        <f>' 3 цк'!L484</f>
        <v>#REF!</v>
      </c>
      <c r="M485" s="26" t="e">
        <f>' 3 цк'!M484</f>
        <v>#REF!</v>
      </c>
      <c r="N485" s="26" t="e">
        <f>' 3 цк'!N484</f>
        <v>#REF!</v>
      </c>
      <c r="O485" s="26" t="e">
        <f>' 3 цк'!O484</f>
        <v>#REF!</v>
      </c>
      <c r="P485" s="26" t="e">
        <f>' 3 цк'!P484</f>
        <v>#REF!</v>
      </c>
      <c r="Q485" s="26" t="e">
        <f>' 3 цк'!Q484</f>
        <v>#REF!</v>
      </c>
      <c r="R485" s="26" t="e">
        <f>' 3 цк'!R484</f>
        <v>#REF!</v>
      </c>
      <c r="S485" s="26" t="e">
        <f>' 3 цк'!S484</f>
        <v>#REF!</v>
      </c>
      <c r="T485" s="26" t="e">
        <f>' 3 цк'!T484</f>
        <v>#REF!</v>
      </c>
      <c r="U485" s="26" t="e">
        <f>' 3 цк'!U484</f>
        <v>#REF!</v>
      </c>
      <c r="V485" s="26" t="e">
        <f>' 3 цк'!V484</f>
        <v>#REF!</v>
      </c>
      <c r="W485" s="26" t="e">
        <f>' 3 цк'!W484</f>
        <v>#REF!</v>
      </c>
      <c r="X485" s="26" t="e">
        <f>' 3 цк'!X484</f>
        <v>#REF!</v>
      </c>
      <c r="Y485" s="26" t="e">
        <f>' 3 цк'!Y484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>
        <f>' 3 цк'!B487</f>
        <v>0</v>
      </c>
      <c r="C488" s="26">
        <f>' 3 цк'!C487</f>
        <v>0</v>
      </c>
      <c r="D488" s="26">
        <f>' 3 цк'!D487</f>
        <v>0</v>
      </c>
      <c r="E488" s="26">
        <f>' 3 цк'!E487</f>
        <v>0</v>
      </c>
      <c r="F488" s="26">
        <f>' 3 цк'!F487</f>
        <v>0</v>
      </c>
      <c r="G488" s="26">
        <f>' 3 цк'!G487</f>
        <v>0</v>
      </c>
      <c r="H488" s="26">
        <f>' 3 цк'!H487</f>
        <v>0</v>
      </c>
      <c r="I488" s="26">
        <f>' 3 цк'!I487</f>
        <v>0</v>
      </c>
      <c r="J488" s="26">
        <f>' 3 цк'!J487</f>
        <v>0</v>
      </c>
      <c r="K488" s="26">
        <f>' 3 цк'!K487</f>
        <v>0</v>
      </c>
      <c r="L488" s="26">
        <f>' 3 цк'!L487</f>
        <v>0</v>
      </c>
      <c r="M488" s="26">
        <f>' 3 цк'!M487</f>
        <v>0</v>
      </c>
      <c r="N488" s="26">
        <f>' 3 цк'!N487</f>
        <v>0</v>
      </c>
      <c r="O488" s="26">
        <f>' 3 цк'!O487</f>
        <v>0</v>
      </c>
      <c r="P488" s="26">
        <f>' 3 цк'!P487</f>
        <v>0</v>
      </c>
      <c r="Q488" s="26">
        <f>' 3 цк'!Q487</f>
        <v>0</v>
      </c>
      <c r="R488" s="26">
        <f>' 3 цк'!R487</f>
        <v>0</v>
      </c>
      <c r="S488" s="26">
        <f>' 3 цк'!S487</f>
        <v>0</v>
      </c>
      <c r="T488" s="26">
        <f>' 3 цк'!T487</f>
        <v>0</v>
      </c>
      <c r="U488" s="26">
        <f>' 3 цк'!U487</f>
        <v>0</v>
      </c>
      <c r="V488" s="26">
        <f>' 3 цк'!V487</f>
        <v>0</v>
      </c>
      <c r="W488" s="26">
        <f>' 3 цк'!W487</f>
        <v>0</v>
      </c>
      <c r="X488" s="26">
        <f>' 3 цк'!X487</f>
        <v>0</v>
      </c>
      <c r="Y488" s="26">
        <f>' 3 цк'!Y487</f>
        <v>0</v>
      </c>
    </row>
    <row r="489" spans="1:25" outlineLevel="1" x14ac:dyDescent="0.2">
      <c r="A489" s="3" t="s">
        <v>2</v>
      </c>
      <c r="B489" s="26">
        <f>' 3 цк'!B488</f>
        <v>2514.37</v>
      </c>
      <c r="C489" s="26">
        <f>' 3 цк'!C488</f>
        <v>2514.37</v>
      </c>
      <c r="D489" s="26">
        <f>' 3 цк'!D488</f>
        <v>2514.37</v>
      </c>
      <c r="E489" s="26">
        <f>' 3 цк'!E488</f>
        <v>2514.37</v>
      </c>
      <c r="F489" s="26">
        <f>' 3 цк'!F488</f>
        <v>2514.37</v>
      </c>
      <c r="G489" s="26">
        <f>' 3 цк'!G488</f>
        <v>2514.37</v>
      </c>
      <c r="H489" s="26">
        <f>' 3 цк'!H488</f>
        <v>2514.37</v>
      </c>
      <c r="I489" s="26">
        <f>' 3 цк'!I488</f>
        <v>2514.37</v>
      </c>
      <c r="J489" s="26">
        <f>' 3 цк'!J488</f>
        <v>2514.37</v>
      </c>
      <c r="K489" s="26">
        <f>' 3 цк'!K488</f>
        <v>2514.37</v>
      </c>
      <c r="L489" s="26">
        <f>' 3 цк'!L488</f>
        <v>2514.37</v>
      </c>
      <c r="M489" s="26">
        <f>' 3 цк'!M488</f>
        <v>2514.37</v>
      </c>
      <c r="N489" s="26">
        <f>' 3 цк'!N488</f>
        <v>2514.37</v>
      </c>
      <c r="O489" s="26">
        <f>' 3 цк'!O488</f>
        <v>2514.37</v>
      </c>
      <c r="P489" s="26">
        <f>' 3 цк'!P488</f>
        <v>2514.37</v>
      </c>
      <c r="Q489" s="26">
        <f>' 3 цк'!Q488</f>
        <v>2514.37</v>
      </c>
      <c r="R489" s="26">
        <f>' 3 цк'!R488</f>
        <v>2514.37</v>
      </c>
      <c r="S489" s="26">
        <f>' 3 цк'!S488</f>
        <v>2514.37</v>
      </c>
      <c r="T489" s="26">
        <f>' 3 цк'!T488</f>
        <v>2514.37</v>
      </c>
      <c r="U489" s="26">
        <f>' 3 цк'!U488</f>
        <v>2514.37</v>
      </c>
      <c r="V489" s="26">
        <f>' 3 цк'!V488</f>
        <v>2514.37</v>
      </c>
      <c r="W489" s="26">
        <f>' 3 цк'!W488</f>
        <v>2514.37</v>
      </c>
      <c r="X489" s="26">
        <f>' 3 цк'!X488</f>
        <v>2514.37</v>
      </c>
      <c r="Y489" s="26">
        <f>' 3 цк'!Y488</f>
        <v>2514.37</v>
      </c>
    </row>
    <row r="490" spans="1:25" outlineLevel="1" x14ac:dyDescent="0.2">
      <c r="A490" s="4" t="s">
        <v>3</v>
      </c>
      <c r="B490" s="26">
        <f>' 3 цк'!B489</f>
        <v>74.47</v>
      </c>
      <c r="C490" s="26">
        <f>' 3 цк'!C489</f>
        <v>74.47</v>
      </c>
      <c r="D490" s="26">
        <f>' 3 цк'!D489</f>
        <v>74.47</v>
      </c>
      <c r="E490" s="26">
        <f>' 3 цк'!E489</f>
        <v>74.47</v>
      </c>
      <c r="F490" s="26">
        <f>' 3 цк'!F489</f>
        <v>74.47</v>
      </c>
      <c r="G490" s="26">
        <f>' 3 цк'!G489</f>
        <v>74.47</v>
      </c>
      <c r="H490" s="26">
        <f>' 3 цк'!H489</f>
        <v>74.47</v>
      </c>
      <c r="I490" s="26">
        <f>' 3 цк'!I489</f>
        <v>74.47</v>
      </c>
      <c r="J490" s="26">
        <f>' 3 цк'!J489</f>
        <v>74.47</v>
      </c>
      <c r="K490" s="26">
        <f>' 3 цк'!K489</f>
        <v>74.47</v>
      </c>
      <c r="L490" s="26">
        <f>' 3 цк'!L489</f>
        <v>74.47</v>
      </c>
      <c r="M490" s="26">
        <f>' 3 цк'!M489</f>
        <v>74.47</v>
      </c>
      <c r="N490" s="26">
        <f>' 3 цк'!N489</f>
        <v>74.47</v>
      </c>
      <c r="O490" s="26">
        <f>' 3 цк'!O489</f>
        <v>74.47</v>
      </c>
      <c r="P490" s="26">
        <f>' 3 цк'!P489</f>
        <v>74.47</v>
      </c>
      <c r="Q490" s="26">
        <f>' 3 цк'!Q489</f>
        <v>74.47</v>
      </c>
      <c r="R490" s="26">
        <f>' 3 цк'!R489</f>
        <v>74.47</v>
      </c>
      <c r="S490" s="26">
        <f>' 3 цк'!S489</f>
        <v>74.47</v>
      </c>
      <c r="T490" s="26">
        <f>' 3 цк'!T489</f>
        <v>74.47</v>
      </c>
      <c r="U490" s="26">
        <f>' 3 цк'!U489</f>
        <v>74.47</v>
      </c>
      <c r="V490" s="26">
        <f>' 3 цк'!V489</f>
        <v>74.47</v>
      </c>
      <c r="W490" s="26">
        <f>' 3 цк'!W489</f>
        <v>74.47</v>
      </c>
      <c r="X490" s="26">
        <f>' 3 цк'!X489</f>
        <v>74.47</v>
      </c>
      <c r="Y490" s="26">
        <f>' 3 цк'!Y489</f>
        <v>74.47</v>
      </c>
    </row>
    <row r="491" spans="1:25" ht="15" outlineLevel="1" thickBot="1" x14ac:dyDescent="0.25">
      <c r="A491" s="22" t="s">
        <v>64</v>
      </c>
      <c r="B491" s="26" t="e">
        <f>' 3 цк'!B490</f>
        <v>#REF!</v>
      </c>
      <c r="C491" s="26" t="e">
        <f>' 3 цк'!C490</f>
        <v>#REF!</v>
      </c>
      <c r="D491" s="26" t="e">
        <f>' 3 цк'!D490</f>
        <v>#REF!</v>
      </c>
      <c r="E491" s="26" t="e">
        <f>' 3 цк'!E490</f>
        <v>#REF!</v>
      </c>
      <c r="F491" s="26" t="e">
        <f>' 3 цк'!F490</f>
        <v>#REF!</v>
      </c>
      <c r="G491" s="26" t="e">
        <f>' 3 цк'!G490</f>
        <v>#REF!</v>
      </c>
      <c r="H491" s="26" t="e">
        <f>' 3 цк'!H490</f>
        <v>#REF!</v>
      </c>
      <c r="I491" s="26" t="e">
        <f>' 3 цк'!I490</f>
        <v>#REF!</v>
      </c>
      <c r="J491" s="26" t="e">
        <f>' 3 цк'!J490</f>
        <v>#REF!</v>
      </c>
      <c r="K491" s="26" t="e">
        <f>' 3 цк'!K490</f>
        <v>#REF!</v>
      </c>
      <c r="L491" s="26" t="e">
        <f>' 3 цк'!L490</f>
        <v>#REF!</v>
      </c>
      <c r="M491" s="26" t="e">
        <f>' 3 цк'!M490</f>
        <v>#REF!</v>
      </c>
      <c r="N491" s="26" t="e">
        <f>' 3 цк'!N490</f>
        <v>#REF!</v>
      </c>
      <c r="O491" s="26" t="e">
        <f>' 3 цк'!O490</f>
        <v>#REF!</v>
      </c>
      <c r="P491" s="26" t="e">
        <f>' 3 цк'!P490</f>
        <v>#REF!</v>
      </c>
      <c r="Q491" s="26" t="e">
        <f>' 3 цк'!Q490</f>
        <v>#REF!</v>
      </c>
      <c r="R491" s="26" t="e">
        <f>' 3 цк'!R490</f>
        <v>#REF!</v>
      </c>
      <c r="S491" s="26" t="e">
        <f>' 3 цк'!S490</f>
        <v>#REF!</v>
      </c>
      <c r="T491" s="26" t="e">
        <f>' 3 цк'!T490</f>
        <v>#REF!</v>
      </c>
      <c r="U491" s="26" t="e">
        <f>' 3 цк'!U490</f>
        <v>#REF!</v>
      </c>
      <c r="V491" s="26" t="e">
        <f>' 3 цк'!V490</f>
        <v>#REF!</v>
      </c>
      <c r="W491" s="26" t="e">
        <f>' 3 цк'!W490</f>
        <v>#REF!</v>
      </c>
      <c r="X491" s="26" t="e">
        <f>' 3 цк'!X490</f>
        <v>#REF!</v>
      </c>
      <c r="Y491" s="26" t="e">
        <f>' 3 цк'!Y490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>
        <f>' 3 цк'!B493</f>
        <v>0</v>
      </c>
      <c r="C494" s="26">
        <f>' 3 цк'!C493</f>
        <v>0</v>
      </c>
      <c r="D494" s="26">
        <f>' 3 цк'!D493</f>
        <v>0</v>
      </c>
      <c r="E494" s="26">
        <f>' 3 цк'!E493</f>
        <v>0</v>
      </c>
      <c r="F494" s="26">
        <f>' 3 цк'!F493</f>
        <v>0</v>
      </c>
      <c r="G494" s="26">
        <f>' 3 цк'!G493</f>
        <v>0</v>
      </c>
      <c r="H494" s="26">
        <f>' 3 цк'!H493</f>
        <v>0</v>
      </c>
      <c r="I494" s="26">
        <f>' 3 цк'!I493</f>
        <v>0</v>
      </c>
      <c r="J494" s="26">
        <f>' 3 цк'!J493</f>
        <v>0</v>
      </c>
      <c r="K494" s="26">
        <f>' 3 цк'!K493</f>
        <v>0</v>
      </c>
      <c r="L494" s="26">
        <f>' 3 цк'!L493</f>
        <v>0</v>
      </c>
      <c r="M494" s="26">
        <f>' 3 цк'!M493</f>
        <v>0</v>
      </c>
      <c r="N494" s="26">
        <f>' 3 цк'!N493</f>
        <v>0</v>
      </c>
      <c r="O494" s="26">
        <f>' 3 цк'!O493</f>
        <v>0</v>
      </c>
      <c r="P494" s="26">
        <f>' 3 цк'!P493</f>
        <v>0</v>
      </c>
      <c r="Q494" s="26">
        <f>' 3 цк'!Q493</f>
        <v>0</v>
      </c>
      <c r="R494" s="26">
        <f>' 3 цк'!R493</f>
        <v>0</v>
      </c>
      <c r="S494" s="26">
        <f>' 3 цк'!S493</f>
        <v>0</v>
      </c>
      <c r="T494" s="26">
        <f>' 3 цк'!T493</f>
        <v>0</v>
      </c>
      <c r="U494" s="26">
        <f>' 3 цк'!U493</f>
        <v>0</v>
      </c>
      <c r="V494" s="26">
        <f>' 3 цк'!V493</f>
        <v>0</v>
      </c>
      <c r="W494" s="26">
        <f>' 3 цк'!W493</f>
        <v>0</v>
      </c>
      <c r="X494" s="26">
        <f>' 3 цк'!X493</f>
        <v>0</v>
      </c>
      <c r="Y494" s="26">
        <f>' 3 цк'!Y493</f>
        <v>0</v>
      </c>
    </row>
    <row r="495" spans="1:25" outlineLevel="1" x14ac:dyDescent="0.2">
      <c r="A495" s="3" t="s">
        <v>2</v>
      </c>
      <c r="B495" s="26">
        <f>' 3 цк'!B494</f>
        <v>2514.37</v>
      </c>
      <c r="C495" s="26">
        <f>' 3 цк'!C494</f>
        <v>2514.37</v>
      </c>
      <c r="D495" s="26">
        <f>' 3 цк'!D494</f>
        <v>2514.37</v>
      </c>
      <c r="E495" s="26">
        <f>' 3 цк'!E494</f>
        <v>2514.37</v>
      </c>
      <c r="F495" s="26">
        <f>' 3 цк'!F494</f>
        <v>2514.37</v>
      </c>
      <c r="G495" s="26">
        <f>' 3 цк'!G494</f>
        <v>2514.37</v>
      </c>
      <c r="H495" s="26">
        <f>' 3 цк'!H494</f>
        <v>2514.37</v>
      </c>
      <c r="I495" s="26">
        <f>' 3 цк'!I494</f>
        <v>2514.37</v>
      </c>
      <c r="J495" s="26">
        <f>' 3 цк'!J494</f>
        <v>2514.37</v>
      </c>
      <c r="K495" s="26">
        <f>' 3 цк'!K494</f>
        <v>2514.37</v>
      </c>
      <c r="L495" s="26">
        <f>' 3 цк'!L494</f>
        <v>2514.37</v>
      </c>
      <c r="M495" s="26">
        <f>' 3 цк'!M494</f>
        <v>2514.37</v>
      </c>
      <c r="N495" s="26">
        <f>' 3 цк'!N494</f>
        <v>2514.37</v>
      </c>
      <c r="O495" s="26">
        <f>' 3 цк'!O494</f>
        <v>2514.37</v>
      </c>
      <c r="P495" s="26">
        <f>' 3 цк'!P494</f>
        <v>2514.37</v>
      </c>
      <c r="Q495" s="26">
        <f>' 3 цк'!Q494</f>
        <v>2514.37</v>
      </c>
      <c r="R495" s="26">
        <f>' 3 цк'!R494</f>
        <v>2514.37</v>
      </c>
      <c r="S495" s="26">
        <f>' 3 цк'!S494</f>
        <v>2514.37</v>
      </c>
      <c r="T495" s="26">
        <f>' 3 цк'!T494</f>
        <v>2514.37</v>
      </c>
      <c r="U495" s="26">
        <f>' 3 цк'!U494</f>
        <v>2514.37</v>
      </c>
      <c r="V495" s="26">
        <f>' 3 цк'!V494</f>
        <v>2514.37</v>
      </c>
      <c r="W495" s="26">
        <f>' 3 цк'!W494</f>
        <v>2514.37</v>
      </c>
      <c r="X495" s="26">
        <f>' 3 цк'!X494</f>
        <v>2514.37</v>
      </c>
      <c r="Y495" s="26">
        <f>' 3 цк'!Y494</f>
        <v>2514.37</v>
      </c>
    </row>
    <row r="496" spans="1:25" outlineLevel="1" x14ac:dyDescent="0.2">
      <c r="A496" s="4" t="s">
        <v>3</v>
      </c>
      <c r="B496" s="26">
        <f>' 3 цк'!B495</f>
        <v>74.47</v>
      </c>
      <c r="C496" s="26">
        <f>' 3 цк'!C495</f>
        <v>74.47</v>
      </c>
      <c r="D496" s="26">
        <f>' 3 цк'!D495</f>
        <v>74.47</v>
      </c>
      <c r="E496" s="26">
        <f>' 3 цк'!E495</f>
        <v>74.47</v>
      </c>
      <c r="F496" s="26">
        <f>' 3 цк'!F495</f>
        <v>74.47</v>
      </c>
      <c r="G496" s="26">
        <f>' 3 цк'!G495</f>
        <v>74.47</v>
      </c>
      <c r="H496" s="26">
        <f>' 3 цк'!H495</f>
        <v>74.47</v>
      </c>
      <c r="I496" s="26">
        <f>' 3 цк'!I495</f>
        <v>74.47</v>
      </c>
      <c r="J496" s="26">
        <f>' 3 цк'!J495</f>
        <v>74.47</v>
      </c>
      <c r="K496" s="26">
        <f>' 3 цк'!K495</f>
        <v>74.47</v>
      </c>
      <c r="L496" s="26">
        <f>' 3 цк'!L495</f>
        <v>74.47</v>
      </c>
      <c r="M496" s="26">
        <f>' 3 цк'!M495</f>
        <v>74.47</v>
      </c>
      <c r="N496" s="26">
        <f>' 3 цк'!N495</f>
        <v>74.47</v>
      </c>
      <c r="O496" s="26">
        <f>' 3 цк'!O495</f>
        <v>74.47</v>
      </c>
      <c r="P496" s="26">
        <f>' 3 цк'!P495</f>
        <v>74.47</v>
      </c>
      <c r="Q496" s="26">
        <f>' 3 цк'!Q495</f>
        <v>74.47</v>
      </c>
      <c r="R496" s="26">
        <f>' 3 цк'!R495</f>
        <v>74.47</v>
      </c>
      <c r="S496" s="26">
        <f>' 3 цк'!S495</f>
        <v>74.47</v>
      </c>
      <c r="T496" s="26">
        <f>' 3 цк'!T495</f>
        <v>74.47</v>
      </c>
      <c r="U496" s="26">
        <f>' 3 цк'!U495</f>
        <v>74.47</v>
      </c>
      <c r="V496" s="26">
        <f>' 3 цк'!V495</f>
        <v>74.47</v>
      </c>
      <c r="W496" s="26">
        <f>' 3 цк'!W495</f>
        <v>74.47</v>
      </c>
      <c r="X496" s="26">
        <f>' 3 цк'!X495</f>
        <v>74.47</v>
      </c>
      <c r="Y496" s="26">
        <f>' 3 цк'!Y495</f>
        <v>74.47</v>
      </c>
    </row>
    <row r="497" spans="1:25" ht="15" outlineLevel="1" thickBot="1" x14ac:dyDescent="0.25">
      <c r="A497" s="22" t="s">
        <v>64</v>
      </c>
      <c r="B497" s="26" t="e">
        <f>' 3 цк'!B496</f>
        <v>#REF!</v>
      </c>
      <c r="C497" s="26" t="e">
        <f>' 3 цк'!C496</f>
        <v>#REF!</v>
      </c>
      <c r="D497" s="26" t="e">
        <f>' 3 цк'!D496</f>
        <v>#REF!</v>
      </c>
      <c r="E497" s="26" t="e">
        <f>' 3 цк'!E496</f>
        <v>#REF!</v>
      </c>
      <c r="F497" s="26" t="e">
        <f>' 3 цк'!F496</f>
        <v>#REF!</v>
      </c>
      <c r="G497" s="26" t="e">
        <f>' 3 цк'!G496</f>
        <v>#REF!</v>
      </c>
      <c r="H497" s="26" t="e">
        <f>' 3 цк'!H496</f>
        <v>#REF!</v>
      </c>
      <c r="I497" s="26" t="e">
        <f>' 3 цк'!I496</f>
        <v>#REF!</v>
      </c>
      <c r="J497" s="26" t="e">
        <f>' 3 цк'!J496</f>
        <v>#REF!</v>
      </c>
      <c r="K497" s="26" t="e">
        <f>' 3 цк'!K496</f>
        <v>#REF!</v>
      </c>
      <c r="L497" s="26" t="e">
        <f>' 3 цк'!L496</f>
        <v>#REF!</v>
      </c>
      <c r="M497" s="26" t="e">
        <f>' 3 цк'!M496</f>
        <v>#REF!</v>
      </c>
      <c r="N497" s="26" t="e">
        <f>' 3 цк'!N496</f>
        <v>#REF!</v>
      </c>
      <c r="O497" s="26" t="e">
        <f>' 3 цк'!O496</f>
        <v>#REF!</v>
      </c>
      <c r="P497" s="26" t="e">
        <f>' 3 цк'!P496</f>
        <v>#REF!</v>
      </c>
      <c r="Q497" s="26" t="e">
        <f>' 3 цк'!Q496</f>
        <v>#REF!</v>
      </c>
      <c r="R497" s="26" t="e">
        <f>' 3 цк'!R496</f>
        <v>#REF!</v>
      </c>
      <c r="S497" s="26" t="e">
        <f>' 3 цк'!S496</f>
        <v>#REF!</v>
      </c>
      <c r="T497" s="26" t="e">
        <f>' 3 цк'!T496</f>
        <v>#REF!</v>
      </c>
      <c r="U497" s="26" t="e">
        <f>' 3 цк'!U496</f>
        <v>#REF!</v>
      </c>
      <c r="V497" s="26" t="e">
        <f>' 3 цк'!V496</f>
        <v>#REF!</v>
      </c>
      <c r="W497" s="26" t="e">
        <f>' 3 цк'!W496</f>
        <v>#REF!</v>
      </c>
      <c r="X497" s="26" t="e">
        <f>' 3 цк'!X496</f>
        <v>#REF!</v>
      </c>
      <c r="Y497" s="26" t="e">
        <f>' 3 цк'!Y496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>
        <f>' 3 цк'!B499</f>
        <v>0</v>
      </c>
      <c r="C500" s="26">
        <f>' 3 цк'!C499</f>
        <v>0</v>
      </c>
      <c r="D500" s="26">
        <f>' 3 цк'!D499</f>
        <v>0</v>
      </c>
      <c r="E500" s="26">
        <f>' 3 цк'!E499</f>
        <v>0</v>
      </c>
      <c r="F500" s="26">
        <f>' 3 цк'!F499</f>
        <v>0</v>
      </c>
      <c r="G500" s="26">
        <f>' 3 цк'!G499</f>
        <v>0</v>
      </c>
      <c r="H500" s="26">
        <f>' 3 цк'!H499</f>
        <v>0</v>
      </c>
      <c r="I500" s="26">
        <f>' 3 цк'!I499</f>
        <v>0</v>
      </c>
      <c r="J500" s="26">
        <f>' 3 цк'!J499</f>
        <v>0</v>
      </c>
      <c r="K500" s="26">
        <f>' 3 цк'!K499</f>
        <v>0</v>
      </c>
      <c r="L500" s="26">
        <f>' 3 цк'!L499</f>
        <v>0</v>
      </c>
      <c r="M500" s="26">
        <f>' 3 цк'!M499</f>
        <v>0</v>
      </c>
      <c r="N500" s="26">
        <f>' 3 цк'!N499</f>
        <v>0</v>
      </c>
      <c r="O500" s="26">
        <f>' 3 цк'!O499</f>
        <v>0</v>
      </c>
      <c r="P500" s="26">
        <f>' 3 цк'!P499</f>
        <v>0</v>
      </c>
      <c r="Q500" s="26">
        <f>' 3 цк'!Q499</f>
        <v>0</v>
      </c>
      <c r="R500" s="26">
        <f>' 3 цк'!R499</f>
        <v>0</v>
      </c>
      <c r="S500" s="26">
        <f>' 3 цк'!S499</f>
        <v>0</v>
      </c>
      <c r="T500" s="26">
        <f>' 3 цк'!T499</f>
        <v>0</v>
      </c>
      <c r="U500" s="26">
        <f>' 3 цк'!U499</f>
        <v>0</v>
      </c>
      <c r="V500" s="26">
        <f>' 3 цк'!V499</f>
        <v>0</v>
      </c>
      <c r="W500" s="26">
        <f>' 3 цк'!W499</f>
        <v>0</v>
      </c>
      <c r="X500" s="26">
        <f>' 3 цк'!X499</f>
        <v>0</v>
      </c>
      <c r="Y500" s="26">
        <f>' 3 цк'!Y499</f>
        <v>0</v>
      </c>
    </row>
    <row r="501" spans="1:25" outlineLevel="1" x14ac:dyDescent="0.2">
      <c r="A501" s="3" t="s">
        <v>2</v>
      </c>
      <c r="B501" s="26">
        <f>' 3 цк'!B500</f>
        <v>2514.37</v>
      </c>
      <c r="C501" s="26">
        <f>' 3 цк'!C500</f>
        <v>2514.37</v>
      </c>
      <c r="D501" s="26">
        <f>' 3 цк'!D500</f>
        <v>2514.37</v>
      </c>
      <c r="E501" s="26">
        <f>' 3 цк'!E500</f>
        <v>2514.37</v>
      </c>
      <c r="F501" s="26">
        <f>' 3 цк'!F500</f>
        <v>2514.37</v>
      </c>
      <c r="G501" s="26">
        <f>' 3 цк'!G500</f>
        <v>2514.37</v>
      </c>
      <c r="H501" s="26">
        <f>' 3 цк'!H500</f>
        <v>2514.37</v>
      </c>
      <c r="I501" s="26">
        <f>' 3 цк'!I500</f>
        <v>2514.37</v>
      </c>
      <c r="J501" s="26">
        <f>' 3 цк'!J500</f>
        <v>2514.37</v>
      </c>
      <c r="K501" s="26">
        <f>' 3 цк'!K500</f>
        <v>2514.37</v>
      </c>
      <c r="L501" s="26">
        <f>' 3 цк'!L500</f>
        <v>2514.37</v>
      </c>
      <c r="M501" s="26">
        <f>' 3 цк'!M500</f>
        <v>2514.37</v>
      </c>
      <c r="N501" s="26">
        <f>' 3 цк'!N500</f>
        <v>2514.37</v>
      </c>
      <c r="O501" s="26">
        <f>' 3 цк'!O500</f>
        <v>2514.37</v>
      </c>
      <c r="P501" s="26">
        <f>' 3 цк'!P500</f>
        <v>2514.37</v>
      </c>
      <c r="Q501" s="26">
        <f>' 3 цк'!Q500</f>
        <v>2514.37</v>
      </c>
      <c r="R501" s="26">
        <f>' 3 цк'!R500</f>
        <v>2514.37</v>
      </c>
      <c r="S501" s="26">
        <f>' 3 цк'!S500</f>
        <v>2514.37</v>
      </c>
      <c r="T501" s="26">
        <f>' 3 цк'!T500</f>
        <v>2514.37</v>
      </c>
      <c r="U501" s="26">
        <f>' 3 цк'!U500</f>
        <v>2514.37</v>
      </c>
      <c r="V501" s="26">
        <f>' 3 цк'!V500</f>
        <v>2514.37</v>
      </c>
      <c r="W501" s="26">
        <f>' 3 цк'!W500</f>
        <v>2514.37</v>
      </c>
      <c r="X501" s="26">
        <f>' 3 цк'!X500</f>
        <v>2514.37</v>
      </c>
      <c r="Y501" s="26">
        <f>' 3 цк'!Y500</f>
        <v>2514.37</v>
      </c>
    </row>
    <row r="502" spans="1:25" outlineLevel="1" x14ac:dyDescent="0.2">
      <c r="A502" s="4" t="s">
        <v>3</v>
      </c>
      <c r="B502" s="26">
        <f>' 3 цк'!B501</f>
        <v>74.47</v>
      </c>
      <c r="C502" s="26">
        <f>' 3 цк'!C501</f>
        <v>74.47</v>
      </c>
      <c r="D502" s="26">
        <f>' 3 цк'!D501</f>
        <v>74.47</v>
      </c>
      <c r="E502" s="26">
        <f>' 3 цк'!E501</f>
        <v>74.47</v>
      </c>
      <c r="F502" s="26">
        <f>' 3 цк'!F501</f>
        <v>74.47</v>
      </c>
      <c r="G502" s="26">
        <f>' 3 цк'!G501</f>
        <v>74.47</v>
      </c>
      <c r="H502" s="26">
        <f>' 3 цк'!H501</f>
        <v>74.47</v>
      </c>
      <c r="I502" s="26">
        <f>' 3 цк'!I501</f>
        <v>74.47</v>
      </c>
      <c r="J502" s="26">
        <f>' 3 цк'!J501</f>
        <v>74.47</v>
      </c>
      <c r="K502" s="26">
        <f>' 3 цк'!K501</f>
        <v>74.47</v>
      </c>
      <c r="L502" s="26">
        <f>' 3 цк'!L501</f>
        <v>74.47</v>
      </c>
      <c r="M502" s="26">
        <f>' 3 цк'!M501</f>
        <v>74.47</v>
      </c>
      <c r="N502" s="26">
        <f>' 3 цк'!N501</f>
        <v>74.47</v>
      </c>
      <c r="O502" s="26">
        <f>' 3 цк'!O501</f>
        <v>74.47</v>
      </c>
      <c r="P502" s="26">
        <f>' 3 цк'!P501</f>
        <v>74.47</v>
      </c>
      <c r="Q502" s="26">
        <f>' 3 цк'!Q501</f>
        <v>74.47</v>
      </c>
      <c r="R502" s="26">
        <f>' 3 цк'!R501</f>
        <v>74.47</v>
      </c>
      <c r="S502" s="26">
        <f>' 3 цк'!S501</f>
        <v>74.47</v>
      </c>
      <c r="T502" s="26">
        <f>' 3 цк'!T501</f>
        <v>74.47</v>
      </c>
      <c r="U502" s="26">
        <f>' 3 цк'!U501</f>
        <v>74.47</v>
      </c>
      <c r="V502" s="26">
        <f>' 3 цк'!V501</f>
        <v>74.47</v>
      </c>
      <c r="W502" s="26">
        <f>' 3 цк'!W501</f>
        <v>74.47</v>
      </c>
      <c r="X502" s="26">
        <f>' 3 цк'!X501</f>
        <v>74.47</v>
      </c>
      <c r="Y502" s="26">
        <f>' 3 цк'!Y501</f>
        <v>74.47</v>
      </c>
    </row>
    <row r="503" spans="1:25" ht="15" outlineLevel="1" thickBot="1" x14ac:dyDescent="0.25">
      <c r="A503" s="22" t="s">
        <v>64</v>
      </c>
      <c r="B503" s="26" t="e">
        <f>' 3 цк'!B502</f>
        <v>#REF!</v>
      </c>
      <c r="C503" s="26" t="e">
        <f>' 3 цк'!C502</f>
        <v>#REF!</v>
      </c>
      <c r="D503" s="26" t="e">
        <f>' 3 цк'!D502</f>
        <v>#REF!</v>
      </c>
      <c r="E503" s="26" t="e">
        <f>' 3 цк'!E502</f>
        <v>#REF!</v>
      </c>
      <c r="F503" s="26" t="e">
        <f>' 3 цк'!F502</f>
        <v>#REF!</v>
      </c>
      <c r="G503" s="26" t="e">
        <f>' 3 цк'!G502</f>
        <v>#REF!</v>
      </c>
      <c r="H503" s="26" t="e">
        <f>' 3 цк'!H502</f>
        <v>#REF!</v>
      </c>
      <c r="I503" s="26" t="e">
        <f>' 3 цк'!I502</f>
        <v>#REF!</v>
      </c>
      <c r="J503" s="26" t="e">
        <f>' 3 цк'!J502</f>
        <v>#REF!</v>
      </c>
      <c r="K503" s="26" t="e">
        <f>' 3 цк'!K502</f>
        <v>#REF!</v>
      </c>
      <c r="L503" s="26" t="e">
        <f>' 3 цк'!L502</f>
        <v>#REF!</v>
      </c>
      <c r="M503" s="26" t="e">
        <f>' 3 цк'!M502</f>
        <v>#REF!</v>
      </c>
      <c r="N503" s="26" t="e">
        <f>' 3 цк'!N502</f>
        <v>#REF!</v>
      </c>
      <c r="O503" s="26" t="e">
        <f>' 3 цк'!O502</f>
        <v>#REF!</v>
      </c>
      <c r="P503" s="26" t="e">
        <f>' 3 цк'!P502</f>
        <v>#REF!</v>
      </c>
      <c r="Q503" s="26" t="e">
        <f>' 3 цк'!Q502</f>
        <v>#REF!</v>
      </c>
      <c r="R503" s="26" t="e">
        <f>' 3 цк'!R502</f>
        <v>#REF!</v>
      </c>
      <c r="S503" s="26" t="e">
        <f>' 3 цк'!S502</f>
        <v>#REF!</v>
      </c>
      <c r="T503" s="26" t="e">
        <f>' 3 цк'!T502</f>
        <v>#REF!</v>
      </c>
      <c r="U503" s="26" t="e">
        <f>' 3 цк'!U502</f>
        <v>#REF!</v>
      </c>
      <c r="V503" s="26" t="e">
        <f>' 3 цк'!V502</f>
        <v>#REF!</v>
      </c>
      <c r="W503" s="26" t="e">
        <f>' 3 цк'!W502</f>
        <v>#REF!</v>
      </c>
      <c r="X503" s="26" t="e">
        <f>' 3 цк'!X502</f>
        <v>#REF!</v>
      </c>
      <c r="Y503" s="26" t="e">
        <f>' 3 цк'!Y502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>
        <f>' 3 цк'!B505</f>
        <v>0</v>
      </c>
      <c r="C506" s="26">
        <f>' 3 цк'!C505</f>
        <v>0</v>
      </c>
      <c r="D506" s="26">
        <f>' 3 цк'!D505</f>
        <v>0</v>
      </c>
      <c r="E506" s="26">
        <f>' 3 цк'!E505</f>
        <v>0</v>
      </c>
      <c r="F506" s="26">
        <f>' 3 цк'!F505</f>
        <v>0</v>
      </c>
      <c r="G506" s="26">
        <f>' 3 цк'!G505</f>
        <v>0</v>
      </c>
      <c r="H506" s="26">
        <f>' 3 цк'!H505</f>
        <v>0</v>
      </c>
      <c r="I506" s="26">
        <f>' 3 цк'!I505</f>
        <v>0</v>
      </c>
      <c r="J506" s="26">
        <f>' 3 цк'!J505</f>
        <v>0</v>
      </c>
      <c r="K506" s="26">
        <f>' 3 цк'!K505</f>
        <v>0</v>
      </c>
      <c r="L506" s="26">
        <f>' 3 цк'!L505</f>
        <v>0</v>
      </c>
      <c r="M506" s="26">
        <f>' 3 цк'!M505</f>
        <v>0</v>
      </c>
      <c r="N506" s="26">
        <f>' 3 цк'!N505</f>
        <v>0</v>
      </c>
      <c r="O506" s="26">
        <f>' 3 цк'!O505</f>
        <v>0</v>
      </c>
      <c r="P506" s="26">
        <f>' 3 цк'!P505</f>
        <v>0</v>
      </c>
      <c r="Q506" s="26">
        <f>' 3 цк'!Q505</f>
        <v>0</v>
      </c>
      <c r="R506" s="26">
        <f>' 3 цк'!R505</f>
        <v>0</v>
      </c>
      <c r="S506" s="26">
        <f>' 3 цк'!S505</f>
        <v>0</v>
      </c>
      <c r="T506" s="26">
        <f>' 3 цк'!T505</f>
        <v>0</v>
      </c>
      <c r="U506" s="26">
        <f>' 3 цк'!U505</f>
        <v>0</v>
      </c>
      <c r="V506" s="26">
        <f>' 3 цк'!V505</f>
        <v>0</v>
      </c>
      <c r="W506" s="26">
        <f>' 3 цк'!W505</f>
        <v>0</v>
      </c>
      <c r="X506" s="26">
        <f>' 3 цк'!X505</f>
        <v>0</v>
      </c>
      <c r="Y506" s="26">
        <f>' 3 цк'!Y505</f>
        <v>0</v>
      </c>
    </row>
    <row r="507" spans="1:25" outlineLevel="1" x14ac:dyDescent="0.2">
      <c r="A507" s="3" t="s">
        <v>2</v>
      </c>
      <c r="B507" s="26">
        <f>' 3 цк'!B506</f>
        <v>2514.37</v>
      </c>
      <c r="C507" s="26">
        <f>' 3 цк'!C506</f>
        <v>2514.37</v>
      </c>
      <c r="D507" s="26">
        <f>' 3 цк'!D506</f>
        <v>2514.37</v>
      </c>
      <c r="E507" s="26">
        <f>' 3 цк'!E506</f>
        <v>2514.37</v>
      </c>
      <c r="F507" s="26">
        <f>' 3 цк'!F506</f>
        <v>2514.37</v>
      </c>
      <c r="G507" s="26">
        <f>' 3 цк'!G506</f>
        <v>2514.37</v>
      </c>
      <c r="H507" s="26">
        <f>' 3 цк'!H506</f>
        <v>2514.37</v>
      </c>
      <c r="I507" s="26">
        <f>' 3 цк'!I506</f>
        <v>2514.37</v>
      </c>
      <c r="J507" s="26">
        <f>' 3 цк'!J506</f>
        <v>2514.37</v>
      </c>
      <c r="K507" s="26">
        <f>' 3 цк'!K506</f>
        <v>2514.37</v>
      </c>
      <c r="L507" s="26">
        <f>' 3 цк'!L506</f>
        <v>2514.37</v>
      </c>
      <c r="M507" s="26">
        <f>' 3 цк'!M506</f>
        <v>2514.37</v>
      </c>
      <c r="N507" s="26">
        <f>' 3 цк'!N506</f>
        <v>2514.37</v>
      </c>
      <c r="O507" s="26">
        <f>' 3 цк'!O506</f>
        <v>2514.37</v>
      </c>
      <c r="P507" s="26">
        <f>' 3 цк'!P506</f>
        <v>2514.37</v>
      </c>
      <c r="Q507" s="26">
        <f>' 3 цк'!Q506</f>
        <v>2514.37</v>
      </c>
      <c r="R507" s="26">
        <f>' 3 цк'!R506</f>
        <v>2514.37</v>
      </c>
      <c r="S507" s="26">
        <f>' 3 цк'!S506</f>
        <v>2514.37</v>
      </c>
      <c r="T507" s="26">
        <f>' 3 цк'!T506</f>
        <v>2514.37</v>
      </c>
      <c r="U507" s="26">
        <f>' 3 цк'!U506</f>
        <v>2514.37</v>
      </c>
      <c r="V507" s="26">
        <f>' 3 цк'!V506</f>
        <v>2514.37</v>
      </c>
      <c r="W507" s="26">
        <f>' 3 цк'!W506</f>
        <v>2514.37</v>
      </c>
      <c r="X507" s="26">
        <f>' 3 цк'!X506</f>
        <v>2514.37</v>
      </c>
      <c r="Y507" s="26">
        <f>' 3 цк'!Y506</f>
        <v>2514.37</v>
      </c>
    </row>
    <row r="508" spans="1:25" outlineLevel="1" x14ac:dyDescent="0.2">
      <c r="A508" s="4" t="s">
        <v>3</v>
      </c>
      <c r="B508" s="26">
        <f>' 3 цк'!B507</f>
        <v>74.47</v>
      </c>
      <c r="C508" s="26">
        <f>' 3 цк'!C507</f>
        <v>74.47</v>
      </c>
      <c r="D508" s="26">
        <f>' 3 цк'!D507</f>
        <v>74.47</v>
      </c>
      <c r="E508" s="26">
        <f>' 3 цк'!E507</f>
        <v>74.47</v>
      </c>
      <c r="F508" s="26">
        <f>' 3 цк'!F507</f>
        <v>74.47</v>
      </c>
      <c r="G508" s="26">
        <f>' 3 цк'!G507</f>
        <v>74.47</v>
      </c>
      <c r="H508" s="26">
        <f>' 3 цк'!H507</f>
        <v>74.47</v>
      </c>
      <c r="I508" s="26">
        <f>' 3 цк'!I507</f>
        <v>74.47</v>
      </c>
      <c r="J508" s="26">
        <f>' 3 цк'!J507</f>
        <v>74.47</v>
      </c>
      <c r="K508" s="26">
        <f>' 3 цк'!K507</f>
        <v>74.47</v>
      </c>
      <c r="L508" s="26">
        <f>' 3 цк'!L507</f>
        <v>74.47</v>
      </c>
      <c r="M508" s="26">
        <f>' 3 цк'!M507</f>
        <v>74.47</v>
      </c>
      <c r="N508" s="26">
        <f>' 3 цк'!N507</f>
        <v>74.47</v>
      </c>
      <c r="O508" s="26">
        <f>' 3 цк'!O507</f>
        <v>74.47</v>
      </c>
      <c r="P508" s="26">
        <f>' 3 цк'!P507</f>
        <v>74.47</v>
      </c>
      <c r="Q508" s="26">
        <f>' 3 цк'!Q507</f>
        <v>74.47</v>
      </c>
      <c r="R508" s="26">
        <f>' 3 цк'!R507</f>
        <v>74.47</v>
      </c>
      <c r="S508" s="26">
        <f>' 3 цк'!S507</f>
        <v>74.47</v>
      </c>
      <c r="T508" s="26">
        <f>' 3 цк'!T507</f>
        <v>74.47</v>
      </c>
      <c r="U508" s="26">
        <f>' 3 цк'!U507</f>
        <v>74.47</v>
      </c>
      <c r="V508" s="26">
        <f>' 3 цк'!V507</f>
        <v>74.47</v>
      </c>
      <c r="W508" s="26">
        <f>' 3 цк'!W507</f>
        <v>74.47</v>
      </c>
      <c r="X508" s="26">
        <f>' 3 цк'!X507</f>
        <v>74.47</v>
      </c>
      <c r="Y508" s="26">
        <f>' 3 цк'!Y507</f>
        <v>74.47</v>
      </c>
    </row>
    <row r="509" spans="1:25" ht="15" outlineLevel="1" thickBot="1" x14ac:dyDescent="0.25">
      <c r="A509" s="22" t="s">
        <v>64</v>
      </c>
      <c r="B509" s="26" t="e">
        <f>' 3 цк'!B508</f>
        <v>#REF!</v>
      </c>
      <c r="C509" s="26" t="e">
        <f>' 3 цк'!C508</f>
        <v>#REF!</v>
      </c>
      <c r="D509" s="26" t="e">
        <f>' 3 цк'!D508</f>
        <v>#REF!</v>
      </c>
      <c r="E509" s="26" t="e">
        <f>' 3 цк'!E508</f>
        <v>#REF!</v>
      </c>
      <c r="F509" s="26" t="e">
        <f>' 3 цк'!F508</f>
        <v>#REF!</v>
      </c>
      <c r="G509" s="26" t="e">
        <f>' 3 цк'!G508</f>
        <v>#REF!</v>
      </c>
      <c r="H509" s="26" t="e">
        <f>' 3 цк'!H508</f>
        <v>#REF!</v>
      </c>
      <c r="I509" s="26" t="e">
        <f>' 3 цк'!I508</f>
        <v>#REF!</v>
      </c>
      <c r="J509" s="26" t="e">
        <f>' 3 цк'!J508</f>
        <v>#REF!</v>
      </c>
      <c r="K509" s="26" t="e">
        <f>' 3 цк'!K508</f>
        <v>#REF!</v>
      </c>
      <c r="L509" s="26" t="e">
        <f>' 3 цк'!L508</f>
        <v>#REF!</v>
      </c>
      <c r="M509" s="26" t="e">
        <f>' 3 цк'!M508</f>
        <v>#REF!</v>
      </c>
      <c r="N509" s="26" t="e">
        <f>' 3 цк'!N508</f>
        <v>#REF!</v>
      </c>
      <c r="O509" s="26" t="e">
        <f>' 3 цк'!O508</f>
        <v>#REF!</v>
      </c>
      <c r="P509" s="26" t="e">
        <f>' 3 цк'!P508</f>
        <v>#REF!</v>
      </c>
      <c r="Q509" s="26" t="e">
        <f>' 3 цк'!Q508</f>
        <v>#REF!</v>
      </c>
      <c r="R509" s="26" t="e">
        <f>' 3 цк'!R508</f>
        <v>#REF!</v>
      </c>
      <c r="S509" s="26" t="e">
        <f>' 3 цк'!S508</f>
        <v>#REF!</v>
      </c>
      <c r="T509" s="26" t="e">
        <f>' 3 цк'!T508</f>
        <v>#REF!</v>
      </c>
      <c r="U509" s="26" t="e">
        <f>' 3 цк'!U508</f>
        <v>#REF!</v>
      </c>
      <c r="V509" s="26" t="e">
        <f>' 3 цк'!V508</f>
        <v>#REF!</v>
      </c>
      <c r="W509" s="26" t="e">
        <f>' 3 цк'!W508</f>
        <v>#REF!</v>
      </c>
      <c r="X509" s="26" t="e">
        <f>' 3 цк'!X508</f>
        <v>#REF!</v>
      </c>
      <c r="Y509" s="26" t="e">
        <f>' 3 цк'!Y508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54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>
        <f>' 3 цк'!B511</f>
        <v>0</v>
      </c>
      <c r="C512" s="26">
        <f>' 3 цк'!C511</f>
        <v>0</v>
      </c>
      <c r="D512" s="26">
        <f>' 3 цк'!D511</f>
        <v>0</v>
      </c>
      <c r="E512" s="26">
        <f>' 3 цк'!E511</f>
        <v>0</v>
      </c>
      <c r="F512" s="26">
        <f>' 3 цк'!F511</f>
        <v>0</v>
      </c>
      <c r="G512" s="26">
        <f>' 3 цк'!G511</f>
        <v>0</v>
      </c>
      <c r="H512" s="26">
        <f>' 3 цк'!H511</f>
        <v>0</v>
      </c>
      <c r="I512" s="26">
        <f>' 3 цк'!I511</f>
        <v>0</v>
      </c>
      <c r="J512" s="26">
        <f>' 3 цк'!J511</f>
        <v>0</v>
      </c>
      <c r="K512" s="26">
        <f>' 3 цк'!K511</f>
        <v>0</v>
      </c>
      <c r="L512" s="26">
        <f>' 3 цк'!L511</f>
        <v>0</v>
      </c>
      <c r="M512" s="26">
        <f>' 3 цк'!M511</f>
        <v>0</v>
      </c>
      <c r="N512" s="26">
        <f>' 3 цк'!N511</f>
        <v>0</v>
      </c>
      <c r="O512" s="26">
        <f>' 3 цк'!O511</f>
        <v>0</v>
      </c>
      <c r="P512" s="26">
        <f>' 3 цк'!P511</f>
        <v>0</v>
      </c>
      <c r="Q512" s="26">
        <f>' 3 цк'!Q511</f>
        <v>0</v>
      </c>
      <c r="R512" s="26">
        <f>' 3 цк'!R511</f>
        <v>0</v>
      </c>
      <c r="S512" s="26">
        <f>' 3 цк'!S511</f>
        <v>0</v>
      </c>
      <c r="T512" s="26">
        <f>' 3 цк'!T511</f>
        <v>0</v>
      </c>
      <c r="U512" s="26">
        <f>' 3 цк'!U511</f>
        <v>0</v>
      </c>
      <c r="V512" s="26">
        <f>' 3 цк'!V511</f>
        <v>0</v>
      </c>
      <c r="W512" s="26">
        <f>' 3 цк'!W511</f>
        <v>0</v>
      </c>
      <c r="X512" s="26">
        <f>' 3 цк'!X511</f>
        <v>0</v>
      </c>
      <c r="Y512" s="26">
        <f>' 3 цк'!Y511</f>
        <v>0</v>
      </c>
    </row>
    <row r="513" spans="1:25" outlineLevel="1" x14ac:dyDescent="0.2">
      <c r="A513" s="3" t="s">
        <v>2</v>
      </c>
      <c r="B513" s="26">
        <f>' 3 цк'!B512</f>
        <v>2514.37</v>
      </c>
      <c r="C513" s="26">
        <f>' 3 цк'!C512</f>
        <v>2514.37</v>
      </c>
      <c r="D513" s="26">
        <f>' 3 цк'!D512</f>
        <v>2514.37</v>
      </c>
      <c r="E513" s="26">
        <f>' 3 цк'!E512</f>
        <v>2514.37</v>
      </c>
      <c r="F513" s="26">
        <f>' 3 цк'!F512</f>
        <v>2514.37</v>
      </c>
      <c r="G513" s="26">
        <f>' 3 цк'!G512</f>
        <v>2514.37</v>
      </c>
      <c r="H513" s="26">
        <f>' 3 цк'!H512</f>
        <v>2514.37</v>
      </c>
      <c r="I513" s="26">
        <f>' 3 цк'!I512</f>
        <v>2514.37</v>
      </c>
      <c r="J513" s="26">
        <f>' 3 цк'!J512</f>
        <v>2514.37</v>
      </c>
      <c r="K513" s="26">
        <f>' 3 цк'!K512</f>
        <v>2514.37</v>
      </c>
      <c r="L513" s="26">
        <f>' 3 цк'!L512</f>
        <v>2514.37</v>
      </c>
      <c r="M513" s="26">
        <f>' 3 цк'!M512</f>
        <v>2514.37</v>
      </c>
      <c r="N513" s="26">
        <f>' 3 цк'!N512</f>
        <v>2514.37</v>
      </c>
      <c r="O513" s="26">
        <f>' 3 цк'!O512</f>
        <v>2514.37</v>
      </c>
      <c r="P513" s="26">
        <f>' 3 цк'!P512</f>
        <v>2514.37</v>
      </c>
      <c r="Q513" s="26">
        <f>' 3 цк'!Q512</f>
        <v>2514.37</v>
      </c>
      <c r="R513" s="26">
        <f>' 3 цк'!R512</f>
        <v>2514.37</v>
      </c>
      <c r="S513" s="26">
        <f>' 3 цк'!S512</f>
        <v>2514.37</v>
      </c>
      <c r="T513" s="26">
        <f>' 3 цк'!T512</f>
        <v>2514.37</v>
      </c>
      <c r="U513" s="26">
        <f>' 3 цк'!U512</f>
        <v>2514.37</v>
      </c>
      <c r="V513" s="26">
        <f>' 3 цк'!V512</f>
        <v>2514.37</v>
      </c>
      <c r="W513" s="26">
        <f>' 3 цк'!W512</f>
        <v>2514.37</v>
      </c>
      <c r="X513" s="26">
        <f>' 3 цк'!X512</f>
        <v>2514.37</v>
      </c>
      <c r="Y513" s="26">
        <f>' 3 цк'!Y512</f>
        <v>2514.37</v>
      </c>
    </row>
    <row r="514" spans="1:25" outlineLevel="1" x14ac:dyDescent="0.2">
      <c r="A514" s="4" t="s">
        <v>3</v>
      </c>
      <c r="B514" s="26">
        <f>' 3 цк'!B513</f>
        <v>74.47</v>
      </c>
      <c r="C514" s="26">
        <f>' 3 цк'!C513</f>
        <v>74.47</v>
      </c>
      <c r="D514" s="26">
        <f>' 3 цк'!D513</f>
        <v>74.47</v>
      </c>
      <c r="E514" s="26">
        <f>' 3 цк'!E513</f>
        <v>74.47</v>
      </c>
      <c r="F514" s="26">
        <f>' 3 цк'!F513</f>
        <v>74.47</v>
      </c>
      <c r="G514" s="26">
        <f>' 3 цк'!G513</f>
        <v>74.47</v>
      </c>
      <c r="H514" s="26">
        <f>' 3 цк'!H513</f>
        <v>74.47</v>
      </c>
      <c r="I514" s="26">
        <f>' 3 цк'!I513</f>
        <v>74.47</v>
      </c>
      <c r="J514" s="26">
        <f>' 3 цк'!J513</f>
        <v>74.47</v>
      </c>
      <c r="K514" s="26">
        <f>' 3 цк'!K513</f>
        <v>74.47</v>
      </c>
      <c r="L514" s="26">
        <f>' 3 цк'!L513</f>
        <v>74.47</v>
      </c>
      <c r="M514" s="26">
        <f>' 3 цк'!M513</f>
        <v>74.47</v>
      </c>
      <c r="N514" s="26">
        <f>' 3 цк'!N513</f>
        <v>74.47</v>
      </c>
      <c r="O514" s="26">
        <f>' 3 цк'!O513</f>
        <v>74.47</v>
      </c>
      <c r="P514" s="26">
        <f>' 3 цк'!P513</f>
        <v>74.47</v>
      </c>
      <c r="Q514" s="26">
        <f>' 3 цк'!Q513</f>
        <v>74.47</v>
      </c>
      <c r="R514" s="26">
        <f>' 3 цк'!R513</f>
        <v>74.47</v>
      </c>
      <c r="S514" s="26">
        <f>' 3 цк'!S513</f>
        <v>74.47</v>
      </c>
      <c r="T514" s="26">
        <f>' 3 цк'!T513</f>
        <v>74.47</v>
      </c>
      <c r="U514" s="26">
        <f>' 3 цк'!U513</f>
        <v>74.47</v>
      </c>
      <c r="V514" s="26">
        <f>' 3 цк'!V513</f>
        <v>74.47</v>
      </c>
      <c r="W514" s="26">
        <f>' 3 цк'!W513</f>
        <v>74.47</v>
      </c>
      <c r="X514" s="26">
        <f>' 3 цк'!X513</f>
        <v>74.47</v>
      </c>
      <c r="Y514" s="26">
        <f>' 3 цк'!Y513</f>
        <v>74.47</v>
      </c>
    </row>
    <row r="515" spans="1:25" ht="15" outlineLevel="1" thickBot="1" x14ac:dyDescent="0.25">
      <c r="A515" s="22" t="s">
        <v>64</v>
      </c>
      <c r="B515" s="26" t="e">
        <f>' 3 цк'!B514</f>
        <v>#REF!</v>
      </c>
      <c r="C515" s="26" t="e">
        <f>' 3 цк'!C514</f>
        <v>#REF!</v>
      </c>
      <c r="D515" s="26" t="e">
        <f>' 3 цк'!D514</f>
        <v>#REF!</v>
      </c>
      <c r="E515" s="26" t="e">
        <f>' 3 цк'!E514</f>
        <v>#REF!</v>
      </c>
      <c r="F515" s="26" t="e">
        <f>' 3 цк'!F514</f>
        <v>#REF!</v>
      </c>
      <c r="G515" s="26" t="e">
        <f>' 3 цк'!G514</f>
        <v>#REF!</v>
      </c>
      <c r="H515" s="26" t="e">
        <f>' 3 цк'!H514</f>
        <v>#REF!</v>
      </c>
      <c r="I515" s="26" t="e">
        <f>' 3 цк'!I514</f>
        <v>#REF!</v>
      </c>
      <c r="J515" s="26" t="e">
        <f>' 3 цк'!J514</f>
        <v>#REF!</v>
      </c>
      <c r="K515" s="26" t="e">
        <f>' 3 цк'!K514</f>
        <v>#REF!</v>
      </c>
      <c r="L515" s="26" t="e">
        <f>' 3 цк'!L514</f>
        <v>#REF!</v>
      </c>
      <c r="M515" s="26" t="e">
        <f>' 3 цк'!M514</f>
        <v>#REF!</v>
      </c>
      <c r="N515" s="26" t="e">
        <f>' 3 цк'!N514</f>
        <v>#REF!</v>
      </c>
      <c r="O515" s="26" t="e">
        <f>' 3 цк'!O514</f>
        <v>#REF!</v>
      </c>
      <c r="P515" s="26" t="e">
        <f>' 3 цк'!P514</f>
        <v>#REF!</v>
      </c>
      <c r="Q515" s="26" t="e">
        <f>' 3 цк'!Q514</f>
        <v>#REF!</v>
      </c>
      <c r="R515" s="26" t="e">
        <f>' 3 цк'!R514</f>
        <v>#REF!</v>
      </c>
      <c r="S515" s="26" t="e">
        <f>' 3 цк'!S514</f>
        <v>#REF!</v>
      </c>
      <c r="T515" s="26" t="e">
        <f>' 3 цк'!T514</f>
        <v>#REF!</v>
      </c>
      <c r="U515" s="26" t="e">
        <f>' 3 цк'!U514</f>
        <v>#REF!</v>
      </c>
      <c r="V515" s="26" t="e">
        <f>' 3 цк'!V514</f>
        <v>#REF!</v>
      </c>
      <c r="W515" s="26" t="e">
        <f>' 3 цк'!W514</f>
        <v>#REF!</v>
      </c>
      <c r="X515" s="26" t="e">
        <f>' 3 цк'!X514</f>
        <v>#REF!</v>
      </c>
      <c r="Y515" s="26" t="e">
        <f>' 3 цк'!Y514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>
        <f>' 3 цк'!B517</f>
        <v>0</v>
      </c>
      <c r="C518" s="26">
        <f>' 3 цк'!C517</f>
        <v>0</v>
      </c>
      <c r="D518" s="26">
        <f>' 3 цк'!D517</f>
        <v>0</v>
      </c>
      <c r="E518" s="26">
        <f>' 3 цк'!E517</f>
        <v>0</v>
      </c>
      <c r="F518" s="26">
        <f>' 3 цк'!F517</f>
        <v>0</v>
      </c>
      <c r="G518" s="26">
        <f>' 3 цк'!G517</f>
        <v>0</v>
      </c>
      <c r="H518" s="26">
        <f>' 3 цк'!H517</f>
        <v>0</v>
      </c>
      <c r="I518" s="26">
        <f>' 3 цк'!I517</f>
        <v>0</v>
      </c>
      <c r="J518" s="26">
        <f>' 3 цк'!J517</f>
        <v>0</v>
      </c>
      <c r="K518" s="26">
        <f>' 3 цк'!K517</f>
        <v>0</v>
      </c>
      <c r="L518" s="26">
        <f>' 3 цк'!L517</f>
        <v>0</v>
      </c>
      <c r="M518" s="26">
        <f>' 3 цк'!M517</f>
        <v>0</v>
      </c>
      <c r="N518" s="26">
        <f>' 3 цк'!N517</f>
        <v>0</v>
      </c>
      <c r="O518" s="26">
        <f>' 3 цк'!O517</f>
        <v>0</v>
      </c>
      <c r="P518" s="26">
        <f>' 3 цк'!P517</f>
        <v>0</v>
      </c>
      <c r="Q518" s="26">
        <f>' 3 цк'!Q517</f>
        <v>0</v>
      </c>
      <c r="R518" s="26">
        <f>' 3 цк'!R517</f>
        <v>0</v>
      </c>
      <c r="S518" s="26">
        <f>' 3 цк'!S517</f>
        <v>0</v>
      </c>
      <c r="T518" s="26">
        <f>' 3 цк'!T517</f>
        <v>0</v>
      </c>
      <c r="U518" s="26">
        <f>' 3 цк'!U517</f>
        <v>0</v>
      </c>
      <c r="V518" s="26">
        <f>' 3 цк'!V517</f>
        <v>0</v>
      </c>
      <c r="W518" s="26">
        <f>' 3 цк'!W517</f>
        <v>0</v>
      </c>
      <c r="X518" s="26">
        <f>' 3 цк'!X517</f>
        <v>0</v>
      </c>
      <c r="Y518" s="26">
        <f>' 3 цк'!Y517</f>
        <v>0</v>
      </c>
    </row>
    <row r="519" spans="1:25" outlineLevel="1" x14ac:dyDescent="0.2">
      <c r="A519" s="3" t="s">
        <v>2</v>
      </c>
      <c r="B519" s="26">
        <f>' 3 цк'!B518</f>
        <v>2514.37</v>
      </c>
      <c r="C519" s="26">
        <f>' 3 цк'!C518</f>
        <v>2514.37</v>
      </c>
      <c r="D519" s="26">
        <f>' 3 цк'!D518</f>
        <v>2514.37</v>
      </c>
      <c r="E519" s="26">
        <f>' 3 цк'!E518</f>
        <v>2514.37</v>
      </c>
      <c r="F519" s="26">
        <f>' 3 цк'!F518</f>
        <v>2514.37</v>
      </c>
      <c r="G519" s="26">
        <f>' 3 цк'!G518</f>
        <v>2514.37</v>
      </c>
      <c r="H519" s="26">
        <f>' 3 цк'!H518</f>
        <v>2514.37</v>
      </c>
      <c r="I519" s="26">
        <f>' 3 цк'!I518</f>
        <v>2514.37</v>
      </c>
      <c r="J519" s="26">
        <f>' 3 цк'!J518</f>
        <v>2514.37</v>
      </c>
      <c r="K519" s="26">
        <f>' 3 цк'!K518</f>
        <v>2514.37</v>
      </c>
      <c r="L519" s="26">
        <f>' 3 цк'!L518</f>
        <v>2514.37</v>
      </c>
      <c r="M519" s="26">
        <f>' 3 цк'!M518</f>
        <v>2514.37</v>
      </c>
      <c r="N519" s="26">
        <f>' 3 цк'!N518</f>
        <v>2514.37</v>
      </c>
      <c r="O519" s="26">
        <f>' 3 цк'!O518</f>
        <v>2514.37</v>
      </c>
      <c r="P519" s="26">
        <f>' 3 цк'!P518</f>
        <v>2514.37</v>
      </c>
      <c r="Q519" s="26">
        <f>' 3 цк'!Q518</f>
        <v>2514.37</v>
      </c>
      <c r="R519" s="26">
        <f>' 3 цк'!R518</f>
        <v>2514.37</v>
      </c>
      <c r="S519" s="26">
        <f>' 3 цк'!S518</f>
        <v>2514.37</v>
      </c>
      <c r="T519" s="26">
        <f>' 3 цк'!T518</f>
        <v>2514.37</v>
      </c>
      <c r="U519" s="26">
        <f>' 3 цк'!U518</f>
        <v>2514.37</v>
      </c>
      <c r="V519" s="26">
        <f>' 3 цк'!V518</f>
        <v>2514.37</v>
      </c>
      <c r="W519" s="26">
        <f>' 3 цк'!W518</f>
        <v>2514.37</v>
      </c>
      <c r="X519" s="26">
        <f>' 3 цк'!X518</f>
        <v>2514.37</v>
      </c>
      <c r="Y519" s="26">
        <f>' 3 цк'!Y518</f>
        <v>2514.37</v>
      </c>
    </row>
    <row r="520" spans="1:25" outlineLevel="1" x14ac:dyDescent="0.2">
      <c r="A520" s="4" t="s">
        <v>3</v>
      </c>
      <c r="B520" s="26">
        <f>' 3 цк'!B519</f>
        <v>74.47</v>
      </c>
      <c r="C520" s="26">
        <f>' 3 цк'!C519</f>
        <v>74.47</v>
      </c>
      <c r="D520" s="26">
        <f>' 3 цк'!D519</f>
        <v>74.47</v>
      </c>
      <c r="E520" s="26">
        <f>' 3 цк'!E519</f>
        <v>74.47</v>
      </c>
      <c r="F520" s="26">
        <f>' 3 цк'!F519</f>
        <v>74.47</v>
      </c>
      <c r="G520" s="26">
        <f>' 3 цк'!G519</f>
        <v>74.47</v>
      </c>
      <c r="H520" s="26">
        <f>' 3 цк'!H519</f>
        <v>74.47</v>
      </c>
      <c r="I520" s="26">
        <f>' 3 цк'!I519</f>
        <v>74.47</v>
      </c>
      <c r="J520" s="26">
        <f>' 3 цк'!J519</f>
        <v>74.47</v>
      </c>
      <c r="K520" s="26">
        <f>' 3 цк'!K519</f>
        <v>74.47</v>
      </c>
      <c r="L520" s="26">
        <f>' 3 цк'!L519</f>
        <v>74.47</v>
      </c>
      <c r="M520" s="26">
        <f>' 3 цк'!M519</f>
        <v>74.47</v>
      </c>
      <c r="N520" s="26">
        <f>' 3 цк'!N519</f>
        <v>74.47</v>
      </c>
      <c r="O520" s="26">
        <f>' 3 цк'!O519</f>
        <v>74.47</v>
      </c>
      <c r="P520" s="26">
        <f>' 3 цк'!P519</f>
        <v>74.47</v>
      </c>
      <c r="Q520" s="26">
        <f>' 3 цк'!Q519</f>
        <v>74.47</v>
      </c>
      <c r="R520" s="26">
        <f>' 3 цк'!R519</f>
        <v>74.47</v>
      </c>
      <c r="S520" s="26">
        <f>' 3 цк'!S519</f>
        <v>74.47</v>
      </c>
      <c r="T520" s="26">
        <f>' 3 цк'!T519</f>
        <v>74.47</v>
      </c>
      <c r="U520" s="26">
        <f>' 3 цк'!U519</f>
        <v>74.47</v>
      </c>
      <c r="V520" s="26">
        <f>' 3 цк'!V519</f>
        <v>74.47</v>
      </c>
      <c r="W520" s="26">
        <f>' 3 цк'!W519</f>
        <v>74.47</v>
      </c>
      <c r="X520" s="26">
        <f>' 3 цк'!X519</f>
        <v>74.47</v>
      </c>
      <c r="Y520" s="26">
        <f>' 3 цк'!Y519</f>
        <v>74.47</v>
      </c>
    </row>
    <row r="521" spans="1:25" ht="15" outlineLevel="1" thickBot="1" x14ac:dyDescent="0.25">
      <c r="A521" s="22" t="s">
        <v>64</v>
      </c>
      <c r="B521" s="26" t="e">
        <f>' 3 цк'!B520</f>
        <v>#REF!</v>
      </c>
      <c r="C521" s="26" t="e">
        <f>' 3 цк'!C520</f>
        <v>#REF!</v>
      </c>
      <c r="D521" s="26" t="e">
        <f>' 3 цк'!D520</f>
        <v>#REF!</v>
      </c>
      <c r="E521" s="26" t="e">
        <f>' 3 цк'!E520</f>
        <v>#REF!</v>
      </c>
      <c r="F521" s="26" t="e">
        <f>' 3 цк'!F520</f>
        <v>#REF!</v>
      </c>
      <c r="G521" s="26" t="e">
        <f>' 3 цк'!G520</f>
        <v>#REF!</v>
      </c>
      <c r="H521" s="26" t="e">
        <f>' 3 цк'!H520</f>
        <v>#REF!</v>
      </c>
      <c r="I521" s="26" t="e">
        <f>' 3 цк'!I520</f>
        <v>#REF!</v>
      </c>
      <c r="J521" s="26" t="e">
        <f>' 3 цк'!J520</f>
        <v>#REF!</v>
      </c>
      <c r="K521" s="26" t="e">
        <f>' 3 цк'!K520</f>
        <v>#REF!</v>
      </c>
      <c r="L521" s="26" t="e">
        <f>' 3 цк'!L520</f>
        <v>#REF!</v>
      </c>
      <c r="M521" s="26" t="e">
        <f>' 3 цк'!M520</f>
        <v>#REF!</v>
      </c>
      <c r="N521" s="26" t="e">
        <f>' 3 цк'!N520</f>
        <v>#REF!</v>
      </c>
      <c r="O521" s="26" t="e">
        <f>' 3 цк'!O520</f>
        <v>#REF!</v>
      </c>
      <c r="P521" s="26" t="e">
        <f>' 3 цк'!P520</f>
        <v>#REF!</v>
      </c>
      <c r="Q521" s="26" t="e">
        <f>' 3 цк'!Q520</f>
        <v>#REF!</v>
      </c>
      <c r="R521" s="26" t="e">
        <f>' 3 цк'!R520</f>
        <v>#REF!</v>
      </c>
      <c r="S521" s="26" t="e">
        <f>' 3 цк'!S520</f>
        <v>#REF!</v>
      </c>
      <c r="T521" s="26" t="e">
        <f>' 3 цк'!T520</f>
        <v>#REF!</v>
      </c>
      <c r="U521" s="26" t="e">
        <f>' 3 цк'!U520</f>
        <v>#REF!</v>
      </c>
      <c r="V521" s="26" t="e">
        <f>' 3 цк'!V520</f>
        <v>#REF!</v>
      </c>
      <c r="W521" s="26" t="e">
        <f>' 3 цк'!W520</f>
        <v>#REF!</v>
      </c>
      <c r="X521" s="26" t="e">
        <f>' 3 цк'!X520</f>
        <v>#REF!</v>
      </c>
      <c r="Y521" s="26" t="e">
        <f>' 3 цк'!Y520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54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>
        <f>' 3 цк'!B523</f>
        <v>0</v>
      </c>
      <c r="C524" s="26">
        <f>' 3 цк'!C523</f>
        <v>0</v>
      </c>
      <c r="D524" s="26">
        <f>' 3 цк'!D523</f>
        <v>0</v>
      </c>
      <c r="E524" s="26">
        <f>' 3 цк'!E523</f>
        <v>0</v>
      </c>
      <c r="F524" s="26">
        <f>' 3 цк'!F523</f>
        <v>0</v>
      </c>
      <c r="G524" s="26">
        <f>' 3 цк'!G523</f>
        <v>0</v>
      </c>
      <c r="H524" s="26">
        <f>' 3 цк'!H523</f>
        <v>0</v>
      </c>
      <c r="I524" s="26">
        <f>' 3 цк'!I523</f>
        <v>0</v>
      </c>
      <c r="J524" s="26">
        <f>' 3 цк'!J523</f>
        <v>0</v>
      </c>
      <c r="K524" s="26">
        <f>' 3 цк'!K523</f>
        <v>0</v>
      </c>
      <c r="L524" s="26">
        <f>' 3 цк'!L523</f>
        <v>0</v>
      </c>
      <c r="M524" s="26">
        <f>' 3 цк'!M523</f>
        <v>0</v>
      </c>
      <c r="N524" s="26">
        <f>' 3 цк'!N523</f>
        <v>0</v>
      </c>
      <c r="O524" s="26">
        <f>' 3 цк'!O523</f>
        <v>0</v>
      </c>
      <c r="P524" s="26">
        <f>' 3 цк'!P523</f>
        <v>0</v>
      </c>
      <c r="Q524" s="26">
        <f>' 3 цк'!Q523</f>
        <v>0</v>
      </c>
      <c r="R524" s="26">
        <f>' 3 цк'!R523</f>
        <v>0</v>
      </c>
      <c r="S524" s="26">
        <f>' 3 цк'!S523</f>
        <v>0</v>
      </c>
      <c r="T524" s="26">
        <f>' 3 цк'!T523</f>
        <v>0</v>
      </c>
      <c r="U524" s="26">
        <f>' 3 цк'!U523</f>
        <v>0</v>
      </c>
      <c r="V524" s="26">
        <f>' 3 цк'!V523</f>
        <v>0</v>
      </c>
      <c r="W524" s="26">
        <f>' 3 цк'!W523</f>
        <v>0</v>
      </c>
      <c r="X524" s="26">
        <f>' 3 цк'!X523</f>
        <v>0</v>
      </c>
      <c r="Y524" s="26">
        <f>' 3 цк'!Y523</f>
        <v>0</v>
      </c>
    </row>
    <row r="525" spans="1:25" outlineLevel="1" x14ac:dyDescent="0.2">
      <c r="A525" s="3" t="s">
        <v>2</v>
      </c>
      <c r="B525" s="26">
        <f>' 3 цк'!B524</f>
        <v>2514.37</v>
      </c>
      <c r="C525" s="26">
        <f>' 3 цк'!C524</f>
        <v>2514.37</v>
      </c>
      <c r="D525" s="26">
        <f>' 3 цк'!D524</f>
        <v>2514.37</v>
      </c>
      <c r="E525" s="26">
        <f>' 3 цк'!E524</f>
        <v>2514.37</v>
      </c>
      <c r="F525" s="26">
        <f>' 3 цк'!F524</f>
        <v>2514.37</v>
      </c>
      <c r="G525" s="26">
        <f>' 3 цк'!G524</f>
        <v>2514.37</v>
      </c>
      <c r="H525" s="26">
        <f>' 3 цк'!H524</f>
        <v>2514.37</v>
      </c>
      <c r="I525" s="26">
        <f>' 3 цк'!I524</f>
        <v>2514.37</v>
      </c>
      <c r="J525" s="26">
        <f>' 3 цк'!J524</f>
        <v>2514.37</v>
      </c>
      <c r="K525" s="26">
        <f>' 3 цк'!K524</f>
        <v>2514.37</v>
      </c>
      <c r="L525" s="26">
        <f>' 3 цк'!L524</f>
        <v>2514.37</v>
      </c>
      <c r="M525" s="26">
        <f>' 3 цк'!M524</f>
        <v>2514.37</v>
      </c>
      <c r="N525" s="26">
        <f>' 3 цк'!N524</f>
        <v>2514.37</v>
      </c>
      <c r="O525" s="26">
        <f>' 3 цк'!O524</f>
        <v>2514.37</v>
      </c>
      <c r="P525" s="26">
        <f>' 3 цк'!P524</f>
        <v>2514.37</v>
      </c>
      <c r="Q525" s="26">
        <f>' 3 цк'!Q524</f>
        <v>2514.37</v>
      </c>
      <c r="R525" s="26">
        <f>' 3 цк'!R524</f>
        <v>2514.37</v>
      </c>
      <c r="S525" s="26">
        <f>' 3 цк'!S524</f>
        <v>2514.37</v>
      </c>
      <c r="T525" s="26">
        <f>' 3 цк'!T524</f>
        <v>2514.37</v>
      </c>
      <c r="U525" s="26">
        <f>' 3 цк'!U524</f>
        <v>2514.37</v>
      </c>
      <c r="V525" s="26">
        <f>' 3 цк'!V524</f>
        <v>2514.37</v>
      </c>
      <c r="W525" s="26">
        <f>' 3 цк'!W524</f>
        <v>2514.37</v>
      </c>
      <c r="X525" s="26">
        <f>' 3 цк'!X524</f>
        <v>2514.37</v>
      </c>
      <c r="Y525" s="26">
        <f>' 3 цк'!Y524</f>
        <v>2514.37</v>
      </c>
    </row>
    <row r="526" spans="1:25" outlineLevel="1" x14ac:dyDescent="0.2">
      <c r="A526" s="4" t="s">
        <v>3</v>
      </c>
      <c r="B526" s="26">
        <f>' 3 цк'!B525</f>
        <v>74.47</v>
      </c>
      <c r="C526" s="26">
        <f>' 3 цк'!C525</f>
        <v>74.47</v>
      </c>
      <c r="D526" s="26">
        <f>' 3 цк'!D525</f>
        <v>74.47</v>
      </c>
      <c r="E526" s="26">
        <f>' 3 цк'!E525</f>
        <v>74.47</v>
      </c>
      <c r="F526" s="26">
        <f>' 3 цк'!F525</f>
        <v>74.47</v>
      </c>
      <c r="G526" s="26">
        <f>' 3 цк'!G525</f>
        <v>74.47</v>
      </c>
      <c r="H526" s="26">
        <f>' 3 цк'!H525</f>
        <v>74.47</v>
      </c>
      <c r="I526" s="26">
        <f>' 3 цк'!I525</f>
        <v>74.47</v>
      </c>
      <c r="J526" s="26">
        <f>' 3 цк'!J525</f>
        <v>74.47</v>
      </c>
      <c r="K526" s="26">
        <f>' 3 цк'!K525</f>
        <v>74.47</v>
      </c>
      <c r="L526" s="26">
        <f>' 3 цк'!L525</f>
        <v>74.47</v>
      </c>
      <c r="M526" s="26">
        <f>' 3 цк'!M525</f>
        <v>74.47</v>
      </c>
      <c r="N526" s="26">
        <f>' 3 цк'!N525</f>
        <v>74.47</v>
      </c>
      <c r="O526" s="26">
        <f>' 3 цк'!O525</f>
        <v>74.47</v>
      </c>
      <c r="P526" s="26">
        <f>' 3 цк'!P525</f>
        <v>74.47</v>
      </c>
      <c r="Q526" s="26">
        <f>' 3 цк'!Q525</f>
        <v>74.47</v>
      </c>
      <c r="R526" s="26">
        <f>' 3 цк'!R525</f>
        <v>74.47</v>
      </c>
      <c r="S526" s="26">
        <f>' 3 цк'!S525</f>
        <v>74.47</v>
      </c>
      <c r="T526" s="26">
        <f>' 3 цк'!T525</f>
        <v>74.47</v>
      </c>
      <c r="U526" s="26">
        <f>' 3 цк'!U525</f>
        <v>74.47</v>
      </c>
      <c r="V526" s="26">
        <f>' 3 цк'!V525</f>
        <v>74.47</v>
      </c>
      <c r="W526" s="26">
        <f>' 3 цк'!W525</f>
        <v>74.47</v>
      </c>
      <c r="X526" s="26">
        <f>' 3 цк'!X525</f>
        <v>74.47</v>
      </c>
      <c r="Y526" s="26">
        <f>' 3 цк'!Y525</f>
        <v>74.47</v>
      </c>
    </row>
    <row r="527" spans="1:25" ht="15" outlineLevel="1" thickBot="1" x14ac:dyDescent="0.25">
      <c r="A527" s="22" t="s">
        <v>64</v>
      </c>
      <c r="B527" s="26" t="e">
        <f>' 3 цк'!B526</f>
        <v>#REF!</v>
      </c>
      <c r="C527" s="26" t="e">
        <f>' 3 цк'!C526</f>
        <v>#REF!</v>
      </c>
      <c r="D527" s="26" t="e">
        <f>' 3 цк'!D526</f>
        <v>#REF!</v>
      </c>
      <c r="E527" s="26" t="e">
        <f>' 3 цк'!E526</f>
        <v>#REF!</v>
      </c>
      <c r="F527" s="26" t="e">
        <f>' 3 цк'!F526</f>
        <v>#REF!</v>
      </c>
      <c r="G527" s="26" t="e">
        <f>' 3 цк'!G526</f>
        <v>#REF!</v>
      </c>
      <c r="H527" s="26" t="e">
        <f>' 3 цк'!H526</f>
        <v>#REF!</v>
      </c>
      <c r="I527" s="26" t="e">
        <f>' 3 цк'!I526</f>
        <v>#REF!</v>
      </c>
      <c r="J527" s="26" t="e">
        <f>' 3 цк'!J526</f>
        <v>#REF!</v>
      </c>
      <c r="K527" s="26" t="e">
        <f>' 3 цк'!K526</f>
        <v>#REF!</v>
      </c>
      <c r="L527" s="26" t="e">
        <f>' 3 цк'!L526</f>
        <v>#REF!</v>
      </c>
      <c r="M527" s="26" t="e">
        <f>' 3 цк'!M526</f>
        <v>#REF!</v>
      </c>
      <c r="N527" s="26" t="e">
        <f>' 3 цк'!N526</f>
        <v>#REF!</v>
      </c>
      <c r="O527" s="26" t="e">
        <f>' 3 цк'!O526</f>
        <v>#REF!</v>
      </c>
      <c r="P527" s="26" t="e">
        <f>' 3 цк'!P526</f>
        <v>#REF!</v>
      </c>
      <c r="Q527" s="26" t="e">
        <f>' 3 цк'!Q526</f>
        <v>#REF!</v>
      </c>
      <c r="R527" s="26" t="e">
        <f>' 3 цк'!R526</f>
        <v>#REF!</v>
      </c>
      <c r="S527" s="26" t="e">
        <f>' 3 цк'!S526</f>
        <v>#REF!</v>
      </c>
      <c r="T527" s="26" t="e">
        <f>' 3 цк'!T526</f>
        <v>#REF!</v>
      </c>
      <c r="U527" s="26" t="e">
        <f>' 3 цк'!U526</f>
        <v>#REF!</v>
      </c>
      <c r="V527" s="26" t="e">
        <f>' 3 цк'!V526</f>
        <v>#REF!</v>
      </c>
      <c r="W527" s="26" t="e">
        <f>' 3 цк'!W526</f>
        <v>#REF!</v>
      </c>
      <c r="X527" s="26" t="e">
        <f>' 3 цк'!X526</f>
        <v>#REF!</v>
      </c>
      <c r="Y527" s="26" t="e">
        <f>' 3 цк'!Y526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54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>
        <f>' 3 цк'!B529</f>
        <v>0</v>
      </c>
      <c r="C530" s="26">
        <f>' 3 цк'!C529</f>
        <v>0</v>
      </c>
      <c r="D530" s="26">
        <f>' 3 цк'!D529</f>
        <v>0</v>
      </c>
      <c r="E530" s="26">
        <f>' 3 цк'!E529</f>
        <v>0</v>
      </c>
      <c r="F530" s="26">
        <f>' 3 цк'!F529</f>
        <v>0</v>
      </c>
      <c r="G530" s="26">
        <f>' 3 цк'!G529</f>
        <v>0</v>
      </c>
      <c r="H530" s="26">
        <f>' 3 цк'!H529</f>
        <v>0</v>
      </c>
      <c r="I530" s="26">
        <f>' 3 цк'!I529</f>
        <v>0</v>
      </c>
      <c r="J530" s="26">
        <f>' 3 цк'!J529</f>
        <v>0</v>
      </c>
      <c r="K530" s="26">
        <f>' 3 цк'!K529</f>
        <v>0</v>
      </c>
      <c r="L530" s="26">
        <f>' 3 цк'!L529</f>
        <v>0</v>
      </c>
      <c r="M530" s="26">
        <f>' 3 цк'!M529</f>
        <v>0</v>
      </c>
      <c r="N530" s="26">
        <f>' 3 цк'!N529</f>
        <v>0</v>
      </c>
      <c r="O530" s="26">
        <f>' 3 цк'!O529</f>
        <v>0</v>
      </c>
      <c r="P530" s="26">
        <f>' 3 цк'!P529</f>
        <v>0</v>
      </c>
      <c r="Q530" s="26">
        <f>' 3 цк'!Q529</f>
        <v>0</v>
      </c>
      <c r="R530" s="26">
        <f>' 3 цк'!R529</f>
        <v>0</v>
      </c>
      <c r="S530" s="26">
        <f>' 3 цк'!S529</f>
        <v>0</v>
      </c>
      <c r="T530" s="26">
        <f>' 3 цк'!T529</f>
        <v>0</v>
      </c>
      <c r="U530" s="26">
        <f>' 3 цк'!U529</f>
        <v>0</v>
      </c>
      <c r="V530" s="26">
        <f>' 3 цк'!V529</f>
        <v>0</v>
      </c>
      <c r="W530" s="26">
        <f>' 3 цк'!W529</f>
        <v>0</v>
      </c>
      <c r="X530" s="26">
        <f>' 3 цк'!X529</f>
        <v>0</v>
      </c>
      <c r="Y530" s="26">
        <f>' 3 цк'!Y529</f>
        <v>0</v>
      </c>
    </row>
    <row r="531" spans="1:25" outlineLevel="1" x14ac:dyDescent="0.2">
      <c r="A531" s="3" t="s">
        <v>2</v>
      </c>
      <c r="B531" s="26">
        <f>' 3 цк'!B530</f>
        <v>2514.37</v>
      </c>
      <c r="C531" s="26">
        <f>' 3 цк'!C530</f>
        <v>2514.37</v>
      </c>
      <c r="D531" s="26">
        <f>' 3 цк'!D530</f>
        <v>2514.37</v>
      </c>
      <c r="E531" s="26">
        <f>' 3 цк'!E530</f>
        <v>2514.37</v>
      </c>
      <c r="F531" s="26">
        <f>' 3 цк'!F530</f>
        <v>2514.37</v>
      </c>
      <c r="G531" s="26">
        <f>' 3 цк'!G530</f>
        <v>2514.37</v>
      </c>
      <c r="H531" s="26">
        <f>' 3 цк'!H530</f>
        <v>2514.37</v>
      </c>
      <c r="I531" s="26">
        <f>' 3 цк'!I530</f>
        <v>2514.37</v>
      </c>
      <c r="J531" s="26">
        <f>' 3 цк'!J530</f>
        <v>2514.37</v>
      </c>
      <c r="K531" s="26">
        <f>' 3 цк'!K530</f>
        <v>2514.37</v>
      </c>
      <c r="L531" s="26">
        <f>' 3 цк'!L530</f>
        <v>2514.37</v>
      </c>
      <c r="M531" s="26">
        <f>' 3 цк'!M530</f>
        <v>2514.37</v>
      </c>
      <c r="N531" s="26">
        <f>' 3 цк'!N530</f>
        <v>2514.37</v>
      </c>
      <c r="O531" s="26">
        <f>' 3 цк'!O530</f>
        <v>2514.37</v>
      </c>
      <c r="P531" s="26">
        <f>' 3 цк'!P530</f>
        <v>2514.37</v>
      </c>
      <c r="Q531" s="26">
        <f>' 3 цк'!Q530</f>
        <v>2514.37</v>
      </c>
      <c r="R531" s="26">
        <f>' 3 цк'!R530</f>
        <v>2514.37</v>
      </c>
      <c r="S531" s="26">
        <f>' 3 цк'!S530</f>
        <v>2514.37</v>
      </c>
      <c r="T531" s="26">
        <f>' 3 цк'!T530</f>
        <v>2514.37</v>
      </c>
      <c r="U531" s="26">
        <f>' 3 цк'!U530</f>
        <v>2514.37</v>
      </c>
      <c r="V531" s="26">
        <f>' 3 цк'!V530</f>
        <v>2514.37</v>
      </c>
      <c r="W531" s="26">
        <f>' 3 цк'!W530</f>
        <v>2514.37</v>
      </c>
      <c r="X531" s="26">
        <f>' 3 цк'!X530</f>
        <v>2514.37</v>
      </c>
      <c r="Y531" s="26">
        <f>' 3 цк'!Y530</f>
        <v>2514.37</v>
      </c>
    </row>
    <row r="532" spans="1:25" outlineLevel="1" x14ac:dyDescent="0.2">
      <c r="A532" s="4" t="s">
        <v>3</v>
      </c>
      <c r="B532" s="26">
        <f>' 3 цк'!B531</f>
        <v>74.47</v>
      </c>
      <c r="C532" s="26">
        <f>' 3 цк'!C531</f>
        <v>74.47</v>
      </c>
      <c r="D532" s="26">
        <f>' 3 цк'!D531</f>
        <v>74.47</v>
      </c>
      <c r="E532" s="26">
        <f>' 3 цк'!E531</f>
        <v>74.47</v>
      </c>
      <c r="F532" s="26">
        <f>' 3 цк'!F531</f>
        <v>74.47</v>
      </c>
      <c r="G532" s="26">
        <f>' 3 цк'!G531</f>
        <v>74.47</v>
      </c>
      <c r="H532" s="26">
        <f>' 3 цк'!H531</f>
        <v>74.47</v>
      </c>
      <c r="I532" s="26">
        <f>' 3 цк'!I531</f>
        <v>74.47</v>
      </c>
      <c r="J532" s="26">
        <f>' 3 цк'!J531</f>
        <v>74.47</v>
      </c>
      <c r="K532" s="26">
        <f>' 3 цк'!K531</f>
        <v>74.47</v>
      </c>
      <c r="L532" s="26">
        <f>' 3 цк'!L531</f>
        <v>74.47</v>
      </c>
      <c r="M532" s="26">
        <f>' 3 цк'!M531</f>
        <v>74.47</v>
      </c>
      <c r="N532" s="26">
        <f>' 3 цк'!N531</f>
        <v>74.47</v>
      </c>
      <c r="O532" s="26">
        <f>' 3 цк'!O531</f>
        <v>74.47</v>
      </c>
      <c r="P532" s="26">
        <f>' 3 цк'!P531</f>
        <v>74.47</v>
      </c>
      <c r="Q532" s="26">
        <f>' 3 цк'!Q531</f>
        <v>74.47</v>
      </c>
      <c r="R532" s="26">
        <f>' 3 цк'!R531</f>
        <v>74.47</v>
      </c>
      <c r="S532" s="26">
        <f>' 3 цк'!S531</f>
        <v>74.47</v>
      </c>
      <c r="T532" s="26">
        <f>' 3 цк'!T531</f>
        <v>74.47</v>
      </c>
      <c r="U532" s="26">
        <f>' 3 цк'!U531</f>
        <v>74.47</v>
      </c>
      <c r="V532" s="26">
        <f>' 3 цк'!V531</f>
        <v>74.47</v>
      </c>
      <c r="W532" s="26">
        <f>' 3 цк'!W531</f>
        <v>74.47</v>
      </c>
      <c r="X532" s="26">
        <f>' 3 цк'!X531</f>
        <v>74.47</v>
      </c>
      <c r="Y532" s="26">
        <f>' 3 цк'!Y531</f>
        <v>74.47</v>
      </c>
    </row>
    <row r="533" spans="1:25" ht="15" outlineLevel="1" thickBot="1" x14ac:dyDescent="0.25">
      <c r="A533" s="22" t="s">
        <v>64</v>
      </c>
      <c r="B533" s="26" t="e">
        <f>' 3 цк'!B532</f>
        <v>#REF!</v>
      </c>
      <c r="C533" s="26" t="e">
        <f>' 3 цк'!C532</f>
        <v>#REF!</v>
      </c>
      <c r="D533" s="26" t="e">
        <f>' 3 цк'!D532</f>
        <v>#REF!</v>
      </c>
      <c r="E533" s="26" t="e">
        <f>' 3 цк'!E532</f>
        <v>#REF!</v>
      </c>
      <c r="F533" s="26" t="e">
        <f>' 3 цк'!F532</f>
        <v>#REF!</v>
      </c>
      <c r="G533" s="26" t="e">
        <f>' 3 цк'!G532</f>
        <v>#REF!</v>
      </c>
      <c r="H533" s="26" t="e">
        <f>' 3 цк'!H532</f>
        <v>#REF!</v>
      </c>
      <c r="I533" s="26" t="e">
        <f>' 3 цк'!I532</f>
        <v>#REF!</v>
      </c>
      <c r="J533" s="26" t="e">
        <f>' 3 цк'!J532</f>
        <v>#REF!</v>
      </c>
      <c r="K533" s="26" t="e">
        <f>' 3 цк'!K532</f>
        <v>#REF!</v>
      </c>
      <c r="L533" s="26" t="e">
        <f>' 3 цк'!L532</f>
        <v>#REF!</v>
      </c>
      <c r="M533" s="26" t="e">
        <f>' 3 цк'!M532</f>
        <v>#REF!</v>
      </c>
      <c r="N533" s="26" t="e">
        <f>' 3 цк'!N532</f>
        <v>#REF!</v>
      </c>
      <c r="O533" s="26" t="e">
        <f>' 3 цк'!O532</f>
        <v>#REF!</v>
      </c>
      <c r="P533" s="26" t="e">
        <f>' 3 цк'!P532</f>
        <v>#REF!</v>
      </c>
      <c r="Q533" s="26" t="e">
        <f>' 3 цк'!Q532</f>
        <v>#REF!</v>
      </c>
      <c r="R533" s="26" t="e">
        <f>' 3 цк'!R532</f>
        <v>#REF!</v>
      </c>
      <c r="S533" s="26" t="e">
        <f>' 3 цк'!S532</f>
        <v>#REF!</v>
      </c>
      <c r="T533" s="26" t="e">
        <f>' 3 цк'!T532</f>
        <v>#REF!</v>
      </c>
      <c r="U533" s="26" t="e">
        <f>' 3 цк'!U532</f>
        <v>#REF!</v>
      </c>
      <c r="V533" s="26" t="e">
        <f>' 3 цк'!V532</f>
        <v>#REF!</v>
      </c>
      <c r="W533" s="26" t="e">
        <f>' 3 цк'!W532</f>
        <v>#REF!</v>
      </c>
      <c r="X533" s="26" t="e">
        <f>' 3 цк'!X532</f>
        <v>#REF!</v>
      </c>
      <c r="Y533" s="26" t="e">
        <f>' 3 цк'!Y532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>
        <f>' 3 цк'!B535</f>
        <v>0</v>
      </c>
      <c r="C536" s="26">
        <f>' 3 цк'!C535</f>
        <v>0</v>
      </c>
      <c r="D536" s="26">
        <f>' 3 цк'!D535</f>
        <v>0</v>
      </c>
      <c r="E536" s="26">
        <f>' 3 цк'!E535</f>
        <v>0</v>
      </c>
      <c r="F536" s="26">
        <f>' 3 цк'!F535</f>
        <v>0</v>
      </c>
      <c r="G536" s="26">
        <f>' 3 цк'!G535</f>
        <v>0</v>
      </c>
      <c r="H536" s="26">
        <f>' 3 цк'!H535</f>
        <v>0</v>
      </c>
      <c r="I536" s="26">
        <f>' 3 цк'!I535</f>
        <v>0</v>
      </c>
      <c r="J536" s="26">
        <f>' 3 цк'!J535</f>
        <v>0</v>
      </c>
      <c r="K536" s="26">
        <f>' 3 цк'!K535</f>
        <v>0</v>
      </c>
      <c r="L536" s="26">
        <f>' 3 цк'!L535</f>
        <v>0</v>
      </c>
      <c r="M536" s="26">
        <f>' 3 цк'!M535</f>
        <v>0</v>
      </c>
      <c r="N536" s="26">
        <f>' 3 цк'!N535</f>
        <v>0</v>
      </c>
      <c r="O536" s="26">
        <f>' 3 цк'!O535</f>
        <v>0</v>
      </c>
      <c r="P536" s="26">
        <f>' 3 цк'!P535</f>
        <v>0</v>
      </c>
      <c r="Q536" s="26">
        <f>' 3 цк'!Q535</f>
        <v>0</v>
      </c>
      <c r="R536" s="26">
        <f>' 3 цк'!R535</f>
        <v>0</v>
      </c>
      <c r="S536" s="26">
        <f>' 3 цк'!S535</f>
        <v>0</v>
      </c>
      <c r="T536" s="26">
        <f>' 3 цк'!T535</f>
        <v>0</v>
      </c>
      <c r="U536" s="26">
        <f>' 3 цк'!U535</f>
        <v>0</v>
      </c>
      <c r="V536" s="26">
        <f>' 3 цк'!V535</f>
        <v>0</v>
      </c>
      <c r="W536" s="26">
        <f>' 3 цк'!W535</f>
        <v>0</v>
      </c>
      <c r="X536" s="26">
        <f>' 3 цк'!X535</f>
        <v>0</v>
      </c>
      <c r="Y536" s="26">
        <f>' 3 цк'!Y535</f>
        <v>0</v>
      </c>
    </row>
    <row r="537" spans="1:25" outlineLevel="1" x14ac:dyDescent="0.2">
      <c r="A537" s="3" t="s">
        <v>2</v>
      </c>
      <c r="B537" s="26">
        <f>' 3 цк'!B536</f>
        <v>2514.37</v>
      </c>
      <c r="C537" s="26">
        <f>' 3 цк'!C536</f>
        <v>2514.37</v>
      </c>
      <c r="D537" s="26">
        <f>' 3 цк'!D536</f>
        <v>2514.37</v>
      </c>
      <c r="E537" s="26">
        <f>' 3 цк'!E536</f>
        <v>2514.37</v>
      </c>
      <c r="F537" s="26">
        <f>' 3 цк'!F536</f>
        <v>2514.37</v>
      </c>
      <c r="G537" s="26">
        <f>' 3 цк'!G536</f>
        <v>2514.37</v>
      </c>
      <c r="H537" s="26">
        <f>' 3 цк'!H536</f>
        <v>2514.37</v>
      </c>
      <c r="I537" s="26">
        <f>' 3 цк'!I536</f>
        <v>2514.37</v>
      </c>
      <c r="J537" s="26">
        <f>' 3 цк'!J536</f>
        <v>2514.37</v>
      </c>
      <c r="K537" s="26">
        <f>' 3 цк'!K536</f>
        <v>2514.37</v>
      </c>
      <c r="L537" s="26">
        <f>' 3 цк'!L536</f>
        <v>2514.37</v>
      </c>
      <c r="M537" s="26">
        <f>' 3 цк'!M536</f>
        <v>2514.37</v>
      </c>
      <c r="N537" s="26">
        <f>' 3 цк'!N536</f>
        <v>2514.37</v>
      </c>
      <c r="O537" s="26">
        <f>' 3 цк'!O536</f>
        <v>2514.37</v>
      </c>
      <c r="P537" s="26">
        <f>' 3 цк'!P536</f>
        <v>2514.37</v>
      </c>
      <c r="Q537" s="26">
        <f>' 3 цк'!Q536</f>
        <v>2514.37</v>
      </c>
      <c r="R537" s="26">
        <f>' 3 цк'!R536</f>
        <v>2514.37</v>
      </c>
      <c r="S537" s="26">
        <f>' 3 цк'!S536</f>
        <v>2514.37</v>
      </c>
      <c r="T537" s="26">
        <f>' 3 цк'!T536</f>
        <v>2514.37</v>
      </c>
      <c r="U537" s="26">
        <f>' 3 цк'!U536</f>
        <v>2514.37</v>
      </c>
      <c r="V537" s="26">
        <f>' 3 цк'!V536</f>
        <v>2514.37</v>
      </c>
      <c r="W537" s="26">
        <f>' 3 цк'!W536</f>
        <v>2514.37</v>
      </c>
      <c r="X537" s="26">
        <f>' 3 цк'!X536</f>
        <v>2514.37</v>
      </c>
      <c r="Y537" s="26">
        <f>' 3 цк'!Y536</f>
        <v>2514.37</v>
      </c>
    </row>
    <row r="538" spans="1:25" outlineLevel="1" x14ac:dyDescent="0.2">
      <c r="A538" s="4" t="s">
        <v>3</v>
      </c>
      <c r="B538" s="26">
        <f>' 3 цк'!B537</f>
        <v>74.47</v>
      </c>
      <c r="C538" s="26">
        <f>' 3 цк'!C537</f>
        <v>74.47</v>
      </c>
      <c r="D538" s="26">
        <f>' 3 цк'!D537</f>
        <v>74.47</v>
      </c>
      <c r="E538" s="26">
        <f>' 3 цк'!E537</f>
        <v>74.47</v>
      </c>
      <c r="F538" s="26">
        <f>' 3 цк'!F537</f>
        <v>74.47</v>
      </c>
      <c r="G538" s="26">
        <f>' 3 цк'!G537</f>
        <v>74.47</v>
      </c>
      <c r="H538" s="26">
        <f>' 3 цк'!H537</f>
        <v>74.47</v>
      </c>
      <c r="I538" s="26">
        <f>' 3 цк'!I537</f>
        <v>74.47</v>
      </c>
      <c r="J538" s="26">
        <f>' 3 цк'!J537</f>
        <v>74.47</v>
      </c>
      <c r="K538" s="26">
        <f>' 3 цк'!K537</f>
        <v>74.47</v>
      </c>
      <c r="L538" s="26">
        <f>' 3 цк'!L537</f>
        <v>74.47</v>
      </c>
      <c r="M538" s="26">
        <f>' 3 цк'!M537</f>
        <v>74.47</v>
      </c>
      <c r="N538" s="26">
        <f>' 3 цк'!N537</f>
        <v>74.47</v>
      </c>
      <c r="O538" s="26">
        <f>' 3 цк'!O537</f>
        <v>74.47</v>
      </c>
      <c r="P538" s="26">
        <f>' 3 цк'!P537</f>
        <v>74.47</v>
      </c>
      <c r="Q538" s="26">
        <f>' 3 цк'!Q537</f>
        <v>74.47</v>
      </c>
      <c r="R538" s="26">
        <f>' 3 цк'!R537</f>
        <v>74.47</v>
      </c>
      <c r="S538" s="26">
        <f>' 3 цк'!S537</f>
        <v>74.47</v>
      </c>
      <c r="T538" s="26">
        <f>' 3 цк'!T537</f>
        <v>74.47</v>
      </c>
      <c r="U538" s="26">
        <f>' 3 цк'!U537</f>
        <v>74.47</v>
      </c>
      <c r="V538" s="26">
        <f>' 3 цк'!V537</f>
        <v>74.47</v>
      </c>
      <c r="W538" s="26">
        <f>' 3 цк'!W537</f>
        <v>74.47</v>
      </c>
      <c r="X538" s="26">
        <f>' 3 цк'!X537</f>
        <v>74.47</v>
      </c>
      <c r="Y538" s="26">
        <f>' 3 цк'!Y537</f>
        <v>74.47</v>
      </c>
    </row>
    <row r="539" spans="1:25" ht="15" outlineLevel="1" thickBot="1" x14ac:dyDescent="0.25">
      <c r="A539" s="22" t="s">
        <v>64</v>
      </c>
      <c r="B539" s="26" t="e">
        <f>' 3 цк'!B538</f>
        <v>#REF!</v>
      </c>
      <c r="C539" s="26" t="e">
        <f>' 3 цк'!C538</f>
        <v>#REF!</v>
      </c>
      <c r="D539" s="26" t="e">
        <f>' 3 цк'!D538</f>
        <v>#REF!</v>
      </c>
      <c r="E539" s="26" t="e">
        <f>' 3 цк'!E538</f>
        <v>#REF!</v>
      </c>
      <c r="F539" s="26" t="e">
        <f>' 3 цк'!F538</f>
        <v>#REF!</v>
      </c>
      <c r="G539" s="26" t="e">
        <f>' 3 цк'!G538</f>
        <v>#REF!</v>
      </c>
      <c r="H539" s="26" t="e">
        <f>' 3 цк'!H538</f>
        <v>#REF!</v>
      </c>
      <c r="I539" s="26" t="e">
        <f>' 3 цк'!I538</f>
        <v>#REF!</v>
      </c>
      <c r="J539" s="26" t="e">
        <f>' 3 цк'!J538</f>
        <v>#REF!</v>
      </c>
      <c r="K539" s="26" t="e">
        <f>' 3 цк'!K538</f>
        <v>#REF!</v>
      </c>
      <c r="L539" s="26" t="e">
        <f>' 3 цк'!L538</f>
        <v>#REF!</v>
      </c>
      <c r="M539" s="26" t="e">
        <f>' 3 цк'!M538</f>
        <v>#REF!</v>
      </c>
      <c r="N539" s="26" t="e">
        <f>' 3 цк'!N538</f>
        <v>#REF!</v>
      </c>
      <c r="O539" s="26" t="e">
        <f>' 3 цк'!O538</f>
        <v>#REF!</v>
      </c>
      <c r="P539" s="26" t="e">
        <f>' 3 цк'!P538</f>
        <v>#REF!</v>
      </c>
      <c r="Q539" s="26" t="e">
        <f>' 3 цк'!Q538</f>
        <v>#REF!</v>
      </c>
      <c r="R539" s="26" t="e">
        <f>' 3 цк'!R538</f>
        <v>#REF!</v>
      </c>
      <c r="S539" s="26" t="e">
        <f>' 3 цк'!S538</f>
        <v>#REF!</v>
      </c>
      <c r="T539" s="26" t="e">
        <f>' 3 цк'!T538</f>
        <v>#REF!</v>
      </c>
      <c r="U539" s="26" t="e">
        <f>' 3 цк'!U538</f>
        <v>#REF!</v>
      </c>
      <c r="V539" s="26" t="e">
        <f>' 3 цк'!V538</f>
        <v>#REF!</v>
      </c>
      <c r="W539" s="26" t="e">
        <f>' 3 цк'!W538</f>
        <v>#REF!</v>
      </c>
      <c r="X539" s="26" t="e">
        <f>' 3 цк'!X538</f>
        <v>#REF!</v>
      </c>
      <c r="Y539" s="26" t="e">
        <f>' 3 цк'!Y538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>
        <f>' 3 цк'!B541</f>
        <v>0</v>
      </c>
      <c r="C542" s="26">
        <f>' 3 цк'!C541</f>
        <v>0</v>
      </c>
      <c r="D542" s="26">
        <f>' 3 цк'!D541</f>
        <v>0</v>
      </c>
      <c r="E542" s="26">
        <f>' 3 цк'!E541</f>
        <v>0</v>
      </c>
      <c r="F542" s="26">
        <f>' 3 цк'!F541</f>
        <v>0</v>
      </c>
      <c r="G542" s="26">
        <f>' 3 цк'!G541</f>
        <v>0</v>
      </c>
      <c r="H542" s="26">
        <f>' 3 цк'!H541</f>
        <v>0</v>
      </c>
      <c r="I542" s="26">
        <f>' 3 цк'!I541</f>
        <v>0</v>
      </c>
      <c r="J542" s="26">
        <f>' 3 цк'!J541</f>
        <v>0</v>
      </c>
      <c r="K542" s="26">
        <f>' 3 цк'!K541</f>
        <v>0</v>
      </c>
      <c r="L542" s="26">
        <f>' 3 цк'!L541</f>
        <v>0</v>
      </c>
      <c r="M542" s="26">
        <f>' 3 цк'!M541</f>
        <v>0</v>
      </c>
      <c r="N542" s="26">
        <f>' 3 цк'!N541</f>
        <v>0</v>
      </c>
      <c r="O542" s="26">
        <f>' 3 цк'!O541</f>
        <v>0</v>
      </c>
      <c r="P542" s="26">
        <f>' 3 цк'!P541</f>
        <v>0</v>
      </c>
      <c r="Q542" s="26">
        <f>' 3 цк'!Q541</f>
        <v>0</v>
      </c>
      <c r="R542" s="26">
        <f>' 3 цк'!R541</f>
        <v>0</v>
      </c>
      <c r="S542" s="26">
        <f>' 3 цк'!S541</f>
        <v>0</v>
      </c>
      <c r="T542" s="26">
        <f>' 3 цк'!T541</f>
        <v>0</v>
      </c>
      <c r="U542" s="26">
        <f>' 3 цк'!U541</f>
        <v>0</v>
      </c>
      <c r="V542" s="26">
        <f>' 3 цк'!V541</f>
        <v>0</v>
      </c>
      <c r="W542" s="26">
        <f>' 3 цк'!W541</f>
        <v>0</v>
      </c>
      <c r="X542" s="26">
        <f>' 3 цк'!X541</f>
        <v>0</v>
      </c>
      <c r="Y542" s="26">
        <f>' 3 цк'!Y541</f>
        <v>0</v>
      </c>
    </row>
    <row r="543" spans="1:25" outlineLevel="1" x14ac:dyDescent="0.2">
      <c r="A543" s="3" t="s">
        <v>2</v>
      </c>
      <c r="B543" s="26">
        <f>' 3 цк'!B542</f>
        <v>2514.37</v>
      </c>
      <c r="C543" s="26">
        <f>' 3 цк'!C542</f>
        <v>2514.37</v>
      </c>
      <c r="D543" s="26">
        <f>' 3 цк'!D542</f>
        <v>2514.37</v>
      </c>
      <c r="E543" s="26">
        <f>' 3 цк'!E542</f>
        <v>2514.37</v>
      </c>
      <c r="F543" s="26">
        <f>' 3 цк'!F542</f>
        <v>2514.37</v>
      </c>
      <c r="G543" s="26">
        <f>' 3 цк'!G542</f>
        <v>2514.37</v>
      </c>
      <c r="H543" s="26">
        <f>' 3 цк'!H542</f>
        <v>2514.37</v>
      </c>
      <c r="I543" s="26">
        <f>' 3 цк'!I542</f>
        <v>2514.37</v>
      </c>
      <c r="J543" s="26">
        <f>' 3 цк'!J542</f>
        <v>2514.37</v>
      </c>
      <c r="K543" s="26">
        <f>' 3 цк'!K542</f>
        <v>2514.37</v>
      </c>
      <c r="L543" s="26">
        <f>' 3 цк'!L542</f>
        <v>2514.37</v>
      </c>
      <c r="M543" s="26">
        <f>' 3 цк'!M542</f>
        <v>2514.37</v>
      </c>
      <c r="N543" s="26">
        <f>' 3 цк'!N542</f>
        <v>2514.37</v>
      </c>
      <c r="O543" s="26">
        <f>' 3 цк'!O542</f>
        <v>2514.37</v>
      </c>
      <c r="P543" s="26">
        <f>' 3 цк'!P542</f>
        <v>2514.37</v>
      </c>
      <c r="Q543" s="26">
        <f>' 3 цк'!Q542</f>
        <v>2514.37</v>
      </c>
      <c r="R543" s="26">
        <f>' 3 цк'!R542</f>
        <v>2514.37</v>
      </c>
      <c r="S543" s="26">
        <f>' 3 цк'!S542</f>
        <v>2514.37</v>
      </c>
      <c r="T543" s="26">
        <f>' 3 цк'!T542</f>
        <v>2514.37</v>
      </c>
      <c r="U543" s="26">
        <f>' 3 цк'!U542</f>
        <v>2514.37</v>
      </c>
      <c r="V543" s="26">
        <f>' 3 цк'!V542</f>
        <v>2514.37</v>
      </c>
      <c r="W543" s="26">
        <f>' 3 цк'!W542</f>
        <v>2514.37</v>
      </c>
      <c r="X543" s="26">
        <f>' 3 цк'!X542</f>
        <v>2514.37</v>
      </c>
      <c r="Y543" s="26">
        <f>' 3 цк'!Y542</f>
        <v>2514.37</v>
      </c>
    </row>
    <row r="544" spans="1:25" outlineLevel="1" x14ac:dyDescent="0.2">
      <c r="A544" s="4" t="s">
        <v>3</v>
      </c>
      <c r="B544" s="26">
        <f>' 3 цк'!B543</f>
        <v>74.47</v>
      </c>
      <c r="C544" s="26">
        <f>' 3 цк'!C543</f>
        <v>74.47</v>
      </c>
      <c r="D544" s="26">
        <f>' 3 цк'!D543</f>
        <v>74.47</v>
      </c>
      <c r="E544" s="26">
        <f>' 3 цк'!E543</f>
        <v>74.47</v>
      </c>
      <c r="F544" s="26">
        <f>' 3 цк'!F543</f>
        <v>74.47</v>
      </c>
      <c r="G544" s="26">
        <f>' 3 цк'!G543</f>
        <v>74.47</v>
      </c>
      <c r="H544" s="26">
        <f>' 3 цк'!H543</f>
        <v>74.47</v>
      </c>
      <c r="I544" s="26">
        <f>' 3 цк'!I543</f>
        <v>74.47</v>
      </c>
      <c r="J544" s="26">
        <f>' 3 цк'!J543</f>
        <v>74.47</v>
      </c>
      <c r="K544" s="26">
        <f>' 3 цк'!K543</f>
        <v>74.47</v>
      </c>
      <c r="L544" s="26">
        <f>' 3 цк'!L543</f>
        <v>74.47</v>
      </c>
      <c r="M544" s="26">
        <f>' 3 цк'!M543</f>
        <v>74.47</v>
      </c>
      <c r="N544" s="26">
        <f>' 3 цк'!N543</f>
        <v>74.47</v>
      </c>
      <c r="O544" s="26">
        <f>' 3 цк'!O543</f>
        <v>74.47</v>
      </c>
      <c r="P544" s="26">
        <f>' 3 цк'!P543</f>
        <v>74.47</v>
      </c>
      <c r="Q544" s="26">
        <f>' 3 цк'!Q543</f>
        <v>74.47</v>
      </c>
      <c r="R544" s="26">
        <f>' 3 цк'!R543</f>
        <v>74.47</v>
      </c>
      <c r="S544" s="26">
        <f>' 3 цк'!S543</f>
        <v>74.47</v>
      </c>
      <c r="T544" s="26">
        <f>' 3 цк'!T543</f>
        <v>74.47</v>
      </c>
      <c r="U544" s="26">
        <f>' 3 цк'!U543</f>
        <v>74.47</v>
      </c>
      <c r="V544" s="26">
        <f>' 3 цк'!V543</f>
        <v>74.47</v>
      </c>
      <c r="W544" s="26">
        <f>' 3 цк'!W543</f>
        <v>74.47</v>
      </c>
      <c r="X544" s="26">
        <f>' 3 цк'!X543</f>
        <v>74.47</v>
      </c>
      <c r="Y544" s="26">
        <f>' 3 цк'!Y543</f>
        <v>74.47</v>
      </c>
    </row>
    <row r="545" spans="1:25" ht="15" outlineLevel="1" thickBot="1" x14ac:dyDescent="0.25">
      <c r="A545" s="22" t="s">
        <v>64</v>
      </c>
      <c r="B545" s="26" t="e">
        <f>' 3 цк'!B544</f>
        <v>#REF!</v>
      </c>
      <c r="C545" s="26" t="e">
        <f>' 3 цк'!C544</f>
        <v>#REF!</v>
      </c>
      <c r="D545" s="26" t="e">
        <f>' 3 цк'!D544</f>
        <v>#REF!</v>
      </c>
      <c r="E545" s="26" t="e">
        <f>' 3 цк'!E544</f>
        <v>#REF!</v>
      </c>
      <c r="F545" s="26" t="e">
        <f>' 3 цк'!F544</f>
        <v>#REF!</v>
      </c>
      <c r="G545" s="26" t="e">
        <f>' 3 цк'!G544</f>
        <v>#REF!</v>
      </c>
      <c r="H545" s="26" t="e">
        <f>' 3 цк'!H544</f>
        <v>#REF!</v>
      </c>
      <c r="I545" s="26" t="e">
        <f>' 3 цк'!I544</f>
        <v>#REF!</v>
      </c>
      <c r="J545" s="26" t="e">
        <f>' 3 цк'!J544</f>
        <v>#REF!</v>
      </c>
      <c r="K545" s="26" t="e">
        <f>' 3 цк'!K544</f>
        <v>#REF!</v>
      </c>
      <c r="L545" s="26" t="e">
        <f>' 3 цк'!L544</f>
        <v>#REF!</v>
      </c>
      <c r="M545" s="26" t="e">
        <f>' 3 цк'!M544</f>
        <v>#REF!</v>
      </c>
      <c r="N545" s="26" t="e">
        <f>' 3 цк'!N544</f>
        <v>#REF!</v>
      </c>
      <c r="O545" s="26" t="e">
        <f>' 3 цк'!O544</f>
        <v>#REF!</v>
      </c>
      <c r="P545" s="26" t="e">
        <f>' 3 цк'!P544</f>
        <v>#REF!</v>
      </c>
      <c r="Q545" s="26" t="e">
        <f>' 3 цк'!Q544</f>
        <v>#REF!</v>
      </c>
      <c r="R545" s="26" t="e">
        <f>' 3 цк'!R544</f>
        <v>#REF!</v>
      </c>
      <c r="S545" s="26" t="e">
        <f>' 3 цк'!S544</f>
        <v>#REF!</v>
      </c>
      <c r="T545" s="26" t="e">
        <f>' 3 цк'!T544</f>
        <v>#REF!</v>
      </c>
      <c r="U545" s="26" t="e">
        <f>' 3 цк'!U544</f>
        <v>#REF!</v>
      </c>
      <c r="V545" s="26" t="e">
        <f>' 3 цк'!V544</f>
        <v>#REF!</v>
      </c>
      <c r="W545" s="26" t="e">
        <f>' 3 цк'!W544</f>
        <v>#REF!</v>
      </c>
      <c r="X545" s="26" t="e">
        <f>' 3 цк'!X544</f>
        <v>#REF!</v>
      </c>
      <c r="Y545" s="26" t="e">
        <f>' 3 цк'!Y544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54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>
        <f>' 3 цк'!B547</f>
        <v>0</v>
      </c>
      <c r="C548" s="26">
        <f>' 3 цк'!C547</f>
        <v>0</v>
      </c>
      <c r="D548" s="26">
        <f>' 3 цк'!D547</f>
        <v>0</v>
      </c>
      <c r="E548" s="26">
        <f>' 3 цк'!E547</f>
        <v>0</v>
      </c>
      <c r="F548" s="26">
        <f>' 3 цк'!F547</f>
        <v>0</v>
      </c>
      <c r="G548" s="26">
        <f>' 3 цк'!G547</f>
        <v>0</v>
      </c>
      <c r="H548" s="26">
        <f>' 3 цк'!H547</f>
        <v>0</v>
      </c>
      <c r="I548" s="26">
        <f>' 3 цк'!I547</f>
        <v>0</v>
      </c>
      <c r="J548" s="26">
        <f>' 3 цк'!J547</f>
        <v>0</v>
      </c>
      <c r="K548" s="26">
        <f>' 3 цк'!K547</f>
        <v>0</v>
      </c>
      <c r="L548" s="26">
        <f>' 3 цк'!L547</f>
        <v>0</v>
      </c>
      <c r="M548" s="26">
        <f>' 3 цк'!M547</f>
        <v>0</v>
      </c>
      <c r="N548" s="26">
        <f>' 3 цк'!N547</f>
        <v>0</v>
      </c>
      <c r="O548" s="26">
        <f>' 3 цк'!O547</f>
        <v>0</v>
      </c>
      <c r="P548" s="26">
        <f>' 3 цк'!P547</f>
        <v>0</v>
      </c>
      <c r="Q548" s="26">
        <f>' 3 цк'!Q547</f>
        <v>0</v>
      </c>
      <c r="R548" s="26">
        <f>' 3 цк'!R547</f>
        <v>0</v>
      </c>
      <c r="S548" s="26">
        <f>' 3 цк'!S547</f>
        <v>0</v>
      </c>
      <c r="T548" s="26">
        <f>' 3 цк'!T547</f>
        <v>0</v>
      </c>
      <c r="U548" s="26">
        <f>' 3 цк'!U547</f>
        <v>0</v>
      </c>
      <c r="V548" s="26">
        <f>' 3 цк'!V547</f>
        <v>0</v>
      </c>
      <c r="W548" s="26">
        <f>' 3 цк'!W547</f>
        <v>0</v>
      </c>
      <c r="X548" s="26">
        <f>' 3 цк'!X547</f>
        <v>0</v>
      </c>
      <c r="Y548" s="26">
        <f>' 3 цк'!Y547</f>
        <v>0</v>
      </c>
    </row>
    <row r="549" spans="1:25" outlineLevel="1" x14ac:dyDescent="0.2">
      <c r="A549" s="3" t="s">
        <v>2</v>
      </c>
      <c r="B549" s="26">
        <f>' 3 цк'!B548</f>
        <v>2514.37</v>
      </c>
      <c r="C549" s="26">
        <f>' 3 цк'!C548</f>
        <v>2514.37</v>
      </c>
      <c r="D549" s="26">
        <f>' 3 цк'!D548</f>
        <v>2514.37</v>
      </c>
      <c r="E549" s="26">
        <f>' 3 цк'!E548</f>
        <v>2514.37</v>
      </c>
      <c r="F549" s="26">
        <f>' 3 цк'!F548</f>
        <v>2514.37</v>
      </c>
      <c r="G549" s="26">
        <f>' 3 цк'!G548</f>
        <v>2514.37</v>
      </c>
      <c r="H549" s="26">
        <f>' 3 цк'!H548</f>
        <v>2514.37</v>
      </c>
      <c r="I549" s="26">
        <f>' 3 цк'!I548</f>
        <v>2514.37</v>
      </c>
      <c r="J549" s="26">
        <f>' 3 цк'!J548</f>
        <v>2514.37</v>
      </c>
      <c r="K549" s="26">
        <f>' 3 цк'!K548</f>
        <v>2514.37</v>
      </c>
      <c r="L549" s="26">
        <f>' 3 цк'!L548</f>
        <v>2514.37</v>
      </c>
      <c r="M549" s="26">
        <f>' 3 цк'!M548</f>
        <v>2514.37</v>
      </c>
      <c r="N549" s="26">
        <f>' 3 цк'!N548</f>
        <v>2514.37</v>
      </c>
      <c r="O549" s="26">
        <f>' 3 цк'!O548</f>
        <v>2514.37</v>
      </c>
      <c r="P549" s="26">
        <f>' 3 цк'!P548</f>
        <v>2514.37</v>
      </c>
      <c r="Q549" s="26">
        <f>' 3 цк'!Q548</f>
        <v>2514.37</v>
      </c>
      <c r="R549" s="26">
        <f>' 3 цк'!R548</f>
        <v>2514.37</v>
      </c>
      <c r="S549" s="26">
        <f>' 3 цк'!S548</f>
        <v>2514.37</v>
      </c>
      <c r="T549" s="26">
        <f>' 3 цк'!T548</f>
        <v>2514.37</v>
      </c>
      <c r="U549" s="26">
        <f>' 3 цк'!U548</f>
        <v>2514.37</v>
      </c>
      <c r="V549" s="26">
        <f>' 3 цк'!V548</f>
        <v>2514.37</v>
      </c>
      <c r="W549" s="26">
        <f>' 3 цк'!W548</f>
        <v>2514.37</v>
      </c>
      <c r="X549" s="26">
        <f>' 3 цк'!X548</f>
        <v>2514.37</v>
      </c>
      <c r="Y549" s="26">
        <f>' 3 цк'!Y548</f>
        <v>2514.37</v>
      </c>
    </row>
    <row r="550" spans="1:25" outlineLevel="1" x14ac:dyDescent="0.2">
      <c r="A550" s="4" t="s">
        <v>3</v>
      </c>
      <c r="B550" s="26">
        <f>' 3 цк'!B549</f>
        <v>74.47</v>
      </c>
      <c r="C550" s="26">
        <f>' 3 цк'!C549</f>
        <v>74.47</v>
      </c>
      <c r="D550" s="26">
        <f>' 3 цк'!D549</f>
        <v>74.47</v>
      </c>
      <c r="E550" s="26">
        <f>' 3 цк'!E549</f>
        <v>74.47</v>
      </c>
      <c r="F550" s="26">
        <f>' 3 цк'!F549</f>
        <v>74.47</v>
      </c>
      <c r="G550" s="26">
        <f>' 3 цк'!G549</f>
        <v>74.47</v>
      </c>
      <c r="H550" s="26">
        <f>' 3 цк'!H549</f>
        <v>74.47</v>
      </c>
      <c r="I550" s="26">
        <f>' 3 цк'!I549</f>
        <v>74.47</v>
      </c>
      <c r="J550" s="26">
        <f>' 3 цк'!J549</f>
        <v>74.47</v>
      </c>
      <c r="K550" s="26">
        <f>' 3 цк'!K549</f>
        <v>74.47</v>
      </c>
      <c r="L550" s="26">
        <f>' 3 цк'!L549</f>
        <v>74.47</v>
      </c>
      <c r="M550" s="26">
        <f>' 3 цк'!M549</f>
        <v>74.47</v>
      </c>
      <c r="N550" s="26">
        <f>' 3 цк'!N549</f>
        <v>74.47</v>
      </c>
      <c r="O550" s="26">
        <f>' 3 цк'!O549</f>
        <v>74.47</v>
      </c>
      <c r="P550" s="26">
        <f>' 3 цк'!P549</f>
        <v>74.47</v>
      </c>
      <c r="Q550" s="26">
        <f>' 3 цк'!Q549</f>
        <v>74.47</v>
      </c>
      <c r="R550" s="26">
        <f>' 3 цк'!R549</f>
        <v>74.47</v>
      </c>
      <c r="S550" s="26">
        <f>' 3 цк'!S549</f>
        <v>74.47</v>
      </c>
      <c r="T550" s="26">
        <f>' 3 цк'!T549</f>
        <v>74.47</v>
      </c>
      <c r="U550" s="26">
        <f>' 3 цк'!U549</f>
        <v>74.47</v>
      </c>
      <c r="V550" s="26">
        <f>' 3 цк'!V549</f>
        <v>74.47</v>
      </c>
      <c r="W550" s="26">
        <f>' 3 цк'!W549</f>
        <v>74.47</v>
      </c>
      <c r="X550" s="26">
        <f>' 3 цк'!X549</f>
        <v>74.47</v>
      </c>
      <c r="Y550" s="26">
        <f>' 3 цк'!Y549</f>
        <v>74.47</v>
      </c>
    </row>
    <row r="551" spans="1:25" ht="15" outlineLevel="1" thickBot="1" x14ac:dyDescent="0.25">
      <c r="A551" s="22" t="s">
        <v>64</v>
      </c>
      <c r="B551" s="26" t="e">
        <f>' 3 цк'!B550</f>
        <v>#REF!</v>
      </c>
      <c r="C551" s="26" t="e">
        <f>' 3 цк'!C550</f>
        <v>#REF!</v>
      </c>
      <c r="D551" s="26" t="e">
        <f>' 3 цк'!D550</f>
        <v>#REF!</v>
      </c>
      <c r="E551" s="26" t="e">
        <f>' 3 цк'!E550</f>
        <v>#REF!</v>
      </c>
      <c r="F551" s="26" t="e">
        <f>' 3 цк'!F550</f>
        <v>#REF!</v>
      </c>
      <c r="G551" s="26" t="e">
        <f>' 3 цк'!G550</f>
        <v>#REF!</v>
      </c>
      <c r="H551" s="26" t="e">
        <f>' 3 цк'!H550</f>
        <v>#REF!</v>
      </c>
      <c r="I551" s="26" t="e">
        <f>' 3 цк'!I550</f>
        <v>#REF!</v>
      </c>
      <c r="J551" s="26" t="e">
        <f>' 3 цк'!J550</f>
        <v>#REF!</v>
      </c>
      <c r="K551" s="26" t="e">
        <f>' 3 цк'!K550</f>
        <v>#REF!</v>
      </c>
      <c r="L551" s="26" t="e">
        <f>' 3 цк'!L550</f>
        <v>#REF!</v>
      </c>
      <c r="M551" s="26" t="e">
        <f>' 3 цк'!M550</f>
        <v>#REF!</v>
      </c>
      <c r="N551" s="26" t="e">
        <f>' 3 цк'!N550</f>
        <v>#REF!</v>
      </c>
      <c r="O551" s="26" t="e">
        <f>' 3 цк'!O550</f>
        <v>#REF!</v>
      </c>
      <c r="P551" s="26" t="e">
        <f>' 3 цк'!P550</f>
        <v>#REF!</v>
      </c>
      <c r="Q551" s="26" t="e">
        <f>' 3 цк'!Q550</f>
        <v>#REF!</v>
      </c>
      <c r="R551" s="26" t="e">
        <f>' 3 цк'!R550</f>
        <v>#REF!</v>
      </c>
      <c r="S551" s="26" t="e">
        <f>' 3 цк'!S550</f>
        <v>#REF!</v>
      </c>
      <c r="T551" s="26" t="e">
        <f>' 3 цк'!T550</f>
        <v>#REF!</v>
      </c>
      <c r="U551" s="26" t="e">
        <f>' 3 цк'!U550</f>
        <v>#REF!</v>
      </c>
      <c r="V551" s="26" t="e">
        <f>' 3 цк'!V550</f>
        <v>#REF!</v>
      </c>
      <c r="W551" s="26" t="e">
        <f>' 3 цк'!W550</f>
        <v>#REF!</v>
      </c>
      <c r="X551" s="26" t="e">
        <f>' 3 цк'!X550</f>
        <v>#REF!</v>
      </c>
      <c r="Y551" s="26" t="e">
        <f>' 3 цк'!Y550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54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>
        <f>' 3 цк'!B553</f>
        <v>0</v>
      </c>
      <c r="C554" s="26">
        <f>' 3 цк'!C553</f>
        <v>0</v>
      </c>
      <c r="D554" s="26">
        <f>' 3 цк'!D553</f>
        <v>0</v>
      </c>
      <c r="E554" s="26">
        <f>' 3 цк'!E553</f>
        <v>0</v>
      </c>
      <c r="F554" s="26">
        <f>' 3 цк'!F553</f>
        <v>0</v>
      </c>
      <c r="G554" s="26">
        <f>' 3 цк'!G553</f>
        <v>0</v>
      </c>
      <c r="H554" s="26">
        <f>' 3 цк'!H553</f>
        <v>0</v>
      </c>
      <c r="I554" s="26">
        <f>' 3 цк'!I553</f>
        <v>0</v>
      </c>
      <c r="J554" s="26">
        <f>' 3 цк'!J553</f>
        <v>0</v>
      </c>
      <c r="K554" s="26">
        <f>' 3 цк'!K553</f>
        <v>0</v>
      </c>
      <c r="L554" s="26">
        <f>' 3 цк'!L553</f>
        <v>0</v>
      </c>
      <c r="M554" s="26">
        <f>' 3 цк'!M553</f>
        <v>0</v>
      </c>
      <c r="N554" s="26">
        <f>' 3 цк'!N553</f>
        <v>0</v>
      </c>
      <c r="O554" s="26">
        <f>' 3 цк'!O553</f>
        <v>0</v>
      </c>
      <c r="P554" s="26">
        <f>' 3 цк'!P553</f>
        <v>0</v>
      </c>
      <c r="Q554" s="26">
        <f>' 3 цк'!Q553</f>
        <v>0</v>
      </c>
      <c r="R554" s="26">
        <f>' 3 цк'!R553</f>
        <v>0</v>
      </c>
      <c r="S554" s="26">
        <f>' 3 цк'!S553</f>
        <v>0</v>
      </c>
      <c r="T554" s="26">
        <f>' 3 цк'!T553</f>
        <v>0</v>
      </c>
      <c r="U554" s="26">
        <f>' 3 цк'!U553</f>
        <v>0</v>
      </c>
      <c r="V554" s="26">
        <f>' 3 цк'!V553</f>
        <v>0</v>
      </c>
      <c r="W554" s="26">
        <f>' 3 цк'!W553</f>
        <v>0</v>
      </c>
      <c r="X554" s="26">
        <f>' 3 цк'!X553</f>
        <v>0</v>
      </c>
      <c r="Y554" s="26">
        <f>' 3 цк'!Y553</f>
        <v>0</v>
      </c>
    </row>
    <row r="555" spans="1:25" outlineLevel="1" x14ac:dyDescent="0.2">
      <c r="A555" s="3" t="s">
        <v>2</v>
      </c>
      <c r="B555" s="26">
        <f>' 3 цк'!B554</f>
        <v>2514.37</v>
      </c>
      <c r="C555" s="26">
        <f>' 3 цк'!C554</f>
        <v>2514.37</v>
      </c>
      <c r="D555" s="26">
        <f>' 3 цк'!D554</f>
        <v>2514.37</v>
      </c>
      <c r="E555" s="26">
        <f>' 3 цк'!E554</f>
        <v>2514.37</v>
      </c>
      <c r="F555" s="26">
        <f>' 3 цк'!F554</f>
        <v>2514.37</v>
      </c>
      <c r="G555" s="26">
        <f>' 3 цк'!G554</f>
        <v>2514.37</v>
      </c>
      <c r="H555" s="26">
        <f>' 3 цк'!H554</f>
        <v>2514.37</v>
      </c>
      <c r="I555" s="26">
        <f>' 3 цк'!I554</f>
        <v>2514.37</v>
      </c>
      <c r="J555" s="26">
        <f>' 3 цк'!J554</f>
        <v>2514.37</v>
      </c>
      <c r="K555" s="26">
        <f>' 3 цк'!K554</f>
        <v>2514.37</v>
      </c>
      <c r="L555" s="26">
        <f>' 3 цк'!L554</f>
        <v>2514.37</v>
      </c>
      <c r="M555" s="26">
        <f>' 3 цк'!M554</f>
        <v>2514.37</v>
      </c>
      <c r="N555" s="26">
        <f>' 3 цк'!N554</f>
        <v>2514.37</v>
      </c>
      <c r="O555" s="26">
        <f>' 3 цк'!O554</f>
        <v>2514.37</v>
      </c>
      <c r="P555" s="26">
        <f>' 3 цк'!P554</f>
        <v>2514.37</v>
      </c>
      <c r="Q555" s="26">
        <f>' 3 цк'!Q554</f>
        <v>2514.37</v>
      </c>
      <c r="R555" s="26">
        <f>' 3 цк'!R554</f>
        <v>2514.37</v>
      </c>
      <c r="S555" s="26">
        <f>' 3 цк'!S554</f>
        <v>2514.37</v>
      </c>
      <c r="T555" s="26">
        <f>' 3 цк'!T554</f>
        <v>2514.37</v>
      </c>
      <c r="U555" s="26">
        <f>' 3 цк'!U554</f>
        <v>2514.37</v>
      </c>
      <c r="V555" s="26">
        <f>' 3 цк'!V554</f>
        <v>2514.37</v>
      </c>
      <c r="W555" s="26">
        <f>' 3 цк'!W554</f>
        <v>2514.37</v>
      </c>
      <c r="X555" s="26">
        <f>' 3 цк'!X554</f>
        <v>2514.37</v>
      </c>
      <c r="Y555" s="26">
        <f>' 3 цк'!Y554</f>
        <v>2514.37</v>
      </c>
    </row>
    <row r="556" spans="1:25" outlineLevel="1" x14ac:dyDescent="0.2">
      <c r="A556" s="4" t="s">
        <v>3</v>
      </c>
      <c r="B556" s="26">
        <f>' 3 цк'!B555</f>
        <v>74.47</v>
      </c>
      <c r="C556" s="26">
        <f>' 3 цк'!C555</f>
        <v>74.47</v>
      </c>
      <c r="D556" s="26">
        <f>' 3 цк'!D555</f>
        <v>74.47</v>
      </c>
      <c r="E556" s="26">
        <f>' 3 цк'!E555</f>
        <v>74.47</v>
      </c>
      <c r="F556" s="26">
        <f>' 3 цк'!F555</f>
        <v>74.47</v>
      </c>
      <c r="G556" s="26">
        <f>' 3 цк'!G555</f>
        <v>74.47</v>
      </c>
      <c r="H556" s="26">
        <f>' 3 цк'!H555</f>
        <v>74.47</v>
      </c>
      <c r="I556" s="26">
        <f>' 3 цк'!I555</f>
        <v>74.47</v>
      </c>
      <c r="J556" s="26">
        <f>' 3 цк'!J555</f>
        <v>74.47</v>
      </c>
      <c r="K556" s="26">
        <f>' 3 цк'!K555</f>
        <v>74.47</v>
      </c>
      <c r="L556" s="26">
        <f>' 3 цк'!L555</f>
        <v>74.47</v>
      </c>
      <c r="M556" s="26">
        <f>' 3 цк'!M555</f>
        <v>74.47</v>
      </c>
      <c r="N556" s="26">
        <f>' 3 цк'!N555</f>
        <v>74.47</v>
      </c>
      <c r="O556" s="26">
        <f>' 3 цк'!O555</f>
        <v>74.47</v>
      </c>
      <c r="P556" s="26">
        <f>' 3 цк'!P555</f>
        <v>74.47</v>
      </c>
      <c r="Q556" s="26">
        <f>' 3 цк'!Q555</f>
        <v>74.47</v>
      </c>
      <c r="R556" s="26">
        <f>' 3 цк'!R555</f>
        <v>74.47</v>
      </c>
      <c r="S556" s="26">
        <f>' 3 цк'!S555</f>
        <v>74.47</v>
      </c>
      <c r="T556" s="26">
        <f>' 3 цк'!T555</f>
        <v>74.47</v>
      </c>
      <c r="U556" s="26">
        <f>' 3 цк'!U555</f>
        <v>74.47</v>
      </c>
      <c r="V556" s="26">
        <f>' 3 цк'!V555</f>
        <v>74.47</v>
      </c>
      <c r="W556" s="26">
        <f>' 3 цк'!W555</f>
        <v>74.47</v>
      </c>
      <c r="X556" s="26">
        <f>' 3 цк'!X555</f>
        <v>74.47</v>
      </c>
      <c r="Y556" s="26">
        <f>' 3 цк'!Y555</f>
        <v>74.47</v>
      </c>
    </row>
    <row r="557" spans="1:25" ht="15" outlineLevel="1" thickBot="1" x14ac:dyDescent="0.25">
      <c r="A557" s="22" t="s">
        <v>64</v>
      </c>
      <c r="B557" s="26" t="e">
        <f>' 3 цк'!B556</f>
        <v>#REF!</v>
      </c>
      <c r="C557" s="26" t="e">
        <f>' 3 цк'!C556</f>
        <v>#REF!</v>
      </c>
      <c r="D557" s="26" t="e">
        <f>' 3 цк'!D556</f>
        <v>#REF!</v>
      </c>
      <c r="E557" s="26" t="e">
        <f>' 3 цк'!E556</f>
        <v>#REF!</v>
      </c>
      <c r="F557" s="26" t="e">
        <f>' 3 цк'!F556</f>
        <v>#REF!</v>
      </c>
      <c r="G557" s="26" t="e">
        <f>' 3 цк'!G556</f>
        <v>#REF!</v>
      </c>
      <c r="H557" s="26" t="e">
        <f>' 3 цк'!H556</f>
        <v>#REF!</v>
      </c>
      <c r="I557" s="26" t="e">
        <f>' 3 цк'!I556</f>
        <v>#REF!</v>
      </c>
      <c r="J557" s="26" t="e">
        <f>' 3 цк'!J556</f>
        <v>#REF!</v>
      </c>
      <c r="K557" s="26" t="e">
        <f>' 3 цк'!K556</f>
        <v>#REF!</v>
      </c>
      <c r="L557" s="26" t="e">
        <f>' 3 цк'!L556</f>
        <v>#REF!</v>
      </c>
      <c r="M557" s="26" t="e">
        <f>' 3 цк'!M556</f>
        <v>#REF!</v>
      </c>
      <c r="N557" s="26" t="e">
        <f>' 3 цк'!N556</f>
        <v>#REF!</v>
      </c>
      <c r="O557" s="26" t="e">
        <f>' 3 цк'!O556</f>
        <v>#REF!</v>
      </c>
      <c r="P557" s="26" t="e">
        <f>' 3 цк'!P556</f>
        <v>#REF!</v>
      </c>
      <c r="Q557" s="26" t="e">
        <f>' 3 цк'!Q556</f>
        <v>#REF!</v>
      </c>
      <c r="R557" s="26" t="e">
        <f>' 3 цк'!R556</f>
        <v>#REF!</v>
      </c>
      <c r="S557" s="26" t="e">
        <f>' 3 цк'!S556</f>
        <v>#REF!</v>
      </c>
      <c r="T557" s="26" t="e">
        <f>' 3 цк'!T556</f>
        <v>#REF!</v>
      </c>
      <c r="U557" s="26" t="e">
        <f>' 3 цк'!U556</f>
        <v>#REF!</v>
      </c>
      <c r="V557" s="26" t="e">
        <f>' 3 цк'!V556</f>
        <v>#REF!</v>
      </c>
      <c r="W557" s="26" t="e">
        <f>' 3 цк'!W556</f>
        <v>#REF!</v>
      </c>
      <c r="X557" s="26" t="e">
        <f>' 3 цк'!X556</f>
        <v>#REF!</v>
      </c>
      <c r="Y557" s="26" t="e">
        <f>' 3 цк'!Y556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>
        <f>' 3 цк'!B559</f>
        <v>0</v>
      </c>
      <c r="C560" s="26">
        <f>' 3 цк'!C559</f>
        <v>0</v>
      </c>
      <c r="D560" s="26">
        <f>' 3 цк'!D559</f>
        <v>0</v>
      </c>
      <c r="E560" s="26">
        <f>' 3 цк'!E559</f>
        <v>0</v>
      </c>
      <c r="F560" s="26">
        <f>' 3 цк'!F559</f>
        <v>0</v>
      </c>
      <c r="G560" s="26">
        <f>' 3 цк'!G559</f>
        <v>0</v>
      </c>
      <c r="H560" s="26">
        <f>' 3 цк'!H559</f>
        <v>0</v>
      </c>
      <c r="I560" s="26">
        <f>' 3 цк'!I559</f>
        <v>0</v>
      </c>
      <c r="J560" s="26">
        <f>' 3 цк'!J559</f>
        <v>0</v>
      </c>
      <c r="K560" s="26">
        <f>' 3 цк'!K559</f>
        <v>0</v>
      </c>
      <c r="L560" s="26">
        <f>' 3 цк'!L559</f>
        <v>0</v>
      </c>
      <c r="M560" s="26">
        <f>' 3 цк'!M559</f>
        <v>0</v>
      </c>
      <c r="N560" s="26">
        <f>' 3 цк'!N559</f>
        <v>0</v>
      </c>
      <c r="O560" s="26">
        <f>' 3 цк'!O559</f>
        <v>0</v>
      </c>
      <c r="P560" s="26">
        <f>' 3 цк'!P559</f>
        <v>0</v>
      </c>
      <c r="Q560" s="26">
        <f>' 3 цк'!Q559</f>
        <v>0</v>
      </c>
      <c r="R560" s="26">
        <f>' 3 цк'!R559</f>
        <v>0</v>
      </c>
      <c r="S560" s="26">
        <f>' 3 цк'!S559</f>
        <v>0</v>
      </c>
      <c r="T560" s="26">
        <f>' 3 цк'!T559</f>
        <v>0</v>
      </c>
      <c r="U560" s="26">
        <f>' 3 цк'!U559</f>
        <v>0</v>
      </c>
      <c r="V560" s="26">
        <f>' 3 цк'!V559</f>
        <v>0</v>
      </c>
      <c r="W560" s="26">
        <f>' 3 цк'!W559</f>
        <v>0</v>
      </c>
      <c r="X560" s="26">
        <f>' 3 цк'!X559</f>
        <v>0</v>
      </c>
      <c r="Y560" s="26">
        <f>' 3 цк'!Y559</f>
        <v>0</v>
      </c>
    </row>
    <row r="561" spans="1:25" outlineLevel="1" x14ac:dyDescent="0.2">
      <c r="A561" s="3" t="s">
        <v>2</v>
      </c>
      <c r="B561" s="26">
        <f>' 3 цк'!B560</f>
        <v>2514.37</v>
      </c>
      <c r="C561" s="26">
        <f>' 3 цк'!C560</f>
        <v>2514.37</v>
      </c>
      <c r="D561" s="26">
        <f>' 3 цк'!D560</f>
        <v>2514.37</v>
      </c>
      <c r="E561" s="26">
        <f>' 3 цк'!E560</f>
        <v>2514.37</v>
      </c>
      <c r="F561" s="26">
        <f>' 3 цк'!F560</f>
        <v>2514.37</v>
      </c>
      <c r="G561" s="26">
        <f>' 3 цк'!G560</f>
        <v>2514.37</v>
      </c>
      <c r="H561" s="26">
        <f>' 3 цк'!H560</f>
        <v>2514.37</v>
      </c>
      <c r="I561" s="26">
        <f>' 3 цк'!I560</f>
        <v>2514.37</v>
      </c>
      <c r="J561" s="26">
        <f>' 3 цк'!J560</f>
        <v>2514.37</v>
      </c>
      <c r="K561" s="26">
        <f>' 3 цк'!K560</f>
        <v>2514.37</v>
      </c>
      <c r="L561" s="26">
        <f>' 3 цк'!L560</f>
        <v>2514.37</v>
      </c>
      <c r="M561" s="26">
        <f>' 3 цк'!M560</f>
        <v>2514.37</v>
      </c>
      <c r="N561" s="26">
        <f>' 3 цк'!N560</f>
        <v>2514.37</v>
      </c>
      <c r="O561" s="26">
        <f>' 3 цк'!O560</f>
        <v>2514.37</v>
      </c>
      <c r="P561" s="26">
        <f>' 3 цк'!P560</f>
        <v>2514.37</v>
      </c>
      <c r="Q561" s="26">
        <f>' 3 цк'!Q560</f>
        <v>2514.37</v>
      </c>
      <c r="R561" s="26">
        <f>' 3 цк'!R560</f>
        <v>2514.37</v>
      </c>
      <c r="S561" s="26">
        <f>' 3 цк'!S560</f>
        <v>2514.37</v>
      </c>
      <c r="T561" s="26">
        <f>' 3 цк'!T560</f>
        <v>2514.37</v>
      </c>
      <c r="U561" s="26">
        <f>' 3 цк'!U560</f>
        <v>2514.37</v>
      </c>
      <c r="V561" s="26">
        <f>' 3 цк'!V560</f>
        <v>2514.37</v>
      </c>
      <c r="W561" s="26">
        <f>' 3 цк'!W560</f>
        <v>2514.37</v>
      </c>
      <c r="X561" s="26">
        <f>' 3 цк'!X560</f>
        <v>2514.37</v>
      </c>
      <c r="Y561" s="26">
        <f>' 3 цк'!Y560</f>
        <v>2514.37</v>
      </c>
    </row>
    <row r="562" spans="1:25" outlineLevel="1" x14ac:dyDescent="0.2">
      <c r="A562" s="4" t="s">
        <v>3</v>
      </c>
      <c r="B562" s="26">
        <f>' 3 цк'!B561</f>
        <v>74.47</v>
      </c>
      <c r="C562" s="26">
        <f>' 3 цк'!C561</f>
        <v>74.47</v>
      </c>
      <c r="D562" s="26">
        <f>' 3 цк'!D561</f>
        <v>74.47</v>
      </c>
      <c r="E562" s="26">
        <f>' 3 цк'!E561</f>
        <v>74.47</v>
      </c>
      <c r="F562" s="26">
        <f>' 3 цк'!F561</f>
        <v>74.47</v>
      </c>
      <c r="G562" s="26">
        <f>' 3 цк'!G561</f>
        <v>74.47</v>
      </c>
      <c r="H562" s="26">
        <f>' 3 цк'!H561</f>
        <v>74.47</v>
      </c>
      <c r="I562" s="26">
        <f>' 3 цк'!I561</f>
        <v>74.47</v>
      </c>
      <c r="J562" s="26">
        <f>' 3 цк'!J561</f>
        <v>74.47</v>
      </c>
      <c r="K562" s="26">
        <f>' 3 цк'!K561</f>
        <v>74.47</v>
      </c>
      <c r="L562" s="26">
        <f>' 3 цк'!L561</f>
        <v>74.47</v>
      </c>
      <c r="M562" s="26">
        <f>' 3 цк'!M561</f>
        <v>74.47</v>
      </c>
      <c r="N562" s="26">
        <f>' 3 цк'!N561</f>
        <v>74.47</v>
      </c>
      <c r="O562" s="26">
        <f>' 3 цк'!O561</f>
        <v>74.47</v>
      </c>
      <c r="P562" s="26">
        <f>' 3 цк'!P561</f>
        <v>74.47</v>
      </c>
      <c r="Q562" s="26">
        <f>' 3 цк'!Q561</f>
        <v>74.47</v>
      </c>
      <c r="R562" s="26">
        <f>' 3 цк'!R561</f>
        <v>74.47</v>
      </c>
      <c r="S562" s="26">
        <f>' 3 цк'!S561</f>
        <v>74.47</v>
      </c>
      <c r="T562" s="26">
        <f>' 3 цк'!T561</f>
        <v>74.47</v>
      </c>
      <c r="U562" s="26">
        <f>' 3 цк'!U561</f>
        <v>74.47</v>
      </c>
      <c r="V562" s="26">
        <f>' 3 цк'!V561</f>
        <v>74.47</v>
      </c>
      <c r="W562" s="26">
        <f>' 3 цк'!W561</f>
        <v>74.47</v>
      </c>
      <c r="X562" s="26">
        <f>' 3 цк'!X561</f>
        <v>74.47</v>
      </c>
      <c r="Y562" s="26">
        <f>' 3 цк'!Y561</f>
        <v>74.47</v>
      </c>
    </row>
    <row r="563" spans="1:25" ht="15" outlineLevel="1" thickBot="1" x14ac:dyDescent="0.25">
      <c r="A563" s="22" t="s">
        <v>64</v>
      </c>
      <c r="B563" s="26" t="e">
        <f>' 3 цк'!B562</f>
        <v>#REF!</v>
      </c>
      <c r="C563" s="26" t="e">
        <f>' 3 цк'!C562</f>
        <v>#REF!</v>
      </c>
      <c r="D563" s="26" t="e">
        <f>' 3 цк'!D562</f>
        <v>#REF!</v>
      </c>
      <c r="E563" s="26" t="e">
        <f>' 3 цк'!E562</f>
        <v>#REF!</v>
      </c>
      <c r="F563" s="26" t="e">
        <f>' 3 цк'!F562</f>
        <v>#REF!</v>
      </c>
      <c r="G563" s="26" t="e">
        <f>' 3 цк'!G562</f>
        <v>#REF!</v>
      </c>
      <c r="H563" s="26" t="e">
        <f>' 3 цк'!H562</f>
        <v>#REF!</v>
      </c>
      <c r="I563" s="26" t="e">
        <f>' 3 цк'!I562</f>
        <v>#REF!</v>
      </c>
      <c r="J563" s="26" t="e">
        <f>' 3 цк'!J562</f>
        <v>#REF!</v>
      </c>
      <c r="K563" s="26" t="e">
        <f>' 3 цк'!K562</f>
        <v>#REF!</v>
      </c>
      <c r="L563" s="26" t="e">
        <f>' 3 цк'!L562</f>
        <v>#REF!</v>
      </c>
      <c r="M563" s="26" t="e">
        <f>' 3 цк'!M562</f>
        <v>#REF!</v>
      </c>
      <c r="N563" s="26" t="e">
        <f>' 3 цк'!N562</f>
        <v>#REF!</v>
      </c>
      <c r="O563" s="26" t="e">
        <f>' 3 цк'!O562</f>
        <v>#REF!</v>
      </c>
      <c r="P563" s="26" t="e">
        <f>' 3 цк'!P562</f>
        <v>#REF!</v>
      </c>
      <c r="Q563" s="26" t="e">
        <f>' 3 цк'!Q562</f>
        <v>#REF!</v>
      </c>
      <c r="R563" s="26" t="e">
        <f>' 3 цк'!R562</f>
        <v>#REF!</v>
      </c>
      <c r="S563" s="26" t="e">
        <f>' 3 цк'!S562</f>
        <v>#REF!</v>
      </c>
      <c r="T563" s="26" t="e">
        <f>' 3 цк'!T562</f>
        <v>#REF!</v>
      </c>
      <c r="U563" s="26" t="e">
        <f>' 3 цк'!U562</f>
        <v>#REF!</v>
      </c>
      <c r="V563" s="26" t="e">
        <f>' 3 цк'!V562</f>
        <v>#REF!</v>
      </c>
      <c r="W563" s="26" t="e">
        <f>' 3 цк'!W562</f>
        <v>#REF!</v>
      </c>
      <c r="X563" s="26" t="e">
        <f>' 3 цк'!X562</f>
        <v>#REF!</v>
      </c>
      <c r="Y563" s="26" t="e">
        <f>' 3 цк'!Y562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>
        <f>' 3 цк'!B565</f>
        <v>0</v>
      </c>
      <c r="C566" s="26">
        <f>' 3 цк'!C565</f>
        <v>0</v>
      </c>
      <c r="D566" s="26">
        <f>' 3 цк'!D565</f>
        <v>0</v>
      </c>
      <c r="E566" s="26">
        <f>' 3 цк'!E565</f>
        <v>0</v>
      </c>
      <c r="F566" s="26">
        <f>' 3 цк'!F565</f>
        <v>0</v>
      </c>
      <c r="G566" s="26">
        <f>' 3 цк'!G565</f>
        <v>0</v>
      </c>
      <c r="H566" s="26">
        <f>' 3 цк'!H565</f>
        <v>0</v>
      </c>
      <c r="I566" s="26">
        <f>' 3 цк'!I565</f>
        <v>0</v>
      </c>
      <c r="J566" s="26">
        <f>' 3 цк'!J565</f>
        <v>0</v>
      </c>
      <c r="K566" s="26">
        <f>' 3 цк'!K565</f>
        <v>0</v>
      </c>
      <c r="L566" s="26">
        <f>' 3 цк'!L565</f>
        <v>0</v>
      </c>
      <c r="M566" s="26">
        <f>' 3 цк'!M565</f>
        <v>0</v>
      </c>
      <c r="N566" s="26">
        <f>' 3 цк'!N565</f>
        <v>0</v>
      </c>
      <c r="O566" s="26">
        <f>' 3 цк'!O565</f>
        <v>0</v>
      </c>
      <c r="P566" s="26">
        <f>' 3 цк'!P565</f>
        <v>0</v>
      </c>
      <c r="Q566" s="26">
        <f>' 3 цк'!Q565</f>
        <v>0</v>
      </c>
      <c r="R566" s="26">
        <f>' 3 цк'!R565</f>
        <v>0</v>
      </c>
      <c r="S566" s="26">
        <f>' 3 цк'!S565</f>
        <v>0</v>
      </c>
      <c r="T566" s="26">
        <f>' 3 цк'!T565</f>
        <v>0</v>
      </c>
      <c r="U566" s="26">
        <f>' 3 цк'!U565</f>
        <v>0</v>
      </c>
      <c r="V566" s="26">
        <f>' 3 цк'!V565</f>
        <v>0</v>
      </c>
      <c r="W566" s="26">
        <f>' 3 цк'!W565</f>
        <v>0</v>
      </c>
      <c r="X566" s="26">
        <f>' 3 цк'!X565</f>
        <v>0</v>
      </c>
      <c r="Y566" s="26">
        <f>' 3 цк'!Y565</f>
        <v>0</v>
      </c>
    </row>
    <row r="567" spans="1:25" outlineLevel="1" x14ac:dyDescent="0.2">
      <c r="A567" s="3" t="s">
        <v>2</v>
      </c>
      <c r="B567" s="26">
        <f>' 3 цк'!B566</f>
        <v>2514.37</v>
      </c>
      <c r="C567" s="26">
        <f>' 3 цк'!C566</f>
        <v>2514.37</v>
      </c>
      <c r="D567" s="26">
        <f>' 3 цк'!D566</f>
        <v>2514.37</v>
      </c>
      <c r="E567" s="26">
        <f>' 3 цк'!E566</f>
        <v>2514.37</v>
      </c>
      <c r="F567" s="26">
        <f>' 3 цк'!F566</f>
        <v>2514.37</v>
      </c>
      <c r="G567" s="26">
        <f>' 3 цк'!G566</f>
        <v>2514.37</v>
      </c>
      <c r="H567" s="26">
        <f>' 3 цк'!H566</f>
        <v>2514.37</v>
      </c>
      <c r="I567" s="26">
        <f>' 3 цк'!I566</f>
        <v>2514.37</v>
      </c>
      <c r="J567" s="26">
        <f>' 3 цк'!J566</f>
        <v>2514.37</v>
      </c>
      <c r="K567" s="26">
        <f>' 3 цк'!K566</f>
        <v>2514.37</v>
      </c>
      <c r="L567" s="26">
        <f>' 3 цк'!L566</f>
        <v>2514.37</v>
      </c>
      <c r="M567" s="26">
        <f>' 3 цк'!M566</f>
        <v>2514.37</v>
      </c>
      <c r="N567" s="26">
        <f>' 3 цк'!N566</f>
        <v>2514.37</v>
      </c>
      <c r="O567" s="26">
        <f>' 3 цк'!O566</f>
        <v>2514.37</v>
      </c>
      <c r="P567" s="26">
        <f>' 3 цк'!P566</f>
        <v>2514.37</v>
      </c>
      <c r="Q567" s="26">
        <f>' 3 цк'!Q566</f>
        <v>2514.37</v>
      </c>
      <c r="R567" s="26">
        <f>' 3 цк'!R566</f>
        <v>2514.37</v>
      </c>
      <c r="S567" s="26">
        <f>' 3 цк'!S566</f>
        <v>2514.37</v>
      </c>
      <c r="T567" s="26">
        <f>' 3 цк'!T566</f>
        <v>2514.37</v>
      </c>
      <c r="U567" s="26">
        <f>' 3 цк'!U566</f>
        <v>2514.37</v>
      </c>
      <c r="V567" s="26">
        <f>' 3 цк'!V566</f>
        <v>2514.37</v>
      </c>
      <c r="W567" s="26">
        <f>' 3 цк'!W566</f>
        <v>2514.37</v>
      </c>
      <c r="X567" s="26">
        <f>' 3 цк'!X566</f>
        <v>2514.37</v>
      </c>
      <c r="Y567" s="26">
        <f>' 3 цк'!Y566</f>
        <v>2514.37</v>
      </c>
    </row>
    <row r="568" spans="1:25" outlineLevel="1" x14ac:dyDescent="0.2">
      <c r="A568" s="4" t="s">
        <v>3</v>
      </c>
      <c r="B568" s="26">
        <f>' 3 цк'!B567</f>
        <v>74.47</v>
      </c>
      <c r="C568" s="26">
        <f>' 3 цк'!C567</f>
        <v>74.47</v>
      </c>
      <c r="D568" s="26">
        <f>' 3 цк'!D567</f>
        <v>74.47</v>
      </c>
      <c r="E568" s="26">
        <f>' 3 цк'!E567</f>
        <v>74.47</v>
      </c>
      <c r="F568" s="26">
        <f>' 3 цк'!F567</f>
        <v>74.47</v>
      </c>
      <c r="G568" s="26">
        <f>' 3 цк'!G567</f>
        <v>74.47</v>
      </c>
      <c r="H568" s="26">
        <f>' 3 цк'!H567</f>
        <v>74.47</v>
      </c>
      <c r="I568" s="26">
        <f>' 3 цк'!I567</f>
        <v>74.47</v>
      </c>
      <c r="J568" s="26">
        <f>' 3 цк'!J567</f>
        <v>74.47</v>
      </c>
      <c r="K568" s="26">
        <f>' 3 цк'!K567</f>
        <v>74.47</v>
      </c>
      <c r="L568" s="26">
        <f>' 3 цк'!L567</f>
        <v>74.47</v>
      </c>
      <c r="M568" s="26">
        <f>' 3 цк'!M567</f>
        <v>74.47</v>
      </c>
      <c r="N568" s="26">
        <f>' 3 цк'!N567</f>
        <v>74.47</v>
      </c>
      <c r="O568" s="26">
        <f>' 3 цк'!O567</f>
        <v>74.47</v>
      </c>
      <c r="P568" s="26">
        <f>' 3 цк'!P567</f>
        <v>74.47</v>
      </c>
      <c r="Q568" s="26">
        <f>' 3 цк'!Q567</f>
        <v>74.47</v>
      </c>
      <c r="R568" s="26">
        <f>' 3 цк'!R567</f>
        <v>74.47</v>
      </c>
      <c r="S568" s="26">
        <f>' 3 цк'!S567</f>
        <v>74.47</v>
      </c>
      <c r="T568" s="26">
        <f>' 3 цк'!T567</f>
        <v>74.47</v>
      </c>
      <c r="U568" s="26">
        <f>' 3 цк'!U567</f>
        <v>74.47</v>
      </c>
      <c r="V568" s="26">
        <f>' 3 цк'!V567</f>
        <v>74.47</v>
      </c>
      <c r="W568" s="26">
        <f>' 3 цк'!W567</f>
        <v>74.47</v>
      </c>
      <c r="X568" s="26">
        <f>' 3 цк'!X567</f>
        <v>74.47</v>
      </c>
      <c r="Y568" s="26">
        <f>' 3 цк'!Y567</f>
        <v>74.47</v>
      </c>
    </row>
    <row r="569" spans="1:25" ht="15" outlineLevel="1" thickBot="1" x14ac:dyDescent="0.25">
      <c r="A569" s="22" t="s">
        <v>64</v>
      </c>
      <c r="B569" s="26" t="e">
        <f>' 3 цк'!B568</f>
        <v>#REF!</v>
      </c>
      <c r="C569" s="26" t="e">
        <f>' 3 цк'!C568</f>
        <v>#REF!</v>
      </c>
      <c r="D569" s="26" t="e">
        <f>' 3 цк'!D568</f>
        <v>#REF!</v>
      </c>
      <c r="E569" s="26" t="e">
        <f>' 3 цк'!E568</f>
        <v>#REF!</v>
      </c>
      <c r="F569" s="26" t="e">
        <f>' 3 цк'!F568</f>
        <v>#REF!</v>
      </c>
      <c r="G569" s="26" t="e">
        <f>' 3 цк'!G568</f>
        <v>#REF!</v>
      </c>
      <c r="H569" s="26" t="e">
        <f>' 3 цк'!H568</f>
        <v>#REF!</v>
      </c>
      <c r="I569" s="26" t="e">
        <f>' 3 цк'!I568</f>
        <v>#REF!</v>
      </c>
      <c r="J569" s="26" t="e">
        <f>' 3 цк'!J568</f>
        <v>#REF!</v>
      </c>
      <c r="K569" s="26" t="e">
        <f>' 3 цк'!K568</f>
        <v>#REF!</v>
      </c>
      <c r="L569" s="26" t="e">
        <f>' 3 цк'!L568</f>
        <v>#REF!</v>
      </c>
      <c r="M569" s="26" t="e">
        <f>' 3 цк'!M568</f>
        <v>#REF!</v>
      </c>
      <c r="N569" s="26" t="e">
        <f>' 3 цк'!N568</f>
        <v>#REF!</v>
      </c>
      <c r="O569" s="26" t="e">
        <f>' 3 цк'!O568</f>
        <v>#REF!</v>
      </c>
      <c r="P569" s="26" t="e">
        <f>' 3 цк'!P568</f>
        <v>#REF!</v>
      </c>
      <c r="Q569" s="26" t="e">
        <f>' 3 цк'!Q568</f>
        <v>#REF!</v>
      </c>
      <c r="R569" s="26" t="e">
        <f>' 3 цк'!R568</f>
        <v>#REF!</v>
      </c>
      <c r="S569" s="26" t="e">
        <f>' 3 цк'!S568</f>
        <v>#REF!</v>
      </c>
      <c r="T569" s="26" t="e">
        <f>' 3 цк'!T568</f>
        <v>#REF!</v>
      </c>
      <c r="U569" s="26" t="e">
        <f>' 3 цк'!U568</f>
        <v>#REF!</v>
      </c>
      <c r="V569" s="26" t="e">
        <f>' 3 цк'!V568</f>
        <v>#REF!</v>
      </c>
      <c r="W569" s="26" t="e">
        <f>' 3 цк'!W568</f>
        <v>#REF!</v>
      </c>
      <c r="X569" s="26" t="e">
        <f>' 3 цк'!X568</f>
        <v>#REF!</v>
      </c>
      <c r="Y569" s="26" t="e">
        <f>' 3 цк'!Y568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54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>
        <f>' 3 цк'!B571</f>
        <v>0</v>
      </c>
      <c r="C572" s="26">
        <f>' 3 цк'!C571</f>
        <v>0</v>
      </c>
      <c r="D572" s="26">
        <f>' 3 цк'!D571</f>
        <v>0</v>
      </c>
      <c r="E572" s="26">
        <f>' 3 цк'!E571</f>
        <v>0</v>
      </c>
      <c r="F572" s="26">
        <f>' 3 цк'!F571</f>
        <v>0</v>
      </c>
      <c r="G572" s="26">
        <f>' 3 цк'!G571</f>
        <v>0</v>
      </c>
      <c r="H572" s="26">
        <f>' 3 цк'!H571</f>
        <v>0</v>
      </c>
      <c r="I572" s="26">
        <f>' 3 цк'!I571</f>
        <v>0</v>
      </c>
      <c r="J572" s="26">
        <f>' 3 цк'!J571</f>
        <v>0</v>
      </c>
      <c r="K572" s="26">
        <f>' 3 цк'!K571</f>
        <v>0</v>
      </c>
      <c r="L572" s="26">
        <f>' 3 цк'!L571</f>
        <v>0</v>
      </c>
      <c r="M572" s="26">
        <f>' 3 цк'!M571</f>
        <v>0</v>
      </c>
      <c r="N572" s="26">
        <f>' 3 цк'!N571</f>
        <v>0</v>
      </c>
      <c r="O572" s="26">
        <f>' 3 цк'!O571</f>
        <v>0</v>
      </c>
      <c r="P572" s="26">
        <f>' 3 цк'!P571</f>
        <v>0</v>
      </c>
      <c r="Q572" s="26">
        <f>' 3 цк'!Q571</f>
        <v>0</v>
      </c>
      <c r="R572" s="26">
        <f>' 3 цк'!R571</f>
        <v>0</v>
      </c>
      <c r="S572" s="26">
        <f>' 3 цк'!S571</f>
        <v>0</v>
      </c>
      <c r="T572" s="26">
        <f>' 3 цк'!T571</f>
        <v>0</v>
      </c>
      <c r="U572" s="26">
        <f>' 3 цк'!U571</f>
        <v>0</v>
      </c>
      <c r="V572" s="26">
        <f>' 3 цк'!V571</f>
        <v>0</v>
      </c>
      <c r="W572" s="26">
        <f>' 3 цк'!W571</f>
        <v>0</v>
      </c>
      <c r="X572" s="26">
        <f>' 3 цк'!X571</f>
        <v>0</v>
      </c>
      <c r="Y572" s="26">
        <f>' 3 цк'!Y571</f>
        <v>0</v>
      </c>
    </row>
    <row r="573" spans="1:25" outlineLevel="1" x14ac:dyDescent="0.2">
      <c r="A573" s="3" t="s">
        <v>2</v>
      </c>
      <c r="B573" s="26">
        <f>' 3 цк'!B572</f>
        <v>2514.37</v>
      </c>
      <c r="C573" s="26">
        <f>' 3 цк'!C572</f>
        <v>2514.37</v>
      </c>
      <c r="D573" s="26">
        <f>' 3 цк'!D572</f>
        <v>2514.37</v>
      </c>
      <c r="E573" s="26">
        <f>' 3 цк'!E572</f>
        <v>2514.37</v>
      </c>
      <c r="F573" s="26">
        <f>' 3 цк'!F572</f>
        <v>2514.37</v>
      </c>
      <c r="G573" s="26">
        <f>' 3 цк'!G572</f>
        <v>2514.37</v>
      </c>
      <c r="H573" s="26">
        <f>' 3 цк'!H572</f>
        <v>2514.37</v>
      </c>
      <c r="I573" s="26">
        <f>' 3 цк'!I572</f>
        <v>2514.37</v>
      </c>
      <c r="J573" s="26">
        <f>' 3 цк'!J572</f>
        <v>2514.37</v>
      </c>
      <c r="K573" s="26">
        <f>' 3 цк'!K572</f>
        <v>2514.37</v>
      </c>
      <c r="L573" s="26">
        <f>' 3 цк'!L572</f>
        <v>2514.37</v>
      </c>
      <c r="M573" s="26">
        <f>' 3 цк'!M572</f>
        <v>2514.37</v>
      </c>
      <c r="N573" s="26">
        <f>' 3 цк'!N572</f>
        <v>2514.37</v>
      </c>
      <c r="O573" s="26">
        <f>' 3 цк'!O572</f>
        <v>2514.37</v>
      </c>
      <c r="P573" s="26">
        <f>' 3 цк'!P572</f>
        <v>2514.37</v>
      </c>
      <c r="Q573" s="26">
        <f>' 3 цк'!Q572</f>
        <v>2514.37</v>
      </c>
      <c r="R573" s="26">
        <f>' 3 цк'!R572</f>
        <v>2514.37</v>
      </c>
      <c r="S573" s="26">
        <f>' 3 цк'!S572</f>
        <v>2514.37</v>
      </c>
      <c r="T573" s="26">
        <f>' 3 цк'!T572</f>
        <v>2514.37</v>
      </c>
      <c r="U573" s="26">
        <f>' 3 цк'!U572</f>
        <v>2514.37</v>
      </c>
      <c r="V573" s="26">
        <f>' 3 цк'!V572</f>
        <v>2514.37</v>
      </c>
      <c r="W573" s="26">
        <f>' 3 цк'!W572</f>
        <v>2514.37</v>
      </c>
      <c r="X573" s="26">
        <f>' 3 цк'!X572</f>
        <v>2514.37</v>
      </c>
      <c r="Y573" s="26">
        <f>' 3 цк'!Y572</f>
        <v>2514.37</v>
      </c>
    </row>
    <row r="574" spans="1:25" outlineLevel="1" x14ac:dyDescent="0.2">
      <c r="A574" s="4" t="s">
        <v>3</v>
      </c>
      <c r="B574" s="26">
        <f>' 3 цк'!B573</f>
        <v>74.47</v>
      </c>
      <c r="C574" s="26">
        <f>' 3 цк'!C573</f>
        <v>74.47</v>
      </c>
      <c r="D574" s="26">
        <f>' 3 цк'!D573</f>
        <v>74.47</v>
      </c>
      <c r="E574" s="26">
        <f>' 3 цк'!E573</f>
        <v>74.47</v>
      </c>
      <c r="F574" s="26">
        <f>' 3 цк'!F573</f>
        <v>74.47</v>
      </c>
      <c r="G574" s="26">
        <f>' 3 цк'!G573</f>
        <v>74.47</v>
      </c>
      <c r="H574" s="26">
        <f>' 3 цк'!H573</f>
        <v>74.47</v>
      </c>
      <c r="I574" s="26">
        <f>' 3 цк'!I573</f>
        <v>74.47</v>
      </c>
      <c r="J574" s="26">
        <f>' 3 цк'!J573</f>
        <v>74.47</v>
      </c>
      <c r="K574" s="26">
        <f>' 3 цк'!K573</f>
        <v>74.47</v>
      </c>
      <c r="L574" s="26">
        <f>' 3 цк'!L573</f>
        <v>74.47</v>
      </c>
      <c r="M574" s="26">
        <f>' 3 цк'!M573</f>
        <v>74.47</v>
      </c>
      <c r="N574" s="26">
        <f>' 3 цк'!N573</f>
        <v>74.47</v>
      </c>
      <c r="O574" s="26">
        <f>' 3 цк'!O573</f>
        <v>74.47</v>
      </c>
      <c r="P574" s="26">
        <f>' 3 цк'!P573</f>
        <v>74.47</v>
      </c>
      <c r="Q574" s="26">
        <f>' 3 цк'!Q573</f>
        <v>74.47</v>
      </c>
      <c r="R574" s="26">
        <f>' 3 цк'!R573</f>
        <v>74.47</v>
      </c>
      <c r="S574" s="26">
        <f>' 3 цк'!S573</f>
        <v>74.47</v>
      </c>
      <c r="T574" s="26">
        <f>' 3 цк'!T573</f>
        <v>74.47</v>
      </c>
      <c r="U574" s="26">
        <f>' 3 цк'!U573</f>
        <v>74.47</v>
      </c>
      <c r="V574" s="26">
        <f>' 3 цк'!V573</f>
        <v>74.47</v>
      </c>
      <c r="W574" s="26">
        <f>' 3 цк'!W573</f>
        <v>74.47</v>
      </c>
      <c r="X574" s="26">
        <f>' 3 цк'!X573</f>
        <v>74.47</v>
      </c>
      <c r="Y574" s="26">
        <f>' 3 цк'!Y573</f>
        <v>74.47</v>
      </c>
    </row>
    <row r="575" spans="1:25" ht="15" outlineLevel="1" thickBot="1" x14ac:dyDescent="0.25">
      <c r="A575" s="22" t="s">
        <v>64</v>
      </c>
      <c r="B575" s="26" t="e">
        <f>' 3 цк'!B574</f>
        <v>#REF!</v>
      </c>
      <c r="C575" s="26" t="e">
        <f>' 3 цк'!C574</f>
        <v>#REF!</v>
      </c>
      <c r="D575" s="26" t="e">
        <f>' 3 цк'!D574</f>
        <v>#REF!</v>
      </c>
      <c r="E575" s="26" t="e">
        <f>' 3 цк'!E574</f>
        <v>#REF!</v>
      </c>
      <c r="F575" s="26" t="e">
        <f>' 3 цк'!F574</f>
        <v>#REF!</v>
      </c>
      <c r="G575" s="26" t="e">
        <f>' 3 цк'!G574</f>
        <v>#REF!</v>
      </c>
      <c r="H575" s="26" t="e">
        <f>' 3 цк'!H574</f>
        <v>#REF!</v>
      </c>
      <c r="I575" s="26" t="e">
        <f>' 3 цк'!I574</f>
        <v>#REF!</v>
      </c>
      <c r="J575" s="26" t="e">
        <f>' 3 цк'!J574</f>
        <v>#REF!</v>
      </c>
      <c r="K575" s="26" t="e">
        <f>' 3 цк'!K574</f>
        <v>#REF!</v>
      </c>
      <c r="L575" s="26" t="e">
        <f>' 3 цк'!L574</f>
        <v>#REF!</v>
      </c>
      <c r="M575" s="26" t="e">
        <f>' 3 цк'!M574</f>
        <v>#REF!</v>
      </c>
      <c r="N575" s="26" t="e">
        <f>' 3 цк'!N574</f>
        <v>#REF!</v>
      </c>
      <c r="O575" s="26" t="e">
        <f>' 3 цк'!O574</f>
        <v>#REF!</v>
      </c>
      <c r="P575" s="26" t="e">
        <f>' 3 цк'!P574</f>
        <v>#REF!</v>
      </c>
      <c r="Q575" s="26" t="e">
        <f>' 3 цк'!Q574</f>
        <v>#REF!</v>
      </c>
      <c r="R575" s="26" t="e">
        <f>' 3 цк'!R574</f>
        <v>#REF!</v>
      </c>
      <c r="S575" s="26" t="e">
        <f>' 3 цк'!S574</f>
        <v>#REF!</v>
      </c>
      <c r="T575" s="26" t="e">
        <f>' 3 цк'!T574</f>
        <v>#REF!</v>
      </c>
      <c r="U575" s="26" t="e">
        <f>' 3 цк'!U574</f>
        <v>#REF!</v>
      </c>
      <c r="V575" s="26" t="e">
        <f>' 3 цк'!V574</f>
        <v>#REF!</v>
      </c>
      <c r="W575" s="26" t="e">
        <f>' 3 цк'!W574</f>
        <v>#REF!</v>
      </c>
      <c r="X575" s="26" t="e">
        <f>' 3 цк'!X574</f>
        <v>#REF!</v>
      </c>
      <c r="Y575" s="26" t="e">
        <f>' 3 цк'!Y574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111" t="s">
        <v>31</v>
      </c>
      <c r="B577" s="113" t="s">
        <v>34</v>
      </c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5"/>
      <c r="Z577" s="5">
        <v>1</v>
      </c>
    </row>
    <row r="578" spans="1:26" s="6" customFormat="1" ht="39" customHeight="1" thickBot="1" x14ac:dyDescent="0.25">
      <c r="A578" s="112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>
        <f>' 3 цк'!B580</f>
        <v>0</v>
      </c>
      <c r="C581" s="26">
        <f>' 3 цк'!C580</f>
        <v>0</v>
      </c>
      <c r="D581" s="26">
        <f>' 3 цк'!D580</f>
        <v>0</v>
      </c>
      <c r="E581" s="26">
        <f>' 3 цк'!E580</f>
        <v>0</v>
      </c>
      <c r="F581" s="26">
        <f>' 3 цк'!F580</f>
        <v>0</v>
      </c>
      <c r="G581" s="26">
        <f>' 3 цк'!G580</f>
        <v>0</v>
      </c>
      <c r="H581" s="26">
        <f>' 3 цк'!H580</f>
        <v>0</v>
      </c>
      <c r="I581" s="26">
        <f>' 3 цк'!I580</f>
        <v>0</v>
      </c>
      <c r="J581" s="26">
        <f>' 3 цк'!J580</f>
        <v>0</v>
      </c>
      <c r="K581" s="26">
        <f>' 3 цк'!K580</f>
        <v>0</v>
      </c>
      <c r="L581" s="26">
        <f>' 3 цк'!L580</f>
        <v>0</v>
      </c>
      <c r="M581" s="26">
        <f>' 3 цк'!M580</f>
        <v>0</v>
      </c>
      <c r="N581" s="26">
        <f>' 3 цк'!N580</f>
        <v>0</v>
      </c>
      <c r="O581" s="26">
        <f>' 3 цк'!O580</f>
        <v>0</v>
      </c>
      <c r="P581" s="26">
        <f>' 3 цк'!P580</f>
        <v>0</v>
      </c>
      <c r="Q581" s="26">
        <f>' 3 цк'!Q580</f>
        <v>0</v>
      </c>
      <c r="R581" s="26">
        <f>' 3 цк'!R580</f>
        <v>0</v>
      </c>
      <c r="S581" s="26">
        <f>' 3 цк'!S580</f>
        <v>0</v>
      </c>
      <c r="T581" s="26">
        <f>' 3 цк'!T580</f>
        <v>0</v>
      </c>
      <c r="U581" s="26">
        <f>' 3 цк'!U580</f>
        <v>0</v>
      </c>
      <c r="V581" s="26">
        <f>' 3 цк'!V580</f>
        <v>0</v>
      </c>
      <c r="W581" s="26">
        <f>' 3 цк'!W580</f>
        <v>0</v>
      </c>
      <c r="X581" s="26">
        <f>' 3 цк'!X580</f>
        <v>0</v>
      </c>
      <c r="Y581" s="26">
        <f>' 3 цк'!Y580</f>
        <v>0</v>
      </c>
    </row>
    <row r="582" spans="1:26" s="7" customFormat="1" ht="18.75" customHeight="1" outlineLevel="1" x14ac:dyDescent="0.2">
      <c r="A582" s="3" t="s">
        <v>2</v>
      </c>
      <c r="B582" s="26">
        <f>' 3 цк'!B581</f>
        <v>2771.6</v>
      </c>
      <c r="C582" s="26">
        <f>' 3 цк'!C581</f>
        <v>2771.6</v>
      </c>
      <c r="D582" s="26">
        <f>' 3 цк'!D581</f>
        <v>2771.6</v>
      </c>
      <c r="E582" s="26">
        <f>' 3 цк'!E581</f>
        <v>2771.6</v>
      </c>
      <c r="F582" s="26">
        <f>' 3 цк'!F581</f>
        <v>2771.6</v>
      </c>
      <c r="G582" s="26">
        <f>' 3 цк'!G581</f>
        <v>2771.6</v>
      </c>
      <c r="H582" s="26">
        <f>' 3 цк'!H581</f>
        <v>2771.6</v>
      </c>
      <c r="I582" s="26">
        <f>' 3 цк'!I581</f>
        <v>2771.6</v>
      </c>
      <c r="J582" s="26">
        <f>' 3 цк'!J581</f>
        <v>2771.6</v>
      </c>
      <c r="K582" s="26">
        <f>' 3 цк'!K581</f>
        <v>2771.6</v>
      </c>
      <c r="L582" s="26">
        <f>' 3 цк'!L581</f>
        <v>2771.6</v>
      </c>
      <c r="M582" s="26">
        <f>' 3 цк'!M581</f>
        <v>2771.6</v>
      </c>
      <c r="N582" s="26">
        <f>' 3 цк'!N581</f>
        <v>2771.6</v>
      </c>
      <c r="O582" s="26">
        <f>' 3 цк'!O581</f>
        <v>2771.6</v>
      </c>
      <c r="P582" s="26">
        <f>' 3 цк'!P581</f>
        <v>2771.6</v>
      </c>
      <c r="Q582" s="26">
        <f>' 3 цк'!Q581</f>
        <v>2771.6</v>
      </c>
      <c r="R582" s="26">
        <f>' 3 цк'!R581</f>
        <v>2771.6</v>
      </c>
      <c r="S582" s="26">
        <f>' 3 цк'!S581</f>
        <v>2771.6</v>
      </c>
      <c r="T582" s="26">
        <f>' 3 цк'!T581</f>
        <v>2771.6</v>
      </c>
      <c r="U582" s="26">
        <f>' 3 цк'!U581</f>
        <v>2771.6</v>
      </c>
      <c r="V582" s="26">
        <f>' 3 цк'!V581</f>
        <v>2771.6</v>
      </c>
      <c r="W582" s="26">
        <f>' 3 цк'!W581</f>
        <v>2771.6</v>
      </c>
      <c r="X582" s="26">
        <f>' 3 цк'!X581</f>
        <v>2771.6</v>
      </c>
      <c r="Y582" s="26">
        <f>' 3 цк'!Y581</f>
        <v>2771.6</v>
      </c>
    </row>
    <row r="583" spans="1:26" s="7" customFormat="1" ht="18.75" customHeight="1" outlineLevel="1" x14ac:dyDescent="0.2">
      <c r="A583" s="4" t="s">
        <v>3</v>
      </c>
      <c r="B583" s="26">
        <f>' 3 цк'!B582</f>
        <v>74.47</v>
      </c>
      <c r="C583" s="26">
        <f>' 3 цк'!C582</f>
        <v>74.47</v>
      </c>
      <c r="D583" s="26">
        <f>' 3 цк'!D582</f>
        <v>74.47</v>
      </c>
      <c r="E583" s="26">
        <f>' 3 цк'!E582</f>
        <v>74.47</v>
      </c>
      <c r="F583" s="26">
        <f>' 3 цк'!F582</f>
        <v>74.47</v>
      </c>
      <c r="G583" s="26">
        <f>' 3 цк'!G582</f>
        <v>74.47</v>
      </c>
      <c r="H583" s="26">
        <f>' 3 цк'!H582</f>
        <v>74.47</v>
      </c>
      <c r="I583" s="26">
        <f>' 3 цк'!I582</f>
        <v>74.47</v>
      </c>
      <c r="J583" s="26">
        <f>' 3 цк'!J582</f>
        <v>74.47</v>
      </c>
      <c r="K583" s="26">
        <f>' 3 цк'!K582</f>
        <v>74.47</v>
      </c>
      <c r="L583" s="26">
        <f>' 3 цк'!L582</f>
        <v>74.47</v>
      </c>
      <c r="M583" s="26">
        <f>' 3 цк'!M582</f>
        <v>74.47</v>
      </c>
      <c r="N583" s="26">
        <f>' 3 цк'!N582</f>
        <v>74.47</v>
      </c>
      <c r="O583" s="26">
        <f>' 3 цк'!O582</f>
        <v>74.47</v>
      </c>
      <c r="P583" s="26">
        <f>' 3 цк'!P582</f>
        <v>74.47</v>
      </c>
      <c r="Q583" s="26">
        <f>' 3 цк'!Q582</f>
        <v>74.47</v>
      </c>
      <c r="R583" s="26">
        <f>' 3 цк'!R582</f>
        <v>74.47</v>
      </c>
      <c r="S583" s="26">
        <f>' 3 цк'!S582</f>
        <v>74.47</v>
      </c>
      <c r="T583" s="26">
        <f>' 3 цк'!T582</f>
        <v>74.47</v>
      </c>
      <c r="U583" s="26">
        <f>' 3 цк'!U582</f>
        <v>74.47</v>
      </c>
      <c r="V583" s="26">
        <f>' 3 цк'!V582</f>
        <v>74.47</v>
      </c>
      <c r="W583" s="26">
        <f>' 3 цк'!W582</f>
        <v>74.47</v>
      </c>
      <c r="X583" s="26">
        <f>' 3 цк'!X582</f>
        <v>74.47</v>
      </c>
      <c r="Y583" s="26">
        <f>' 3 цк'!Y582</f>
        <v>74.47</v>
      </c>
    </row>
    <row r="584" spans="1:26" s="7" customFormat="1" ht="18.75" customHeight="1" outlineLevel="1" thickBot="1" x14ac:dyDescent="0.25">
      <c r="A584" s="22" t="s">
        <v>64</v>
      </c>
      <c r="B584" s="26" t="e">
        <f>' 3 цк'!B583</f>
        <v>#REF!</v>
      </c>
      <c r="C584" s="26" t="e">
        <f>' 3 цк'!C583</f>
        <v>#REF!</v>
      </c>
      <c r="D584" s="26" t="e">
        <f>' 3 цк'!D583</f>
        <v>#REF!</v>
      </c>
      <c r="E584" s="26" t="e">
        <f>' 3 цк'!E583</f>
        <v>#REF!</v>
      </c>
      <c r="F584" s="26" t="e">
        <f>' 3 цк'!F583</f>
        <v>#REF!</v>
      </c>
      <c r="G584" s="26" t="e">
        <f>' 3 цк'!G583</f>
        <v>#REF!</v>
      </c>
      <c r="H584" s="26" t="e">
        <f>' 3 цк'!H583</f>
        <v>#REF!</v>
      </c>
      <c r="I584" s="26" t="e">
        <f>' 3 цк'!I583</f>
        <v>#REF!</v>
      </c>
      <c r="J584" s="26" t="e">
        <f>' 3 цк'!J583</f>
        <v>#REF!</v>
      </c>
      <c r="K584" s="26" t="e">
        <f>' 3 цк'!K583</f>
        <v>#REF!</v>
      </c>
      <c r="L584" s="26" t="e">
        <f>' 3 цк'!L583</f>
        <v>#REF!</v>
      </c>
      <c r="M584" s="26" t="e">
        <f>' 3 цк'!M583</f>
        <v>#REF!</v>
      </c>
      <c r="N584" s="26" t="e">
        <f>' 3 цк'!N583</f>
        <v>#REF!</v>
      </c>
      <c r="O584" s="26" t="e">
        <f>' 3 цк'!O583</f>
        <v>#REF!</v>
      </c>
      <c r="P584" s="26" t="e">
        <f>' 3 цк'!P583</f>
        <v>#REF!</v>
      </c>
      <c r="Q584" s="26" t="e">
        <f>' 3 цк'!Q583</f>
        <v>#REF!</v>
      </c>
      <c r="R584" s="26" t="e">
        <f>' 3 цк'!R583</f>
        <v>#REF!</v>
      </c>
      <c r="S584" s="26" t="e">
        <f>' 3 цк'!S583</f>
        <v>#REF!</v>
      </c>
      <c r="T584" s="26" t="e">
        <f>' 3 цк'!T583</f>
        <v>#REF!</v>
      </c>
      <c r="U584" s="26" t="e">
        <f>' 3 цк'!U583</f>
        <v>#REF!</v>
      </c>
      <c r="V584" s="26" t="e">
        <f>' 3 цк'!V583</f>
        <v>#REF!</v>
      </c>
      <c r="W584" s="26" t="e">
        <f>' 3 цк'!W583</f>
        <v>#REF!</v>
      </c>
      <c r="X584" s="26" t="e">
        <f>' 3 цк'!X583</f>
        <v>#REF!</v>
      </c>
      <c r="Y584" s="26" t="e">
        <f>' 3 цк'!Y583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54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>
        <f>' 3 цк'!B586</f>
        <v>0</v>
      </c>
      <c r="C587" s="26">
        <f>' 3 цк'!C586</f>
        <v>0</v>
      </c>
      <c r="D587" s="26">
        <f>' 3 цк'!D586</f>
        <v>0</v>
      </c>
      <c r="E587" s="26">
        <f>' 3 цк'!E586</f>
        <v>0</v>
      </c>
      <c r="F587" s="26">
        <f>' 3 цк'!F586</f>
        <v>0</v>
      </c>
      <c r="G587" s="26">
        <f>' 3 цк'!G586</f>
        <v>0</v>
      </c>
      <c r="H587" s="26">
        <f>' 3 цк'!H586</f>
        <v>0</v>
      </c>
      <c r="I587" s="26">
        <f>' 3 цк'!I586</f>
        <v>0</v>
      </c>
      <c r="J587" s="26">
        <f>' 3 цк'!J586</f>
        <v>0</v>
      </c>
      <c r="K587" s="26">
        <f>' 3 цк'!K586</f>
        <v>0</v>
      </c>
      <c r="L587" s="26">
        <f>' 3 цк'!L586</f>
        <v>0</v>
      </c>
      <c r="M587" s="26">
        <f>' 3 цк'!M586</f>
        <v>0</v>
      </c>
      <c r="N587" s="26">
        <f>' 3 цк'!N586</f>
        <v>0</v>
      </c>
      <c r="O587" s="26">
        <f>' 3 цк'!O586</f>
        <v>0</v>
      </c>
      <c r="P587" s="26">
        <f>' 3 цк'!P586</f>
        <v>0</v>
      </c>
      <c r="Q587" s="26">
        <f>' 3 цк'!Q586</f>
        <v>0</v>
      </c>
      <c r="R587" s="26">
        <f>' 3 цк'!R586</f>
        <v>0</v>
      </c>
      <c r="S587" s="26">
        <f>' 3 цк'!S586</f>
        <v>0</v>
      </c>
      <c r="T587" s="26">
        <f>' 3 цк'!T586</f>
        <v>0</v>
      </c>
      <c r="U587" s="26">
        <f>' 3 цк'!U586</f>
        <v>0</v>
      </c>
      <c r="V587" s="26">
        <f>' 3 цк'!V586</f>
        <v>0</v>
      </c>
      <c r="W587" s="26">
        <f>' 3 цк'!W586</f>
        <v>0</v>
      </c>
      <c r="X587" s="26">
        <f>' 3 цк'!X586</f>
        <v>0</v>
      </c>
      <c r="Y587" s="26">
        <f>' 3 цк'!Y586</f>
        <v>0</v>
      </c>
    </row>
    <row r="588" spans="1:26" s="6" customFormat="1" ht="18.75" customHeight="1" outlineLevel="1" x14ac:dyDescent="0.2">
      <c r="A588" s="3" t="s">
        <v>2</v>
      </c>
      <c r="B588" s="26">
        <f>' 3 цк'!B587</f>
        <v>2771.6</v>
      </c>
      <c r="C588" s="26">
        <f>' 3 цк'!C587</f>
        <v>2771.6</v>
      </c>
      <c r="D588" s="26">
        <f>' 3 цк'!D587</f>
        <v>2771.6</v>
      </c>
      <c r="E588" s="26">
        <f>' 3 цк'!E587</f>
        <v>2771.6</v>
      </c>
      <c r="F588" s="26">
        <f>' 3 цк'!F587</f>
        <v>2771.6</v>
      </c>
      <c r="G588" s="26">
        <f>' 3 цк'!G587</f>
        <v>2771.6</v>
      </c>
      <c r="H588" s="26">
        <f>' 3 цк'!H587</f>
        <v>2771.6</v>
      </c>
      <c r="I588" s="26">
        <f>' 3 цк'!I587</f>
        <v>2771.6</v>
      </c>
      <c r="J588" s="26">
        <f>' 3 цк'!J587</f>
        <v>2771.6</v>
      </c>
      <c r="K588" s="26">
        <f>' 3 цк'!K587</f>
        <v>2771.6</v>
      </c>
      <c r="L588" s="26">
        <f>' 3 цк'!L587</f>
        <v>2771.6</v>
      </c>
      <c r="M588" s="26">
        <f>' 3 цк'!M587</f>
        <v>2771.6</v>
      </c>
      <c r="N588" s="26">
        <f>' 3 цк'!N587</f>
        <v>2771.6</v>
      </c>
      <c r="O588" s="26">
        <f>' 3 цк'!O587</f>
        <v>2771.6</v>
      </c>
      <c r="P588" s="26">
        <f>' 3 цк'!P587</f>
        <v>2771.6</v>
      </c>
      <c r="Q588" s="26">
        <f>' 3 цк'!Q587</f>
        <v>2771.6</v>
      </c>
      <c r="R588" s="26">
        <f>' 3 цк'!R587</f>
        <v>2771.6</v>
      </c>
      <c r="S588" s="26">
        <f>' 3 цк'!S587</f>
        <v>2771.6</v>
      </c>
      <c r="T588" s="26">
        <f>' 3 цк'!T587</f>
        <v>2771.6</v>
      </c>
      <c r="U588" s="26">
        <f>' 3 цк'!U587</f>
        <v>2771.6</v>
      </c>
      <c r="V588" s="26">
        <f>' 3 цк'!V587</f>
        <v>2771.6</v>
      </c>
      <c r="W588" s="26">
        <f>' 3 цк'!W587</f>
        <v>2771.6</v>
      </c>
      <c r="X588" s="26">
        <f>' 3 цк'!X587</f>
        <v>2771.6</v>
      </c>
      <c r="Y588" s="26">
        <f>' 3 цк'!Y587</f>
        <v>2771.6</v>
      </c>
    </row>
    <row r="589" spans="1:26" s="6" customFormat="1" ht="18.75" customHeight="1" outlineLevel="1" x14ac:dyDescent="0.2">
      <c r="A589" s="4" t="s">
        <v>3</v>
      </c>
      <c r="B589" s="26">
        <f>' 3 цк'!B588</f>
        <v>74.47</v>
      </c>
      <c r="C589" s="26">
        <f>' 3 цк'!C588</f>
        <v>74.47</v>
      </c>
      <c r="D589" s="26">
        <f>' 3 цк'!D588</f>
        <v>74.47</v>
      </c>
      <c r="E589" s="26">
        <f>' 3 цк'!E588</f>
        <v>74.47</v>
      </c>
      <c r="F589" s="26">
        <f>' 3 цк'!F588</f>
        <v>74.47</v>
      </c>
      <c r="G589" s="26">
        <f>' 3 цк'!G588</f>
        <v>74.47</v>
      </c>
      <c r="H589" s="26">
        <f>' 3 цк'!H588</f>
        <v>74.47</v>
      </c>
      <c r="I589" s="26">
        <f>' 3 цк'!I588</f>
        <v>74.47</v>
      </c>
      <c r="J589" s="26">
        <f>' 3 цк'!J588</f>
        <v>74.47</v>
      </c>
      <c r="K589" s="26">
        <f>' 3 цк'!K588</f>
        <v>74.47</v>
      </c>
      <c r="L589" s="26">
        <f>' 3 цк'!L588</f>
        <v>74.47</v>
      </c>
      <c r="M589" s="26">
        <f>' 3 цк'!M588</f>
        <v>74.47</v>
      </c>
      <c r="N589" s="26">
        <f>' 3 цк'!N588</f>
        <v>74.47</v>
      </c>
      <c r="O589" s="26">
        <f>' 3 цк'!O588</f>
        <v>74.47</v>
      </c>
      <c r="P589" s="26">
        <f>' 3 цк'!P588</f>
        <v>74.47</v>
      </c>
      <c r="Q589" s="26">
        <f>' 3 цк'!Q588</f>
        <v>74.47</v>
      </c>
      <c r="R589" s="26">
        <f>' 3 цк'!R588</f>
        <v>74.47</v>
      </c>
      <c r="S589" s="26">
        <f>' 3 цк'!S588</f>
        <v>74.47</v>
      </c>
      <c r="T589" s="26">
        <f>' 3 цк'!T588</f>
        <v>74.47</v>
      </c>
      <c r="U589" s="26">
        <f>' 3 цк'!U588</f>
        <v>74.47</v>
      </c>
      <c r="V589" s="26">
        <f>' 3 цк'!V588</f>
        <v>74.47</v>
      </c>
      <c r="W589" s="26">
        <f>' 3 цк'!W588</f>
        <v>74.47</v>
      </c>
      <c r="X589" s="26">
        <f>' 3 цк'!X588</f>
        <v>74.47</v>
      </c>
      <c r="Y589" s="26">
        <f>' 3 цк'!Y588</f>
        <v>74.47</v>
      </c>
    </row>
    <row r="590" spans="1:26" s="6" customFormat="1" ht="18.75" customHeight="1" outlineLevel="1" thickBot="1" x14ac:dyDescent="0.25">
      <c r="A590" s="22" t="s">
        <v>64</v>
      </c>
      <c r="B590" s="26" t="e">
        <f>' 3 цк'!B589</f>
        <v>#REF!</v>
      </c>
      <c r="C590" s="26" t="e">
        <f>' 3 цк'!C589</f>
        <v>#REF!</v>
      </c>
      <c r="D590" s="26" t="e">
        <f>' 3 цк'!D589</f>
        <v>#REF!</v>
      </c>
      <c r="E590" s="26" t="e">
        <f>' 3 цк'!E589</f>
        <v>#REF!</v>
      </c>
      <c r="F590" s="26" t="e">
        <f>' 3 цк'!F589</f>
        <v>#REF!</v>
      </c>
      <c r="G590" s="26" t="e">
        <f>' 3 цк'!G589</f>
        <v>#REF!</v>
      </c>
      <c r="H590" s="26" t="e">
        <f>' 3 цк'!H589</f>
        <v>#REF!</v>
      </c>
      <c r="I590" s="26" t="e">
        <f>' 3 цк'!I589</f>
        <v>#REF!</v>
      </c>
      <c r="J590" s="26" t="e">
        <f>' 3 цк'!J589</f>
        <v>#REF!</v>
      </c>
      <c r="K590" s="26" t="e">
        <f>' 3 цк'!K589</f>
        <v>#REF!</v>
      </c>
      <c r="L590" s="26" t="e">
        <f>' 3 цк'!L589</f>
        <v>#REF!</v>
      </c>
      <c r="M590" s="26" t="e">
        <f>' 3 цк'!M589</f>
        <v>#REF!</v>
      </c>
      <c r="N590" s="26" t="e">
        <f>' 3 цк'!N589</f>
        <v>#REF!</v>
      </c>
      <c r="O590" s="26" t="e">
        <f>' 3 цк'!O589</f>
        <v>#REF!</v>
      </c>
      <c r="P590" s="26" t="e">
        <f>' 3 цк'!P589</f>
        <v>#REF!</v>
      </c>
      <c r="Q590" s="26" t="e">
        <f>' 3 цк'!Q589</f>
        <v>#REF!</v>
      </c>
      <c r="R590" s="26" t="e">
        <f>' 3 цк'!R589</f>
        <v>#REF!</v>
      </c>
      <c r="S590" s="26" t="e">
        <f>' 3 цк'!S589</f>
        <v>#REF!</v>
      </c>
      <c r="T590" s="26" t="e">
        <f>' 3 цк'!T589</f>
        <v>#REF!</v>
      </c>
      <c r="U590" s="26" t="e">
        <f>' 3 цк'!U589</f>
        <v>#REF!</v>
      </c>
      <c r="V590" s="26" t="e">
        <f>' 3 цк'!V589</f>
        <v>#REF!</v>
      </c>
      <c r="W590" s="26" t="e">
        <f>' 3 цк'!W589</f>
        <v>#REF!</v>
      </c>
      <c r="X590" s="26" t="e">
        <f>' 3 цк'!X589</f>
        <v>#REF!</v>
      </c>
      <c r="Y590" s="26" t="e">
        <f>' 3 цк'!Y589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>
        <f>' 3 цк'!B592</f>
        <v>0</v>
      </c>
      <c r="C593" s="26">
        <f>' 3 цк'!C592</f>
        <v>0</v>
      </c>
      <c r="D593" s="26">
        <f>' 3 цк'!D592</f>
        <v>0</v>
      </c>
      <c r="E593" s="26">
        <f>' 3 цк'!E592</f>
        <v>0</v>
      </c>
      <c r="F593" s="26">
        <f>' 3 цк'!F592</f>
        <v>0</v>
      </c>
      <c r="G593" s="26">
        <f>' 3 цк'!G592</f>
        <v>0</v>
      </c>
      <c r="H593" s="26">
        <f>' 3 цк'!H592</f>
        <v>0</v>
      </c>
      <c r="I593" s="26">
        <f>' 3 цк'!I592</f>
        <v>0</v>
      </c>
      <c r="J593" s="26">
        <f>' 3 цк'!J592</f>
        <v>0</v>
      </c>
      <c r="K593" s="26">
        <f>' 3 цк'!K592</f>
        <v>0</v>
      </c>
      <c r="L593" s="26">
        <f>' 3 цк'!L592</f>
        <v>0</v>
      </c>
      <c r="M593" s="26">
        <f>' 3 цк'!M592</f>
        <v>0</v>
      </c>
      <c r="N593" s="26">
        <f>' 3 цк'!N592</f>
        <v>0</v>
      </c>
      <c r="O593" s="26">
        <f>' 3 цк'!O592</f>
        <v>0</v>
      </c>
      <c r="P593" s="26">
        <f>' 3 цк'!P592</f>
        <v>0</v>
      </c>
      <c r="Q593" s="26">
        <f>' 3 цк'!Q592</f>
        <v>0</v>
      </c>
      <c r="R593" s="26">
        <f>' 3 цк'!R592</f>
        <v>0</v>
      </c>
      <c r="S593" s="26">
        <f>' 3 цк'!S592</f>
        <v>0</v>
      </c>
      <c r="T593" s="26">
        <f>' 3 цк'!T592</f>
        <v>0</v>
      </c>
      <c r="U593" s="26">
        <f>' 3 цк'!U592</f>
        <v>0</v>
      </c>
      <c r="V593" s="26">
        <f>' 3 цк'!V592</f>
        <v>0</v>
      </c>
      <c r="W593" s="26">
        <f>' 3 цк'!W592</f>
        <v>0</v>
      </c>
      <c r="X593" s="26">
        <f>' 3 цк'!X592</f>
        <v>0</v>
      </c>
      <c r="Y593" s="26">
        <f>' 3 цк'!Y592</f>
        <v>0</v>
      </c>
    </row>
    <row r="594" spans="1:25" s="6" customFormat="1" ht="18.75" customHeight="1" outlineLevel="1" x14ac:dyDescent="0.2">
      <c r="A594" s="3" t="s">
        <v>2</v>
      </c>
      <c r="B594" s="26">
        <f>' 3 цк'!B593</f>
        <v>2771.6</v>
      </c>
      <c r="C594" s="26">
        <f>' 3 цк'!C593</f>
        <v>2771.6</v>
      </c>
      <c r="D594" s="26">
        <f>' 3 цк'!D593</f>
        <v>2771.6</v>
      </c>
      <c r="E594" s="26">
        <f>' 3 цк'!E593</f>
        <v>2771.6</v>
      </c>
      <c r="F594" s="26">
        <f>' 3 цк'!F593</f>
        <v>2771.6</v>
      </c>
      <c r="G594" s="26">
        <f>' 3 цк'!G593</f>
        <v>2771.6</v>
      </c>
      <c r="H594" s="26">
        <f>' 3 цк'!H593</f>
        <v>2771.6</v>
      </c>
      <c r="I594" s="26">
        <f>' 3 цк'!I593</f>
        <v>2771.6</v>
      </c>
      <c r="J594" s="26">
        <f>' 3 цк'!J593</f>
        <v>2771.6</v>
      </c>
      <c r="K594" s="26">
        <f>' 3 цк'!K593</f>
        <v>2771.6</v>
      </c>
      <c r="L594" s="26">
        <f>' 3 цк'!L593</f>
        <v>2771.6</v>
      </c>
      <c r="M594" s="26">
        <f>' 3 цк'!M593</f>
        <v>2771.6</v>
      </c>
      <c r="N594" s="26">
        <f>' 3 цк'!N593</f>
        <v>2771.6</v>
      </c>
      <c r="O594" s="26">
        <f>' 3 цк'!O593</f>
        <v>2771.6</v>
      </c>
      <c r="P594" s="26">
        <f>' 3 цк'!P593</f>
        <v>2771.6</v>
      </c>
      <c r="Q594" s="26">
        <f>' 3 цк'!Q593</f>
        <v>2771.6</v>
      </c>
      <c r="R594" s="26">
        <f>' 3 цк'!R593</f>
        <v>2771.6</v>
      </c>
      <c r="S594" s="26">
        <f>' 3 цк'!S593</f>
        <v>2771.6</v>
      </c>
      <c r="T594" s="26">
        <f>' 3 цк'!T593</f>
        <v>2771.6</v>
      </c>
      <c r="U594" s="26">
        <f>' 3 цк'!U593</f>
        <v>2771.6</v>
      </c>
      <c r="V594" s="26">
        <f>' 3 цк'!V593</f>
        <v>2771.6</v>
      </c>
      <c r="W594" s="26">
        <f>' 3 цк'!W593</f>
        <v>2771.6</v>
      </c>
      <c r="X594" s="26">
        <f>' 3 цк'!X593</f>
        <v>2771.6</v>
      </c>
      <c r="Y594" s="26">
        <f>' 3 цк'!Y593</f>
        <v>2771.6</v>
      </c>
    </row>
    <row r="595" spans="1:25" s="6" customFormat="1" ht="18.75" customHeight="1" outlineLevel="1" x14ac:dyDescent="0.2">
      <c r="A595" s="4" t="s">
        <v>3</v>
      </c>
      <c r="B595" s="26">
        <f>' 3 цк'!B594</f>
        <v>74.47</v>
      </c>
      <c r="C595" s="26">
        <f>' 3 цк'!C594</f>
        <v>74.47</v>
      </c>
      <c r="D595" s="26">
        <f>' 3 цк'!D594</f>
        <v>74.47</v>
      </c>
      <c r="E595" s="26">
        <f>' 3 цк'!E594</f>
        <v>74.47</v>
      </c>
      <c r="F595" s="26">
        <f>' 3 цк'!F594</f>
        <v>74.47</v>
      </c>
      <c r="G595" s="26">
        <f>' 3 цк'!G594</f>
        <v>74.47</v>
      </c>
      <c r="H595" s="26">
        <f>' 3 цк'!H594</f>
        <v>74.47</v>
      </c>
      <c r="I595" s="26">
        <f>' 3 цк'!I594</f>
        <v>74.47</v>
      </c>
      <c r="J595" s="26">
        <f>' 3 цк'!J594</f>
        <v>74.47</v>
      </c>
      <c r="K595" s="26">
        <f>' 3 цк'!K594</f>
        <v>74.47</v>
      </c>
      <c r="L595" s="26">
        <f>' 3 цк'!L594</f>
        <v>74.47</v>
      </c>
      <c r="M595" s="26">
        <f>' 3 цк'!M594</f>
        <v>74.47</v>
      </c>
      <c r="N595" s="26">
        <f>' 3 цк'!N594</f>
        <v>74.47</v>
      </c>
      <c r="O595" s="26">
        <f>' 3 цк'!O594</f>
        <v>74.47</v>
      </c>
      <c r="P595" s="26">
        <f>' 3 цк'!P594</f>
        <v>74.47</v>
      </c>
      <c r="Q595" s="26">
        <f>' 3 цк'!Q594</f>
        <v>74.47</v>
      </c>
      <c r="R595" s="26">
        <f>' 3 цк'!R594</f>
        <v>74.47</v>
      </c>
      <c r="S595" s="26">
        <f>' 3 цк'!S594</f>
        <v>74.47</v>
      </c>
      <c r="T595" s="26">
        <f>' 3 цк'!T594</f>
        <v>74.47</v>
      </c>
      <c r="U595" s="26">
        <f>' 3 цк'!U594</f>
        <v>74.47</v>
      </c>
      <c r="V595" s="26">
        <f>' 3 цк'!V594</f>
        <v>74.47</v>
      </c>
      <c r="W595" s="26">
        <f>' 3 цк'!W594</f>
        <v>74.47</v>
      </c>
      <c r="X595" s="26">
        <f>' 3 цк'!X594</f>
        <v>74.47</v>
      </c>
      <c r="Y595" s="26">
        <f>' 3 цк'!Y594</f>
        <v>74.47</v>
      </c>
    </row>
    <row r="596" spans="1:25" s="6" customFormat="1" ht="18.75" customHeight="1" outlineLevel="1" thickBot="1" x14ac:dyDescent="0.25">
      <c r="A596" s="22" t="s">
        <v>64</v>
      </c>
      <c r="B596" s="26" t="e">
        <f>' 3 цк'!B595</f>
        <v>#REF!</v>
      </c>
      <c r="C596" s="26" t="e">
        <f>' 3 цк'!C595</f>
        <v>#REF!</v>
      </c>
      <c r="D596" s="26" t="e">
        <f>' 3 цк'!D595</f>
        <v>#REF!</v>
      </c>
      <c r="E596" s="26" t="e">
        <f>' 3 цк'!E595</f>
        <v>#REF!</v>
      </c>
      <c r="F596" s="26" t="e">
        <f>' 3 цк'!F595</f>
        <v>#REF!</v>
      </c>
      <c r="G596" s="26" t="e">
        <f>' 3 цк'!G595</f>
        <v>#REF!</v>
      </c>
      <c r="H596" s="26" t="e">
        <f>' 3 цк'!H595</f>
        <v>#REF!</v>
      </c>
      <c r="I596" s="26" t="e">
        <f>' 3 цк'!I595</f>
        <v>#REF!</v>
      </c>
      <c r="J596" s="26" t="e">
        <f>' 3 цк'!J595</f>
        <v>#REF!</v>
      </c>
      <c r="K596" s="26" t="e">
        <f>' 3 цк'!K595</f>
        <v>#REF!</v>
      </c>
      <c r="L596" s="26" t="e">
        <f>' 3 цк'!L595</f>
        <v>#REF!</v>
      </c>
      <c r="M596" s="26" t="e">
        <f>' 3 цк'!M595</f>
        <v>#REF!</v>
      </c>
      <c r="N596" s="26" t="e">
        <f>' 3 цк'!N595</f>
        <v>#REF!</v>
      </c>
      <c r="O596" s="26" t="e">
        <f>' 3 цк'!O595</f>
        <v>#REF!</v>
      </c>
      <c r="P596" s="26" t="e">
        <f>' 3 цк'!P595</f>
        <v>#REF!</v>
      </c>
      <c r="Q596" s="26" t="e">
        <f>' 3 цк'!Q595</f>
        <v>#REF!</v>
      </c>
      <c r="R596" s="26" t="e">
        <f>' 3 цк'!R595</f>
        <v>#REF!</v>
      </c>
      <c r="S596" s="26" t="e">
        <f>' 3 цк'!S595</f>
        <v>#REF!</v>
      </c>
      <c r="T596" s="26" t="e">
        <f>' 3 цк'!T595</f>
        <v>#REF!</v>
      </c>
      <c r="U596" s="26" t="e">
        <f>' 3 цк'!U595</f>
        <v>#REF!</v>
      </c>
      <c r="V596" s="26" t="e">
        <f>' 3 цк'!V595</f>
        <v>#REF!</v>
      </c>
      <c r="W596" s="26" t="e">
        <f>' 3 цк'!W595</f>
        <v>#REF!</v>
      </c>
      <c r="X596" s="26" t="e">
        <f>' 3 цк'!X595</f>
        <v>#REF!</v>
      </c>
      <c r="Y596" s="26" t="e">
        <f>' 3 цк'!Y595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54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>
        <f>' 3 цк'!B598</f>
        <v>0</v>
      </c>
      <c r="C599" s="26">
        <f>' 3 цк'!C598</f>
        <v>0</v>
      </c>
      <c r="D599" s="26">
        <f>' 3 цк'!D598</f>
        <v>0</v>
      </c>
      <c r="E599" s="26">
        <f>' 3 цк'!E598</f>
        <v>0</v>
      </c>
      <c r="F599" s="26">
        <f>' 3 цк'!F598</f>
        <v>0</v>
      </c>
      <c r="G599" s="26">
        <f>' 3 цк'!G598</f>
        <v>0</v>
      </c>
      <c r="H599" s="26">
        <f>' 3 цк'!H598</f>
        <v>0</v>
      </c>
      <c r="I599" s="26">
        <f>' 3 цк'!I598</f>
        <v>0</v>
      </c>
      <c r="J599" s="26">
        <f>' 3 цк'!J598</f>
        <v>0</v>
      </c>
      <c r="K599" s="26">
        <f>' 3 цк'!K598</f>
        <v>0</v>
      </c>
      <c r="L599" s="26">
        <f>' 3 цк'!L598</f>
        <v>0</v>
      </c>
      <c r="M599" s="26">
        <f>' 3 цк'!M598</f>
        <v>0</v>
      </c>
      <c r="N599" s="26">
        <f>' 3 цк'!N598</f>
        <v>0</v>
      </c>
      <c r="O599" s="26">
        <f>' 3 цк'!O598</f>
        <v>0</v>
      </c>
      <c r="P599" s="26">
        <f>' 3 цк'!P598</f>
        <v>0</v>
      </c>
      <c r="Q599" s="26">
        <f>' 3 цк'!Q598</f>
        <v>0</v>
      </c>
      <c r="R599" s="26">
        <f>' 3 цк'!R598</f>
        <v>0</v>
      </c>
      <c r="S599" s="26">
        <f>' 3 цк'!S598</f>
        <v>0</v>
      </c>
      <c r="T599" s="26">
        <f>' 3 цк'!T598</f>
        <v>0</v>
      </c>
      <c r="U599" s="26">
        <f>' 3 цк'!U598</f>
        <v>0</v>
      </c>
      <c r="V599" s="26">
        <f>' 3 цк'!V598</f>
        <v>0</v>
      </c>
      <c r="W599" s="26">
        <f>' 3 цк'!W598</f>
        <v>0</v>
      </c>
      <c r="X599" s="26">
        <f>' 3 цк'!X598</f>
        <v>0</v>
      </c>
      <c r="Y599" s="26">
        <f>' 3 цк'!Y598</f>
        <v>0</v>
      </c>
    </row>
    <row r="600" spans="1:25" s="6" customFormat="1" ht="18.75" customHeight="1" outlineLevel="1" x14ac:dyDescent="0.2">
      <c r="A600" s="3" t="s">
        <v>2</v>
      </c>
      <c r="B600" s="26">
        <f>' 3 цк'!B599</f>
        <v>2771.6</v>
      </c>
      <c r="C600" s="26">
        <f>' 3 цк'!C599</f>
        <v>2771.6</v>
      </c>
      <c r="D600" s="26">
        <f>' 3 цк'!D599</f>
        <v>2771.6</v>
      </c>
      <c r="E600" s="26">
        <f>' 3 цк'!E599</f>
        <v>2771.6</v>
      </c>
      <c r="F600" s="26">
        <f>' 3 цк'!F599</f>
        <v>2771.6</v>
      </c>
      <c r="G600" s="26">
        <f>' 3 цк'!G599</f>
        <v>2771.6</v>
      </c>
      <c r="H600" s="26">
        <f>' 3 цк'!H599</f>
        <v>2771.6</v>
      </c>
      <c r="I600" s="26">
        <f>' 3 цк'!I599</f>
        <v>2771.6</v>
      </c>
      <c r="J600" s="26">
        <f>' 3 цк'!J599</f>
        <v>2771.6</v>
      </c>
      <c r="K600" s="26">
        <f>' 3 цк'!K599</f>
        <v>2771.6</v>
      </c>
      <c r="L600" s="26">
        <f>' 3 цк'!L599</f>
        <v>2771.6</v>
      </c>
      <c r="M600" s="26">
        <f>' 3 цк'!M599</f>
        <v>2771.6</v>
      </c>
      <c r="N600" s="26">
        <f>' 3 цк'!N599</f>
        <v>2771.6</v>
      </c>
      <c r="O600" s="26">
        <f>' 3 цк'!O599</f>
        <v>2771.6</v>
      </c>
      <c r="P600" s="26">
        <f>' 3 цк'!P599</f>
        <v>2771.6</v>
      </c>
      <c r="Q600" s="26">
        <f>' 3 цк'!Q599</f>
        <v>2771.6</v>
      </c>
      <c r="R600" s="26">
        <f>' 3 цк'!R599</f>
        <v>2771.6</v>
      </c>
      <c r="S600" s="26">
        <f>' 3 цк'!S599</f>
        <v>2771.6</v>
      </c>
      <c r="T600" s="26">
        <f>' 3 цк'!T599</f>
        <v>2771.6</v>
      </c>
      <c r="U600" s="26">
        <f>' 3 цк'!U599</f>
        <v>2771.6</v>
      </c>
      <c r="V600" s="26">
        <f>' 3 цк'!V599</f>
        <v>2771.6</v>
      </c>
      <c r="W600" s="26">
        <f>' 3 цк'!W599</f>
        <v>2771.6</v>
      </c>
      <c r="X600" s="26">
        <f>' 3 цк'!X599</f>
        <v>2771.6</v>
      </c>
      <c r="Y600" s="26">
        <f>' 3 цк'!Y599</f>
        <v>2771.6</v>
      </c>
    </row>
    <row r="601" spans="1:25" s="6" customFormat="1" ht="18.75" customHeight="1" outlineLevel="1" x14ac:dyDescent="0.2">
      <c r="A601" s="4" t="s">
        <v>3</v>
      </c>
      <c r="B601" s="26">
        <f>' 3 цк'!B600</f>
        <v>74.47</v>
      </c>
      <c r="C601" s="26">
        <f>' 3 цк'!C600</f>
        <v>74.47</v>
      </c>
      <c r="D601" s="26">
        <f>' 3 цк'!D600</f>
        <v>74.47</v>
      </c>
      <c r="E601" s="26">
        <f>' 3 цк'!E600</f>
        <v>74.47</v>
      </c>
      <c r="F601" s="26">
        <f>' 3 цк'!F600</f>
        <v>74.47</v>
      </c>
      <c r="G601" s="26">
        <f>' 3 цк'!G600</f>
        <v>74.47</v>
      </c>
      <c r="H601" s="26">
        <f>' 3 цк'!H600</f>
        <v>74.47</v>
      </c>
      <c r="I601" s="26">
        <f>' 3 цк'!I600</f>
        <v>74.47</v>
      </c>
      <c r="J601" s="26">
        <f>' 3 цк'!J600</f>
        <v>74.47</v>
      </c>
      <c r="K601" s="26">
        <f>' 3 цк'!K600</f>
        <v>74.47</v>
      </c>
      <c r="L601" s="26">
        <f>' 3 цк'!L600</f>
        <v>74.47</v>
      </c>
      <c r="M601" s="26">
        <f>' 3 цк'!M600</f>
        <v>74.47</v>
      </c>
      <c r="N601" s="26">
        <f>' 3 цк'!N600</f>
        <v>74.47</v>
      </c>
      <c r="O601" s="26">
        <f>' 3 цк'!O600</f>
        <v>74.47</v>
      </c>
      <c r="P601" s="26">
        <f>' 3 цк'!P600</f>
        <v>74.47</v>
      </c>
      <c r="Q601" s="26">
        <f>' 3 цк'!Q600</f>
        <v>74.47</v>
      </c>
      <c r="R601" s="26">
        <f>' 3 цк'!R600</f>
        <v>74.47</v>
      </c>
      <c r="S601" s="26">
        <f>' 3 цк'!S600</f>
        <v>74.47</v>
      </c>
      <c r="T601" s="26">
        <f>' 3 цк'!T600</f>
        <v>74.47</v>
      </c>
      <c r="U601" s="26">
        <f>' 3 цк'!U600</f>
        <v>74.47</v>
      </c>
      <c r="V601" s="26">
        <f>' 3 цк'!V600</f>
        <v>74.47</v>
      </c>
      <c r="W601" s="26">
        <f>' 3 цк'!W600</f>
        <v>74.47</v>
      </c>
      <c r="X601" s="26">
        <f>' 3 цк'!X600</f>
        <v>74.47</v>
      </c>
      <c r="Y601" s="26">
        <f>' 3 цк'!Y600</f>
        <v>74.47</v>
      </c>
    </row>
    <row r="602" spans="1:25" s="6" customFormat="1" ht="18.75" customHeight="1" outlineLevel="1" thickBot="1" x14ac:dyDescent="0.25">
      <c r="A602" s="22" t="s">
        <v>64</v>
      </c>
      <c r="B602" s="26" t="e">
        <f>' 3 цк'!B601</f>
        <v>#REF!</v>
      </c>
      <c r="C602" s="26" t="e">
        <f>' 3 цк'!C601</f>
        <v>#REF!</v>
      </c>
      <c r="D602" s="26" t="e">
        <f>' 3 цк'!D601</f>
        <v>#REF!</v>
      </c>
      <c r="E602" s="26" t="e">
        <f>' 3 цк'!E601</f>
        <v>#REF!</v>
      </c>
      <c r="F602" s="26" t="e">
        <f>' 3 цк'!F601</f>
        <v>#REF!</v>
      </c>
      <c r="G602" s="26" t="e">
        <f>' 3 цк'!G601</f>
        <v>#REF!</v>
      </c>
      <c r="H602" s="26" t="e">
        <f>' 3 цк'!H601</f>
        <v>#REF!</v>
      </c>
      <c r="I602" s="26" t="e">
        <f>' 3 цк'!I601</f>
        <v>#REF!</v>
      </c>
      <c r="J602" s="26" t="e">
        <f>' 3 цк'!J601</f>
        <v>#REF!</v>
      </c>
      <c r="K602" s="26" t="e">
        <f>' 3 цк'!K601</f>
        <v>#REF!</v>
      </c>
      <c r="L602" s="26" t="e">
        <f>' 3 цк'!L601</f>
        <v>#REF!</v>
      </c>
      <c r="M602" s="26" t="e">
        <f>' 3 цк'!M601</f>
        <v>#REF!</v>
      </c>
      <c r="N602" s="26" t="e">
        <f>' 3 цк'!N601</f>
        <v>#REF!</v>
      </c>
      <c r="O602" s="26" t="e">
        <f>' 3 цк'!O601</f>
        <v>#REF!</v>
      </c>
      <c r="P602" s="26" t="e">
        <f>' 3 цк'!P601</f>
        <v>#REF!</v>
      </c>
      <c r="Q602" s="26" t="e">
        <f>' 3 цк'!Q601</f>
        <v>#REF!</v>
      </c>
      <c r="R602" s="26" t="e">
        <f>' 3 цк'!R601</f>
        <v>#REF!</v>
      </c>
      <c r="S602" s="26" t="e">
        <f>' 3 цк'!S601</f>
        <v>#REF!</v>
      </c>
      <c r="T602" s="26" t="e">
        <f>' 3 цк'!T601</f>
        <v>#REF!</v>
      </c>
      <c r="U602" s="26" t="e">
        <f>' 3 цк'!U601</f>
        <v>#REF!</v>
      </c>
      <c r="V602" s="26" t="e">
        <f>' 3 цк'!V601</f>
        <v>#REF!</v>
      </c>
      <c r="W602" s="26" t="e">
        <f>' 3 цк'!W601</f>
        <v>#REF!</v>
      </c>
      <c r="X602" s="26" t="e">
        <f>' 3 цк'!X601</f>
        <v>#REF!</v>
      </c>
      <c r="Y602" s="26" t="e">
        <f>' 3 цк'!Y601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>
        <f>' 3 цк'!B604</f>
        <v>0</v>
      </c>
      <c r="C605" s="26">
        <f>' 3 цк'!C604</f>
        <v>0</v>
      </c>
      <c r="D605" s="26">
        <f>' 3 цк'!D604</f>
        <v>0</v>
      </c>
      <c r="E605" s="26">
        <f>' 3 цк'!E604</f>
        <v>0</v>
      </c>
      <c r="F605" s="26">
        <f>' 3 цк'!F604</f>
        <v>0</v>
      </c>
      <c r="G605" s="26">
        <f>' 3 цк'!G604</f>
        <v>0</v>
      </c>
      <c r="H605" s="26">
        <f>' 3 цк'!H604</f>
        <v>0</v>
      </c>
      <c r="I605" s="26">
        <f>' 3 цк'!I604</f>
        <v>0</v>
      </c>
      <c r="J605" s="26">
        <f>' 3 цк'!J604</f>
        <v>0</v>
      </c>
      <c r="K605" s="26">
        <f>' 3 цк'!K604</f>
        <v>0</v>
      </c>
      <c r="L605" s="26">
        <f>' 3 цк'!L604</f>
        <v>0</v>
      </c>
      <c r="M605" s="26">
        <f>' 3 цк'!M604</f>
        <v>0</v>
      </c>
      <c r="N605" s="26">
        <f>' 3 цк'!N604</f>
        <v>0</v>
      </c>
      <c r="O605" s="26">
        <f>' 3 цк'!O604</f>
        <v>0</v>
      </c>
      <c r="P605" s="26">
        <f>' 3 цк'!P604</f>
        <v>0</v>
      </c>
      <c r="Q605" s="26">
        <f>' 3 цк'!Q604</f>
        <v>0</v>
      </c>
      <c r="R605" s="26">
        <f>' 3 цк'!R604</f>
        <v>0</v>
      </c>
      <c r="S605" s="26">
        <f>' 3 цк'!S604</f>
        <v>0</v>
      </c>
      <c r="T605" s="26">
        <f>' 3 цк'!T604</f>
        <v>0</v>
      </c>
      <c r="U605" s="26">
        <f>' 3 цк'!U604</f>
        <v>0</v>
      </c>
      <c r="V605" s="26">
        <f>' 3 цк'!V604</f>
        <v>0</v>
      </c>
      <c r="W605" s="26">
        <f>' 3 цк'!W604</f>
        <v>0</v>
      </c>
      <c r="X605" s="26">
        <f>' 3 цк'!X604</f>
        <v>0</v>
      </c>
      <c r="Y605" s="26">
        <f>' 3 цк'!Y604</f>
        <v>0</v>
      </c>
    </row>
    <row r="606" spans="1:25" s="6" customFormat="1" ht="18.75" customHeight="1" outlineLevel="1" x14ac:dyDescent="0.2">
      <c r="A606" s="3" t="s">
        <v>2</v>
      </c>
      <c r="B606" s="26">
        <f>' 3 цк'!B605</f>
        <v>2771.6</v>
      </c>
      <c r="C606" s="26">
        <f>' 3 цк'!C605</f>
        <v>2771.6</v>
      </c>
      <c r="D606" s="26">
        <f>' 3 цк'!D605</f>
        <v>2771.6</v>
      </c>
      <c r="E606" s="26">
        <f>' 3 цк'!E605</f>
        <v>2771.6</v>
      </c>
      <c r="F606" s="26">
        <f>' 3 цк'!F605</f>
        <v>2771.6</v>
      </c>
      <c r="G606" s="26">
        <f>' 3 цк'!G605</f>
        <v>2771.6</v>
      </c>
      <c r="H606" s="26">
        <f>' 3 цк'!H605</f>
        <v>2771.6</v>
      </c>
      <c r="I606" s="26">
        <f>' 3 цк'!I605</f>
        <v>2771.6</v>
      </c>
      <c r="J606" s="26">
        <f>' 3 цк'!J605</f>
        <v>2771.6</v>
      </c>
      <c r="K606" s="26">
        <f>' 3 цк'!K605</f>
        <v>2771.6</v>
      </c>
      <c r="L606" s="26">
        <f>' 3 цк'!L605</f>
        <v>2771.6</v>
      </c>
      <c r="M606" s="26">
        <f>' 3 цк'!M605</f>
        <v>2771.6</v>
      </c>
      <c r="N606" s="26">
        <f>' 3 цк'!N605</f>
        <v>2771.6</v>
      </c>
      <c r="O606" s="26">
        <f>' 3 цк'!O605</f>
        <v>2771.6</v>
      </c>
      <c r="P606" s="26">
        <f>' 3 цк'!P605</f>
        <v>2771.6</v>
      </c>
      <c r="Q606" s="26">
        <f>' 3 цк'!Q605</f>
        <v>2771.6</v>
      </c>
      <c r="R606" s="26">
        <f>' 3 цк'!R605</f>
        <v>2771.6</v>
      </c>
      <c r="S606" s="26">
        <f>' 3 цк'!S605</f>
        <v>2771.6</v>
      </c>
      <c r="T606" s="26">
        <f>' 3 цк'!T605</f>
        <v>2771.6</v>
      </c>
      <c r="U606" s="26">
        <f>' 3 цк'!U605</f>
        <v>2771.6</v>
      </c>
      <c r="V606" s="26">
        <f>' 3 цк'!V605</f>
        <v>2771.6</v>
      </c>
      <c r="W606" s="26">
        <f>' 3 цк'!W605</f>
        <v>2771.6</v>
      </c>
      <c r="X606" s="26">
        <f>' 3 цк'!X605</f>
        <v>2771.6</v>
      </c>
      <c r="Y606" s="26">
        <f>' 3 цк'!Y605</f>
        <v>2771.6</v>
      </c>
    </row>
    <row r="607" spans="1:25" s="6" customFormat="1" ht="18.75" customHeight="1" outlineLevel="1" x14ac:dyDescent="0.2">
      <c r="A607" s="4" t="s">
        <v>3</v>
      </c>
      <c r="B607" s="26">
        <f>' 3 цк'!B606</f>
        <v>74.47</v>
      </c>
      <c r="C607" s="26">
        <f>' 3 цк'!C606</f>
        <v>74.47</v>
      </c>
      <c r="D607" s="26">
        <f>' 3 цк'!D606</f>
        <v>74.47</v>
      </c>
      <c r="E607" s="26">
        <f>' 3 цк'!E606</f>
        <v>74.47</v>
      </c>
      <c r="F607" s="26">
        <f>' 3 цк'!F606</f>
        <v>74.47</v>
      </c>
      <c r="G607" s="26">
        <f>' 3 цк'!G606</f>
        <v>74.47</v>
      </c>
      <c r="H607" s="26">
        <f>' 3 цк'!H606</f>
        <v>74.47</v>
      </c>
      <c r="I607" s="26">
        <f>' 3 цк'!I606</f>
        <v>74.47</v>
      </c>
      <c r="J607" s="26">
        <f>' 3 цк'!J606</f>
        <v>74.47</v>
      </c>
      <c r="K607" s="26">
        <f>' 3 цк'!K606</f>
        <v>74.47</v>
      </c>
      <c r="L607" s="26">
        <f>' 3 цк'!L606</f>
        <v>74.47</v>
      </c>
      <c r="M607" s="26">
        <f>' 3 цк'!M606</f>
        <v>74.47</v>
      </c>
      <c r="N607" s="26">
        <f>' 3 цк'!N606</f>
        <v>74.47</v>
      </c>
      <c r="O607" s="26">
        <f>' 3 цк'!O606</f>
        <v>74.47</v>
      </c>
      <c r="P607" s="26">
        <f>' 3 цк'!P606</f>
        <v>74.47</v>
      </c>
      <c r="Q607" s="26">
        <f>' 3 цк'!Q606</f>
        <v>74.47</v>
      </c>
      <c r="R607" s="26">
        <f>' 3 цк'!R606</f>
        <v>74.47</v>
      </c>
      <c r="S607" s="26">
        <f>' 3 цк'!S606</f>
        <v>74.47</v>
      </c>
      <c r="T607" s="26">
        <f>' 3 цк'!T606</f>
        <v>74.47</v>
      </c>
      <c r="U607" s="26">
        <f>' 3 цк'!U606</f>
        <v>74.47</v>
      </c>
      <c r="V607" s="26">
        <f>' 3 цк'!V606</f>
        <v>74.47</v>
      </c>
      <c r="W607" s="26">
        <f>' 3 цк'!W606</f>
        <v>74.47</v>
      </c>
      <c r="X607" s="26">
        <f>' 3 цк'!X606</f>
        <v>74.47</v>
      </c>
      <c r="Y607" s="26">
        <f>' 3 цк'!Y606</f>
        <v>74.47</v>
      </c>
    </row>
    <row r="608" spans="1:25" s="6" customFormat="1" ht="18.75" customHeight="1" outlineLevel="1" thickBot="1" x14ac:dyDescent="0.25">
      <c r="A608" s="22" t="s">
        <v>64</v>
      </c>
      <c r="B608" s="26" t="e">
        <f>' 3 цк'!B607</f>
        <v>#REF!</v>
      </c>
      <c r="C608" s="26" t="e">
        <f>' 3 цк'!C607</f>
        <v>#REF!</v>
      </c>
      <c r="D608" s="26" t="e">
        <f>' 3 цк'!D607</f>
        <v>#REF!</v>
      </c>
      <c r="E608" s="26" t="e">
        <f>' 3 цк'!E607</f>
        <v>#REF!</v>
      </c>
      <c r="F608" s="26" t="e">
        <f>' 3 цк'!F607</f>
        <v>#REF!</v>
      </c>
      <c r="G608" s="26" t="e">
        <f>' 3 цк'!G607</f>
        <v>#REF!</v>
      </c>
      <c r="H608" s="26" t="e">
        <f>' 3 цк'!H607</f>
        <v>#REF!</v>
      </c>
      <c r="I608" s="26" t="e">
        <f>' 3 цк'!I607</f>
        <v>#REF!</v>
      </c>
      <c r="J608" s="26" t="e">
        <f>' 3 цк'!J607</f>
        <v>#REF!</v>
      </c>
      <c r="K608" s="26" t="e">
        <f>' 3 цк'!K607</f>
        <v>#REF!</v>
      </c>
      <c r="L608" s="26" t="e">
        <f>' 3 цк'!L607</f>
        <v>#REF!</v>
      </c>
      <c r="M608" s="26" t="e">
        <f>' 3 цк'!M607</f>
        <v>#REF!</v>
      </c>
      <c r="N608" s="26" t="e">
        <f>' 3 цк'!N607</f>
        <v>#REF!</v>
      </c>
      <c r="O608" s="26" t="e">
        <f>' 3 цк'!O607</f>
        <v>#REF!</v>
      </c>
      <c r="P608" s="26" t="e">
        <f>' 3 цк'!P607</f>
        <v>#REF!</v>
      </c>
      <c r="Q608" s="26" t="e">
        <f>' 3 цк'!Q607</f>
        <v>#REF!</v>
      </c>
      <c r="R608" s="26" t="e">
        <f>' 3 цк'!R607</f>
        <v>#REF!</v>
      </c>
      <c r="S608" s="26" t="e">
        <f>' 3 цк'!S607</f>
        <v>#REF!</v>
      </c>
      <c r="T608" s="26" t="e">
        <f>' 3 цк'!T607</f>
        <v>#REF!</v>
      </c>
      <c r="U608" s="26" t="e">
        <f>' 3 цк'!U607</f>
        <v>#REF!</v>
      </c>
      <c r="V608" s="26" t="e">
        <f>' 3 цк'!V607</f>
        <v>#REF!</v>
      </c>
      <c r="W608" s="26" t="e">
        <f>' 3 цк'!W607</f>
        <v>#REF!</v>
      </c>
      <c r="X608" s="26" t="e">
        <f>' 3 цк'!X607</f>
        <v>#REF!</v>
      </c>
      <c r="Y608" s="26" t="e">
        <f>' 3 цк'!Y607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54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>
        <f>' 3 цк'!B610</f>
        <v>0</v>
      </c>
      <c r="C611" s="26">
        <f>' 3 цк'!C610</f>
        <v>0</v>
      </c>
      <c r="D611" s="26">
        <f>' 3 цк'!D610</f>
        <v>0</v>
      </c>
      <c r="E611" s="26">
        <f>' 3 цк'!E610</f>
        <v>0</v>
      </c>
      <c r="F611" s="26">
        <f>' 3 цк'!F610</f>
        <v>0</v>
      </c>
      <c r="G611" s="26">
        <f>' 3 цк'!G610</f>
        <v>0</v>
      </c>
      <c r="H611" s="26">
        <f>' 3 цк'!H610</f>
        <v>0</v>
      </c>
      <c r="I611" s="26">
        <f>' 3 цк'!I610</f>
        <v>0</v>
      </c>
      <c r="J611" s="26">
        <f>' 3 цк'!J610</f>
        <v>0</v>
      </c>
      <c r="K611" s="26">
        <f>' 3 цк'!K610</f>
        <v>0</v>
      </c>
      <c r="L611" s="26">
        <f>' 3 цк'!L610</f>
        <v>0</v>
      </c>
      <c r="M611" s="26">
        <f>' 3 цк'!M610</f>
        <v>0</v>
      </c>
      <c r="N611" s="26">
        <f>' 3 цк'!N610</f>
        <v>0</v>
      </c>
      <c r="O611" s="26">
        <f>' 3 цк'!O610</f>
        <v>0</v>
      </c>
      <c r="P611" s="26">
        <f>' 3 цк'!P610</f>
        <v>0</v>
      </c>
      <c r="Q611" s="26">
        <f>' 3 цк'!Q610</f>
        <v>0</v>
      </c>
      <c r="R611" s="26">
        <f>' 3 цк'!R610</f>
        <v>0</v>
      </c>
      <c r="S611" s="26">
        <f>' 3 цк'!S610</f>
        <v>0</v>
      </c>
      <c r="T611" s="26">
        <f>' 3 цк'!T610</f>
        <v>0</v>
      </c>
      <c r="U611" s="26">
        <f>' 3 цк'!U610</f>
        <v>0</v>
      </c>
      <c r="V611" s="26">
        <f>' 3 цк'!V610</f>
        <v>0</v>
      </c>
      <c r="W611" s="26">
        <f>' 3 цк'!W610</f>
        <v>0</v>
      </c>
      <c r="X611" s="26">
        <f>' 3 цк'!X610</f>
        <v>0</v>
      </c>
      <c r="Y611" s="26">
        <f>' 3 цк'!Y610</f>
        <v>0</v>
      </c>
    </row>
    <row r="612" spans="1:25" s="6" customFormat="1" ht="18.75" customHeight="1" outlineLevel="1" x14ac:dyDescent="0.2">
      <c r="A612" s="3" t="s">
        <v>2</v>
      </c>
      <c r="B612" s="26">
        <f>' 3 цк'!B611</f>
        <v>2771.6</v>
      </c>
      <c r="C612" s="26">
        <f>' 3 цк'!C611</f>
        <v>2771.6</v>
      </c>
      <c r="D612" s="26">
        <f>' 3 цк'!D611</f>
        <v>2771.6</v>
      </c>
      <c r="E612" s="26">
        <f>' 3 цк'!E611</f>
        <v>2771.6</v>
      </c>
      <c r="F612" s="26">
        <f>' 3 цк'!F611</f>
        <v>2771.6</v>
      </c>
      <c r="G612" s="26">
        <f>' 3 цк'!G611</f>
        <v>2771.6</v>
      </c>
      <c r="H612" s="26">
        <f>' 3 цк'!H611</f>
        <v>2771.6</v>
      </c>
      <c r="I612" s="26">
        <f>' 3 цк'!I611</f>
        <v>2771.6</v>
      </c>
      <c r="J612" s="26">
        <f>' 3 цк'!J611</f>
        <v>2771.6</v>
      </c>
      <c r="K612" s="26">
        <f>' 3 цк'!K611</f>
        <v>2771.6</v>
      </c>
      <c r="L612" s="26">
        <f>' 3 цк'!L611</f>
        <v>2771.6</v>
      </c>
      <c r="M612" s="26">
        <f>' 3 цк'!M611</f>
        <v>2771.6</v>
      </c>
      <c r="N612" s="26">
        <f>' 3 цк'!N611</f>
        <v>2771.6</v>
      </c>
      <c r="O612" s="26">
        <f>' 3 цк'!O611</f>
        <v>2771.6</v>
      </c>
      <c r="P612" s="26">
        <f>' 3 цк'!P611</f>
        <v>2771.6</v>
      </c>
      <c r="Q612" s="26">
        <f>' 3 цк'!Q611</f>
        <v>2771.6</v>
      </c>
      <c r="R612" s="26">
        <f>' 3 цк'!R611</f>
        <v>2771.6</v>
      </c>
      <c r="S612" s="26">
        <f>' 3 цк'!S611</f>
        <v>2771.6</v>
      </c>
      <c r="T612" s="26">
        <f>' 3 цк'!T611</f>
        <v>2771.6</v>
      </c>
      <c r="U612" s="26">
        <f>' 3 цк'!U611</f>
        <v>2771.6</v>
      </c>
      <c r="V612" s="26">
        <f>' 3 цк'!V611</f>
        <v>2771.6</v>
      </c>
      <c r="W612" s="26">
        <f>' 3 цк'!W611</f>
        <v>2771.6</v>
      </c>
      <c r="X612" s="26">
        <f>' 3 цк'!X611</f>
        <v>2771.6</v>
      </c>
      <c r="Y612" s="26">
        <f>' 3 цк'!Y611</f>
        <v>2771.6</v>
      </c>
    </row>
    <row r="613" spans="1:25" s="6" customFormat="1" ht="18.75" customHeight="1" outlineLevel="1" x14ac:dyDescent="0.2">
      <c r="A613" s="4" t="s">
        <v>3</v>
      </c>
      <c r="B613" s="26">
        <f>' 3 цк'!B612</f>
        <v>74.47</v>
      </c>
      <c r="C613" s="26">
        <f>' 3 цк'!C612</f>
        <v>74.47</v>
      </c>
      <c r="D613" s="26">
        <f>' 3 цк'!D612</f>
        <v>74.47</v>
      </c>
      <c r="E613" s="26">
        <f>' 3 цк'!E612</f>
        <v>74.47</v>
      </c>
      <c r="F613" s="26">
        <f>' 3 цк'!F612</f>
        <v>74.47</v>
      </c>
      <c r="G613" s="26">
        <f>' 3 цк'!G612</f>
        <v>74.47</v>
      </c>
      <c r="H613" s="26">
        <f>' 3 цк'!H612</f>
        <v>74.47</v>
      </c>
      <c r="I613" s="26">
        <f>' 3 цк'!I612</f>
        <v>74.47</v>
      </c>
      <c r="J613" s="26">
        <f>' 3 цк'!J612</f>
        <v>74.47</v>
      </c>
      <c r="K613" s="26">
        <f>' 3 цк'!K612</f>
        <v>74.47</v>
      </c>
      <c r="L613" s="26">
        <f>' 3 цк'!L612</f>
        <v>74.47</v>
      </c>
      <c r="M613" s="26">
        <f>' 3 цк'!M612</f>
        <v>74.47</v>
      </c>
      <c r="N613" s="26">
        <f>' 3 цк'!N612</f>
        <v>74.47</v>
      </c>
      <c r="O613" s="26">
        <f>' 3 цк'!O612</f>
        <v>74.47</v>
      </c>
      <c r="P613" s="26">
        <f>' 3 цк'!P612</f>
        <v>74.47</v>
      </c>
      <c r="Q613" s="26">
        <f>' 3 цк'!Q612</f>
        <v>74.47</v>
      </c>
      <c r="R613" s="26">
        <f>' 3 цк'!R612</f>
        <v>74.47</v>
      </c>
      <c r="S613" s="26">
        <f>' 3 цк'!S612</f>
        <v>74.47</v>
      </c>
      <c r="T613" s="26">
        <f>' 3 цк'!T612</f>
        <v>74.47</v>
      </c>
      <c r="U613" s="26">
        <f>' 3 цк'!U612</f>
        <v>74.47</v>
      </c>
      <c r="V613" s="26">
        <f>' 3 цк'!V612</f>
        <v>74.47</v>
      </c>
      <c r="W613" s="26">
        <f>' 3 цк'!W612</f>
        <v>74.47</v>
      </c>
      <c r="X613" s="26">
        <f>' 3 цк'!X612</f>
        <v>74.47</v>
      </c>
      <c r="Y613" s="26">
        <f>' 3 цк'!Y612</f>
        <v>74.47</v>
      </c>
    </row>
    <row r="614" spans="1:25" s="6" customFormat="1" ht="18.75" customHeight="1" outlineLevel="1" thickBot="1" x14ac:dyDescent="0.25">
      <c r="A614" s="22" t="s">
        <v>64</v>
      </c>
      <c r="B614" s="26" t="e">
        <f>' 3 цк'!B613</f>
        <v>#REF!</v>
      </c>
      <c r="C614" s="26" t="e">
        <f>' 3 цк'!C613</f>
        <v>#REF!</v>
      </c>
      <c r="D614" s="26" t="e">
        <f>' 3 цк'!D613</f>
        <v>#REF!</v>
      </c>
      <c r="E614" s="26" t="e">
        <f>' 3 цк'!E613</f>
        <v>#REF!</v>
      </c>
      <c r="F614" s="26" t="e">
        <f>' 3 цк'!F613</f>
        <v>#REF!</v>
      </c>
      <c r="G614" s="26" t="e">
        <f>' 3 цк'!G613</f>
        <v>#REF!</v>
      </c>
      <c r="H614" s="26" t="e">
        <f>' 3 цк'!H613</f>
        <v>#REF!</v>
      </c>
      <c r="I614" s="26" t="e">
        <f>' 3 цк'!I613</f>
        <v>#REF!</v>
      </c>
      <c r="J614" s="26" t="e">
        <f>' 3 цк'!J613</f>
        <v>#REF!</v>
      </c>
      <c r="K614" s="26" t="e">
        <f>' 3 цк'!K613</f>
        <v>#REF!</v>
      </c>
      <c r="L614" s="26" t="e">
        <f>' 3 цк'!L613</f>
        <v>#REF!</v>
      </c>
      <c r="M614" s="26" t="e">
        <f>' 3 цк'!M613</f>
        <v>#REF!</v>
      </c>
      <c r="N614" s="26" t="e">
        <f>' 3 цк'!N613</f>
        <v>#REF!</v>
      </c>
      <c r="O614" s="26" t="e">
        <f>' 3 цк'!O613</f>
        <v>#REF!</v>
      </c>
      <c r="P614" s="26" t="e">
        <f>' 3 цк'!P613</f>
        <v>#REF!</v>
      </c>
      <c r="Q614" s="26" t="e">
        <f>' 3 цк'!Q613</f>
        <v>#REF!</v>
      </c>
      <c r="R614" s="26" t="e">
        <f>' 3 цк'!R613</f>
        <v>#REF!</v>
      </c>
      <c r="S614" s="26" t="e">
        <f>' 3 цк'!S613</f>
        <v>#REF!</v>
      </c>
      <c r="T614" s="26" t="e">
        <f>' 3 цк'!T613</f>
        <v>#REF!</v>
      </c>
      <c r="U614" s="26" t="e">
        <f>' 3 цк'!U613</f>
        <v>#REF!</v>
      </c>
      <c r="V614" s="26" t="e">
        <f>' 3 цк'!V613</f>
        <v>#REF!</v>
      </c>
      <c r="W614" s="26" t="e">
        <f>' 3 цк'!W613</f>
        <v>#REF!</v>
      </c>
      <c r="X614" s="26" t="e">
        <f>' 3 цк'!X613</f>
        <v>#REF!</v>
      </c>
      <c r="Y614" s="26" t="e">
        <f>' 3 цк'!Y613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>
        <f>' 3 цк'!B616</f>
        <v>0</v>
      </c>
      <c r="C617" s="26">
        <f>' 3 цк'!C616</f>
        <v>0</v>
      </c>
      <c r="D617" s="26">
        <f>' 3 цк'!D616</f>
        <v>0</v>
      </c>
      <c r="E617" s="26">
        <f>' 3 цк'!E616</f>
        <v>0</v>
      </c>
      <c r="F617" s="26">
        <f>' 3 цк'!F616</f>
        <v>0</v>
      </c>
      <c r="G617" s="26">
        <f>' 3 цк'!G616</f>
        <v>0</v>
      </c>
      <c r="H617" s="26">
        <f>' 3 цк'!H616</f>
        <v>0</v>
      </c>
      <c r="I617" s="26">
        <f>' 3 цк'!I616</f>
        <v>0</v>
      </c>
      <c r="J617" s="26">
        <f>' 3 цк'!J616</f>
        <v>0</v>
      </c>
      <c r="K617" s="26">
        <f>' 3 цк'!K616</f>
        <v>0</v>
      </c>
      <c r="L617" s="26">
        <f>' 3 цк'!L616</f>
        <v>0</v>
      </c>
      <c r="M617" s="26">
        <f>' 3 цк'!M616</f>
        <v>0</v>
      </c>
      <c r="N617" s="26">
        <f>' 3 цк'!N616</f>
        <v>0</v>
      </c>
      <c r="O617" s="26">
        <f>' 3 цк'!O616</f>
        <v>0</v>
      </c>
      <c r="P617" s="26">
        <f>' 3 цк'!P616</f>
        <v>0</v>
      </c>
      <c r="Q617" s="26">
        <f>' 3 цк'!Q616</f>
        <v>0</v>
      </c>
      <c r="R617" s="26">
        <f>' 3 цк'!R616</f>
        <v>0</v>
      </c>
      <c r="S617" s="26">
        <f>' 3 цк'!S616</f>
        <v>0</v>
      </c>
      <c r="T617" s="26">
        <f>' 3 цк'!T616</f>
        <v>0</v>
      </c>
      <c r="U617" s="26">
        <f>' 3 цк'!U616</f>
        <v>0</v>
      </c>
      <c r="V617" s="26">
        <f>' 3 цк'!V616</f>
        <v>0</v>
      </c>
      <c r="W617" s="26">
        <f>' 3 цк'!W616</f>
        <v>0</v>
      </c>
      <c r="X617" s="26">
        <f>' 3 цк'!X616</f>
        <v>0</v>
      </c>
      <c r="Y617" s="26">
        <f>' 3 цк'!Y616</f>
        <v>0</v>
      </c>
    </row>
    <row r="618" spans="1:25" s="6" customFormat="1" ht="18.75" customHeight="1" outlineLevel="1" x14ac:dyDescent="0.2">
      <c r="A618" s="3" t="s">
        <v>2</v>
      </c>
      <c r="B618" s="26">
        <f>' 3 цк'!B617</f>
        <v>2771.6</v>
      </c>
      <c r="C618" s="26">
        <f>' 3 цк'!C617</f>
        <v>2771.6</v>
      </c>
      <c r="D618" s="26">
        <f>' 3 цк'!D617</f>
        <v>2771.6</v>
      </c>
      <c r="E618" s="26">
        <f>' 3 цк'!E617</f>
        <v>2771.6</v>
      </c>
      <c r="F618" s="26">
        <f>' 3 цк'!F617</f>
        <v>2771.6</v>
      </c>
      <c r="G618" s="26">
        <f>' 3 цк'!G617</f>
        <v>2771.6</v>
      </c>
      <c r="H618" s="26">
        <f>' 3 цк'!H617</f>
        <v>2771.6</v>
      </c>
      <c r="I618" s="26">
        <f>' 3 цк'!I617</f>
        <v>2771.6</v>
      </c>
      <c r="J618" s="26">
        <f>' 3 цк'!J617</f>
        <v>2771.6</v>
      </c>
      <c r="K618" s="26">
        <f>' 3 цк'!K617</f>
        <v>2771.6</v>
      </c>
      <c r="L618" s="26">
        <f>' 3 цк'!L617</f>
        <v>2771.6</v>
      </c>
      <c r="M618" s="26">
        <f>' 3 цк'!M617</f>
        <v>2771.6</v>
      </c>
      <c r="N618" s="26">
        <f>' 3 цк'!N617</f>
        <v>2771.6</v>
      </c>
      <c r="O618" s="26">
        <f>' 3 цк'!O617</f>
        <v>2771.6</v>
      </c>
      <c r="P618" s="26">
        <f>' 3 цк'!P617</f>
        <v>2771.6</v>
      </c>
      <c r="Q618" s="26">
        <f>' 3 цк'!Q617</f>
        <v>2771.6</v>
      </c>
      <c r="R618" s="26">
        <f>' 3 цк'!R617</f>
        <v>2771.6</v>
      </c>
      <c r="S618" s="26">
        <f>' 3 цк'!S617</f>
        <v>2771.6</v>
      </c>
      <c r="T618" s="26">
        <f>' 3 цк'!T617</f>
        <v>2771.6</v>
      </c>
      <c r="U618" s="26">
        <f>' 3 цк'!U617</f>
        <v>2771.6</v>
      </c>
      <c r="V618" s="26">
        <f>' 3 цк'!V617</f>
        <v>2771.6</v>
      </c>
      <c r="W618" s="26">
        <f>' 3 цк'!W617</f>
        <v>2771.6</v>
      </c>
      <c r="X618" s="26">
        <f>' 3 цк'!X617</f>
        <v>2771.6</v>
      </c>
      <c r="Y618" s="26">
        <f>' 3 цк'!Y617</f>
        <v>2771.6</v>
      </c>
    </row>
    <row r="619" spans="1:25" s="6" customFormat="1" ht="18.75" customHeight="1" outlineLevel="1" x14ac:dyDescent="0.2">
      <c r="A619" s="4" t="s">
        <v>3</v>
      </c>
      <c r="B619" s="26">
        <f>' 3 цк'!B618</f>
        <v>74.47</v>
      </c>
      <c r="C619" s="26">
        <f>' 3 цк'!C618</f>
        <v>74.47</v>
      </c>
      <c r="D619" s="26">
        <f>' 3 цк'!D618</f>
        <v>74.47</v>
      </c>
      <c r="E619" s="26">
        <f>' 3 цк'!E618</f>
        <v>74.47</v>
      </c>
      <c r="F619" s="26">
        <f>' 3 цк'!F618</f>
        <v>74.47</v>
      </c>
      <c r="G619" s="26">
        <f>' 3 цк'!G618</f>
        <v>74.47</v>
      </c>
      <c r="H619" s="26">
        <f>' 3 цк'!H618</f>
        <v>74.47</v>
      </c>
      <c r="I619" s="26">
        <f>' 3 цк'!I618</f>
        <v>74.47</v>
      </c>
      <c r="J619" s="26">
        <f>' 3 цк'!J618</f>
        <v>74.47</v>
      </c>
      <c r="K619" s="26">
        <f>' 3 цк'!K618</f>
        <v>74.47</v>
      </c>
      <c r="L619" s="26">
        <f>' 3 цк'!L618</f>
        <v>74.47</v>
      </c>
      <c r="M619" s="26">
        <f>' 3 цк'!M618</f>
        <v>74.47</v>
      </c>
      <c r="N619" s="26">
        <f>' 3 цк'!N618</f>
        <v>74.47</v>
      </c>
      <c r="O619" s="26">
        <f>' 3 цк'!O618</f>
        <v>74.47</v>
      </c>
      <c r="P619" s="26">
        <f>' 3 цк'!P618</f>
        <v>74.47</v>
      </c>
      <c r="Q619" s="26">
        <f>' 3 цк'!Q618</f>
        <v>74.47</v>
      </c>
      <c r="R619" s="26">
        <f>' 3 цк'!R618</f>
        <v>74.47</v>
      </c>
      <c r="S619" s="26">
        <f>' 3 цк'!S618</f>
        <v>74.47</v>
      </c>
      <c r="T619" s="26">
        <f>' 3 цк'!T618</f>
        <v>74.47</v>
      </c>
      <c r="U619" s="26">
        <f>' 3 цк'!U618</f>
        <v>74.47</v>
      </c>
      <c r="V619" s="26">
        <f>' 3 цк'!V618</f>
        <v>74.47</v>
      </c>
      <c r="W619" s="26">
        <f>' 3 цк'!W618</f>
        <v>74.47</v>
      </c>
      <c r="X619" s="26">
        <f>' 3 цк'!X618</f>
        <v>74.47</v>
      </c>
      <c r="Y619" s="26">
        <f>' 3 цк'!Y618</f>
        <v>74.47</v>
      </c>
    </row>
    <row r="620" spans="1:25" s="6" customFormat="1" ht="18.75" customHeight="1" outlineLevel="1" thickBot="1" x14ac:dyDescent="0.25">
      <c r="A620" s="22" t="s">
        <v>64</v>
      </c>
      <c r="B620" s="26" t="e">
        <f>' 3 цк'!B619</f>
        <v>#REF!</v>
      </c>
      <c r="C620" s="26" t="e">
        <f>' 3 цк'!C619</f>
        <v>#REF!</v>
      </c>
      <c r="D620" s="26" t="e">
        <f>' 3 цк'!D619</f>
        <v>#REF!</v>
      </c>
      <c r="E620" s="26" t="e">
        <f>' 3 цк'!E619</f>
        <v>#REF!</v>
      </c>
      <c r="F620" s="26" t="e">
        <f>' 3 цк'!F619</f>
        <v>#REF!</v>
      </c>
      <c r="G620" s="26" t="e">
        <f>' 3 цк'!G619</f>
        <v>#REF!</v>
      </c>
      <c r="H620" s="26" t="e">
        <f>' 3 цк'!H619</f>
        <v>#REF!</v>
      </c>
      <c r="I620" s="26" t="e">
        <f>' 3 цк'!I619</f>
        <v>#REF!</v>
      </c>
      <c r="J620" s="26" t="e">
        <f>' 3 цк'!J619</f>
        <v>#REF!</v>
      </c>
      <c r="K620" s="26" t="e">
        <f>' 3 цк'!K619</f>
        <v>#REF!</v>
      </c>
      <c r="L620" s="26" t="e">
        <f>' 3 цк'!L619</f>
        <v>#REF!</v>
      </c>
      <c r="M620" s="26" t="e">
        <f>' 3 цк'!M619</f>
        <v>#REF!</v>
      </c>
      <c r="N620" s="26" t="e">
        <f>' 3 цк'!N619</f>
        <v>#REF!</v>
      </c>
      <c r="O620" s="26" t="e">
        <f>' 3 цк'!O619</f>
        <v>#REF!</v>
      </c>
      <c r="P620" s="26" t="e">
        <f>' 3 цк'!P619</f>
        <v>#REF!</v>
      </c>
      <c r="Q620" s="26" t="e">
        <f>' 3 цк'!Q619</f>
        <v>#REF!</v>
      </c>
      <c r="R620" s="26" t="e">
        <f>' 3 цк'!R619</f>
        <v>#REF!</v>
      </c>
      <c r="S620" s="26" t="e">
        <f>' 3 цк'!S619</f>
        <v>#REF!</v>
      </c>
      <c r="T620" s="26" t="e">
        <f>' 3 цк'!T619</f>
        <v>#REF!</v>
      </c>
      <c r="U620" s="26" t="e">
        <f>' 3 цк'!U619</f>
        <v>#REF!</v>
      </c>
      <c r="V620" s="26" t="e">
        <f>' 3 цк'!V619</f>
        <v>#REF!</v>
      </c>
      <c r="W620" s="26" t="e">
        <f>' 3 цк'!W619</f>
        <v>#REF!</v>
      </c>
      <c r="X620" s="26" t="e">
        <f>' 3 цк'!X619</f>
        <v>#REF!</v>
      </c>
      <c r="Y620" s="26" t="e">
        <f>' 3 цк'!Y619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54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>
        <f>' 3 цк'!B622</f>
        <v>0</v>
      </c>
      <c r="C623" s="26">
        <f>' 3 цк'!C622</f>
        <v>0</v>
      </c>
      <c r="D623" s="26">
        <f>' 3 цк'!D622</f>
        <v>0</v>
      </c>
      <c r="E623" s="26">
        <f>' 3 цк'!E622</f>
        <v>0</v>
      </c>
      <c r="F623" s="26">
        <f>' 3 цк'!F622</f>
        <v>0</v>
      </c>
      <c r="G623" s="26">
        <f>' 3 цк'!G622</f>
        <v>0</v>
      </c>
      <c r="H623" s="26">
        <f>' 3 цк'!H622</f>
        <v>0</v>
      </c>
      <c r="I623" s="26">
        <f>' 3 цк'!I622</f>
        <v>0</v>
      </c>
      <c r="J623" s="26">
        <f>' 3 цк'!J622</f>
        <v>0</v>
      </c>
      <c r="K623" s="26">
        <f>' 3 цк'!K622</f>
        <v>0</v>
      </c>
      <c r="L623" s="26">
        <f>' 3 цк'!L622</f>
        <v>0</v>
      </c>
      <c r="M623" s="26">
        <f>' 3 цк'!M622</f>
        <v>0</v>
      </c>
      <c r="N623" s="26">
        <f>' 3 цк'!N622</f>
        <v>0</v>
      </c>
      <c r="O623" s="26">
        <f>' 3 цк'!O622</f>
        <v>0</v>
      </c>
      <c r="P623" s="26">
        <f>' 3 цк'!P622</f>
        <v>0</v>
      </c>
      <c r="Q623" s="26">
        <f>' 3 цк'!Q622</f>
        <v>0</v>
      </c>
      <c r="R623" s="26">
        <f>' 3 цк'!R622</f>
        <v>0</v>
      </c>
      <c r="S623" s="26">
        <f>' 3 цк'!S622</f>
        <v>0</v>
      </c>
      <c r="T623" s="26">
        <f>' 3 цк'!T622</f>
        <v>0</v>
      </c>
      <c r="U623" s="26">
        <f>' 3 цк'!U622</f>
        <v>0</v>
      </c>
      <c r="V623" s="26">
        <f>' 3 цк'!V622</f>
        <v>0</v>
      </c>
      <c r="W623" s="26">
        <f>' 3 цк'!W622</f>
        <v>0</v>
      </c>
      <c r="X623" s="26">
        <f>' 3 цк'!X622</f>
        <v>0</v>
      </c>
      <c r="Y623" s="26">
        <f>' 3 цк'!Y622</f>
        <v>0</v>
      </c>
    </row>
    <row r="624" spans="1:25" s="6" customFormat="1" ht="18.75" customHeight="1" outlineLevel="1" x14ac:dyDescent="0.2">
      <c r="A624" s="3" t="s">
        <v>2</v>
      </c>
      <c r="B624" s="26">
        <f>' 3 цк'!B623</f>
        <v>2771.6</v>
      </c>
      <c r="C624" s="26">
        <f>' 3 цк'!C623</f>
        <v>2771.6</v>
      </c>
      <c r="D624" s="26">
        <f>' 3 цк'!D623</f>
        <v>2771.6</v>
      </c>
      <c r="E624" s="26">
        <f>' 3 цк'!E623</f>
        <v>2771.6</v>
      </c>
      <c r="F624" s="26">
        <f>' 3 цк'!F623</f>
        <v>2771.6</v>
      </c>
      <c r="G624" s="26">
        <f>' 3 цк'!G623</f>
        <v>2771.6</v>
      </c>
      <c r="H624" s="26">
        <f>' 3 цк'!H623</f>
        <v>2771.6</v>
      </c>
      <c r="I624" s="26">
        <f>' 3 цк'!I623</f>
        <v>2771.6</v>
      </c>
      <c r="J624" s="26">
        <f>' 3 цк'!J623</f>
        <v>2771.6</v>
      </c>
      <c r="K624" s="26">
        <f>' 3 цк'!K623</f>
        <v>2771.6</v>
      </c>
      <c r="L624" s="26">
        <f>' 3 цк'!L623</f>
        <v>2771.6</v>
      </c>
      <c r="M624" s="26">
        <f>' 3 цк'!M623</f>
        <v>2771.6</v>
      </c>
      <c r="N624" s="26">
        <f>' 3 цк'!N623</f>
        <v>2771.6</v>
      </c>
      <c r="O624" s="26">
        <f>' 3 цк'!O623</f>
        <v>2771.6</v>
      </c>
      <c r="P624" s="26">
        <f>' 3 цк'!P623</f>
        <v>2771.6</v>
      </c>
      <c r="Q624" s="26">
        <f>' 3 цк'!Q623</f>
        <v>2771.6</v>
      </c>
      <c r="R624" s="26">
        <f>' 3 цк'!R623</f>
        <v>2771.6</v>
      </c>
      <c r="S624" s="26">
        <f>' 3 цк'!S623</f>
        <v>2771.6</v>
      </c>
      <c r="T624" s="26">
        <f>' 3 цк'!T623</f>
        <v>2771.6</v>
      </c>
      <c r="U624" s="26">
        <f>' 3 цк'!U623</f>
        <v>2771.6</v>
      </c>
      <c r="V624" s="26">
        <f>' 3 цк'!V623</f>
        <v>2771.6</v>
      </c>
      <c r="W624" s="26">
        <f>' 3 цк'!W623</f>
        <v>2771.6</v>
      </c>
      <c r="X624" s="26">
        <f>' 3 цк'!X623</f>
        <v>2771.6</v>
      </c>
      <c r="Y624" s="26">
        <f>' 3 цк'!Y623</f>
        <v>2771.6</v>
      </c>
    </row>
    <row r="625" spans="1:25" s="6" customFormat="1" ht="18.75" customHeight="1" outlineLevel="1" x14ac:dyDescent="0.2">
      <c r="A625" s="4" t="s">
        <v>3</v>
      </c>
      <c r="B625" s="26">
        <f>' 3 цк'!B624</f>
        <v>74.47</v>
      </c>
      <c r="C625" s="26">
        <f>' 3 цк'!C624</f>
        <v>74.47</v>
      </c>
      <c r="D625" s="26">
        <f>' 3 цк'!D624</f>
        <v>74.47</v>
      </c>
      <c r="E625" s="26">
        <f>' 3 цк'!E624</f>
        <v>74.47</v>
      </c>
      <c r="F625" s="26">
        <f>' 3 цк'!F624</f>
        <v>74.47</v>
      </c>
      <c r="G625" s="26">
        <f>' 3 цк'!G624</f>
        <v>74.47</v>
      </c>
      <c r="H625" s="26">
        <f>' 3 цк'!H624</f>
        <v>74.47</v>
      </c>
      <c r="I625" s="26">
        <f>' 3 цк'!I624</f>
        <v>74.47</v>
      </c>
      <c r="J625" s="26">
        <f>' 3 цк'!J624</f>
        <v>74.47</v>
      </c>
      <c r="K625" s="26">
        <f>' 3 цк'!K624</f>
        <v>74.47</v>
      </c>
      <c r="L625" s="26">
        <f>' 3 цк'!L624</f>
        <v>74.47</v>
      </c>
      <c r="M625" s="26">
        <f>' 3 цк'!M624</f>
        <v>74.47</v>
      </c>
      <c r="N625" s="26">
        <f>' 3 цк'!N624</f>
        <v>74.47</v>
      </c>
      <c r="O625" s="26">
        <f>' 3 цк'!O624</f>
        <v>74.47</v>
      </c>
      <c r="P625" s="26">
        <f>' 3 цк'!P624</f>
        <v>74.47</v>
      </c>
      <c r="Q625" s="26">
        <f>' 3 цк'!Q624</f>
        <v>74.47</v>
      </c>
      <c r="R625" s="26">
        <f>' 3 цк'!R624</f>
        <v>74.47</v>
      </c>
      <c r="S625" s="26">
        <f>' 3 цк'!S624</f>
        <v>74.47</v>
      </c>
      <c r="T625" s="26">
        <f>' 3 цк'!T624</f>
        <v>74.47</v>
      </c>
      <c r="U625" s="26">
        <f>' 3 цк'!U624</f>
        <v>74.47</v>
      </c>
      <c r="V625" s="26">
        <f>' 3 цк'!V624</f>
        <v>74.47</v>
      </c>
      <c r="W625" s="26">
        <f>' 3 цк'!W624</f>
        <v>74.47</v>
      </c>
      <c r="X625" s="26">
        <f>' 3 цк'!X624</f>
        <v>74.47</v>
      </c>
      <c r="Y625" s="26">
        <f>' 3 цк'!Y624</f>
        <v>74.47</v>
      </c>
    </row>
    <row r="626" spans="1:25" s="6" customFormat="1" ht="18.75" customHeight="1" outlineLevel="1" thickBot="1" x14ac:dyDescent="0.25">
      <c r="A626" s="22" t="s">
        <v>64</v>
      </c>
      <c r="B626" s="26" t="e">
        <f>' 3 цк'!B625</f>
        <v>#REF!</v>
      </c>
      <c r="C626" s="26" t="e">
        <f>' 3 цк'!C625</f>
        <v>#REF!</v>
      </c>
      <c r="D626" s="26" t="e">
        <f>' 3 цк'!D625</f>
        <v>#REF!</v>
      </c>
      <c r="E626" s="26" t="e">
        <f>' 3 цк'!E625</f>
        <v>#REF!</v>
      </c>
      <c r="F626" s="26" t="e">
        <f>' 3 цк'!F625</f>
        <v>#REF!</v>
      </c>
      <c r="G626" s="26" t="e">
        <f>' 3 цк'!G625</f>
        <v>#REF!</v>
      </c>
      <c r="H626" s="26" t="e">
        <f>' 3 цк'!H625</f>
        <v>#REF!</v>
      </c>
      <c r="I626" s="26" t="e">
        <f>' 3 цк'!I625</f>
        <v>#REF!</v>
      </c>
      <c r="J626" s="26" t="e">
        <f>' 3 цк'!J625</f>
        <v>#REF!</v>
      </c>
      <c r="K626" s="26" t="e">
        <f>' 3 цк'!K625</f>
        <v>#REF!</v>
      </c>
      <c r="L626" s="26" t="e">
        <f>' 3 цк'!L625</f>
        <v>#REF!</v>
      </c>
      <c r="M626" s="26" t="e">
        <f>' 3 цк'!M625</f>
        <v>#REF!</v>
      </c>
      <c r="N626" s="26" t="e">
        <f>' 3 цк'!N625</f>
        <v>#REF!</v>
      </c>
      <c r="O626" s="26" t="e">
        <f>' 3 цк'!O625</f>
        <v>#REF!</v>
      </c>
      <c r="P626" s="26" t="e">
        <f>' 3 цк'!P625</f>
        <v>#REF!</v>
      </c>
      <c r="Q626" s="26" t="e">
        <f>' 3 цк'!Q625</f>
        <v>#REF!</v>
      </c>
      <c r="R626" s="26" t="e">
        <f>' 3 цк'!R625</f>
        <v>#REF!</v>
      </c>
      <c r="S626" s="26" t="e">
        <f>' 3 цк'!S625</f>
        <v>#REF!</v>
      </c>
      <c r="T626" s="26" t="e">
        <f>' 3 цк'!T625</f>
        <v>#REF!</v>
      </c>
      <c r="U626" s="26" t="e">
        <f>' 3 цк'!U625</f>
        <v>#REF!</v>
      </c>
      <c r="V626" s="26" t="e">
        <f>' 3 цк'!V625</f>
        <v>#REF!</v>
      </c>
      <c r="W626" s="26" t="e">
        <f>' 3 цк'!W625</f>
        <v>#REF!</v>
      </c>
      <c r="X626" s="26" t="e">
        <f>' 3 цк'!X625</f>
        <v>#REF!</v>
      </c>
      <c r="Y626" s="26" t="e">
        <f>' 3 цк'!Y625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>
        <f>' 3 цк'!B628</f>
        <v>0</v>
      </c>
      <c r="C629" s="26">
        <f>' 3 цк'!C628</f>
        <v>0</v>
      </c>
      <c r="D629" s="26">
        <f>' 3 цк'!D628</f>
        <v>0</v>
      </c>
      <c r="E629" s="26">
        <f>' 3 цк'!E628</f>
        <v>0</v>
      </c>
      <c r="F629" s="26">
        <f>' 3 цк'!F628</f>
        <v>0</v>
      </c>
      <c r="G629" s="26">
        <f>' 3 цк'!G628</f>
        <v>0</v>
      </c>
      <c r="H629" s="26">
        <f>' 3 цк'!H628</f>
        <v>0</v>
      </c>
      <c r="I629" s="26">
        <f>' 3 цк'!I628</f>
        <v>0</v>
      </c>
      <c r="J629" s="26">
        <f>' 3 цк'!J628</f>
        <v>0</v>
      </c>
      <c r="K629" s="26">
        <f>' 3 цк'!K628</f>
        <v>0</v>
      </c>
      <c r="L629" s="26">
        <f>' 3 цк'!L628</f>
        <v>0</v>
      </c>
      <c r="M629" s="26">
        <f>' 3 цк'!M628</f>
        <v>0</v>
      </c>
      <c r="N629" s="26">
        <f>' 3 цк'!N628</f>
        <v>0</v>
      </c>
      <c r="O629" s="26">
        <f>' 3 цк'!O628</f>
        <v>0</v>
      </c>
      <c r="P629" s="26">
        <f>' 3 цк'!P628</f>
        <v>0</v>
      </c>
      <c r="Q629" s="26">
        <f>' 3 цк'!Q628</f>
        <v>0</v>
      </c>
      <c r="R629" s="26">
        <f>' 3 цк'!R628</f>
        <v>0</v>
      </c>
      <c r="S629" s="26">
        <f>' 3 цк'!S628</f>
        <v>0</v>
      </c>
      <c r="T629" s="26">
        <f>' 3 цк'!T628</f>
        <v>0</v>
      </c>
      <c r="U629" s="26">
        <f>' 3 цк'!U628</f>
        <v>0</v>
      </c>
      <c r="V629" s="26">
        <f>' 3 цк'!V628</f>
        <v>0</v>
      </c>
      <c r="W629" s="26">
        <f>' 3 цк'!W628</f>
        <v>0</v>
      </c>
      <c r="X629" s="26">
        <f>' 3 цк'!X628</f>
        <v>0</v>
      </c>
      <c r="Y629" s="26">
        <f>' 3 цк'!Y628</f>
        <v>0</v>
      </c>
    </row>
    <row r="630" spans="1:25" s="6" customFormat="1" ht="18.75" customHeight="1" outlineLevel="1" x14ac:dyDescent="0.2">
      <c r="A630" s="3" t="s">
        <v>2</v>
      </c>
      <c r="B630" s="26">
        <f>' 3 цк'!B629</f>
        <v>2771.6</v>
      </c>
      <c r="C630" s="26">
        <f>' 3 цк'!C629</f>
        <v>2771.6</v>
      </c>
      <c r="D630" s="26">
        <f>' 3 цк'!D629</f>
        <v>2771.6</v>
      </c>
      <c r="E630" s="26">
        <f>' 3 цк'!E629</f>
        <v>2771.6</v>
      </c>
      <c r="F630" s="26">
        <f>' 3 цк'!F629</f>
        <v>2771.6</v>
      </c>
      <c r="G630" s="26">
        <f>' 3 цк'!G629</f>
        <v>2771.6</v>
      </c>
      <c r="H630" s="26">
        <f>' 3 цк'!H629</f>
        <v>2771.6</v>
      </c>
      <c r="I630" s="26">
        <f>' 3 цк'!I629</f>
        <v>2771.6</v>
      </c>
      <c r="J630" s="26">
        <f>' 3 цк'!J629</f>
        <v>2771.6</v>
      </c>
      <c r="K630" s="26">
        <f>' 3 цк'!K629</f>
        <v>2771.6</v>
      </c>
      <c r="L630" s="26">
        <f>' 3 цк'!L629</f>
        <v>2771.6</v>
      </c>
      <c r="M630" s="26">
        <f>' 3 цк'!M629</f>
        <v>2771.6</v>
      </c>
      <c r="N630" s="26">
        <f>' 3 цк'!N629</f>
        <v>2771.6</v>
      </c>
      <c r="O630" s="26">
        <f>' 3 цк'!O629</f>
        <v>2771.6</v>
      </c>
      <c r="P630" s="26">
        <f>' 3 цк'!P629</f>
        <v>2771.6</v>
      </c>
      <c r="Q630" s="26">
        <f>' 3 цк'!Q629</f>
        <v>2771.6</v>
      </c>
      <c r="R630" s="26">
        <f>' 3 цк'!R629</f>
        <v>2771.6</v>
      </c>
      <c r="S630" s="26">
        <f>' 3 цк'!S629</f>
        <v>2771.6</v>
      </c>
      <c r="T630" s="26">
        <f>' 3 цк'!T629</f>
        <v>2771.6</v>
      </c>
      <c r="U630" s="26">
        <f>' 3 цк'!U629</f>
        <v>2771.6</v>
      </c>
      <c r="V630" s="26">
        <f>' 3 цк'!V629</f>
        <v>2771.6</v>
      </c>
      <c r="W630" s="26">
        <f>' 3 цк'!W629</f>
        <v>2771.6</v>
      </c>
      <c r="X630" s="26">
        <f>' 3 цк'!X629</f>
        <v>2771.6</v>
      </c>
      <c r="Y630" s="26">
        <f>' 3 цк'!Y629</f>
        <v>2771.6</v>
      </c>
    </row>
    <row r="631" spans="1:25" s="6" customFormat="1" ht="18.75" customHeight="1" outlineLevel="1" x14ac:dyDescent="0.2">
      <c r="A631" s="4" t="s">
        <v>3</v>
      </c>
      <c r="B631" s="26">
        <f>' 3 цк'!B630</f>
        <v>74.47</v>
      </c>
      <c r="C631" s="26">
        <f>' 3 цк'!C630</f>
        <v>74.47</v>
      </c>
      <c r="D631" s="26">
        <f>' 3 цк'!D630</f>
        <v>74.47</v>
      </c>
      <c r="E631" s="26">
        <f>' 3 цк'!E630</f>
        <v>74.47</v>
      </c>
      <c r="F631" s="26">
        <f>' 3 цк'!F630</f>
        <v>74.47</v>
      </c>
      <c r="G631" s="26">
        <f>' 3 цк'!G630</f>
        <v>74.47</v>
      </c>
      <c r="H631" s="26">
        <f>' 3 цк'!H630</f>
        <v>74.47</v>
      </c>
      <c r="I631" s="26">
        <f>' 3 цк'!I630</f>
        <v>74.47</v>
      </c>
      <c r="J631" s="26">
        <f>' 3 цк'!J630</f>
        <v>74.47</v>
      </c>
      <c r="K631" s="26">
        <f>' 3 цк'!K630</f>
        <v>74.47</v>
      </c>
      <c r="L631" s="26">
        <f>' 3 цк'!L630</f>
        <v>74.47</v>
      </c>
      <c r="M631" s="26">
        <f>' 3 цк'!M630</f>
        <v>74.47</v>
      </c>
      <c r="N631" s="26">
        <f>' 3 цк'!N630</f>
        <v>74.47</v>
      </c>
      <c r="O631" s="26">
        <f>' 3 цк'!O630</f>
        <v>74.47</v>
      </c>
      <c r="P631" s="26">
        <f>' 3 цк'!P630</f>
        <v>74.47</v>
      </c>
      <c r="Q631" s="26">
        <f>' 3 цк'!Q630</f>
        <v>74.47</v>
      </c>
      <c r="R631" s="26">
        <f>' 3 цк'!R630</f>
        <v>74.47</v>
      </c>
      <c r="S631" s="26">
        <f>' 3 цк'!S630</f>
        <v>74.47</v>
      </c>
      <c r="T631" s="26">
        <f>' 3 цк'!T630</f>
        <v>74.47</v>
      </c>
      <c r="U631" s="26">
        <f>' 3 цк'!U630</f>
        <v>74.47</v>
      </c>
      <c r="V631" s="26">
        <f>' 3 цк'!V630</f>
        <v>74.47</v>
      </c>
      <c r="W631" s="26">
        <f>' 3 цк'!W630</f>
        <v>74.47</v>
      </c>
      <c r="X631" s="26">
        <f>' 3 цк'!X630</f>
        <v>74.47</v>
      </c>
      <c r="Y631" s="26">
        <f>' 3 цк'!Y630</f>
        <v>74.47</v>
      </c>
    </row>
    <row r="632" spans="1:25" s="6" customFormat="1" ht="18.75" customHeight="1" outlineLevel="1" thickBot="1" x14ac:dyDescent="0.25">
      <c r="A632" s="22" t="s">
        <v>64</v>
      </c>
      <c r="B632" s="26" t="e">
        <f>' 3 цк'!B631</f>
        <v>#REF!</v>
      </c>
      <c r="C632" s="26" t="e">
        <f>' 3 цк'!C631</f>
        <v>#REF!</v>
      </c>
      <c r="D632" s="26" t="e">
        <f>' 3 цк'!D631</f>
        <v>#REF!</v>
      </c>
      <c r="E632" s="26" t="e">
        <f>' 3 цк'!E631</f>
        <v>#REF!</v>
      </c>
      <c r="F632" s="26" t="e">
        <f>' 3 цк'!F631</f>
        <v>#REF!</v>
      </c>
      <c r="G632" s="26" t="e">
        <f>' 3 цк'!G631</f>
        <v>#REF!</v>
      </c>
      <c r="H632" s="26" t="e">
        <f>' 3 цк'!H631</f>
        <v>#REF!</v>
      </c>
      <c r="I632" s="26" t="e">
        <f>' 3 цк'!I631</f>
        <v>#REF!</v>
      </c>
      <c r="J632" s="26" t="e">
        <f>' 3 цк'!J631</f>
        <v>#REF!</v>
      </c>
      <c r="K632" s="26" t="e">
        <f>' 3 цк'!K631</f>
        <v>#REF!</v>
      </c>
      <c r="L632" s="26" t="e">
        <f>' 3 цк'!L631</f>
        <v>#REF!</v>
      </c>
      <c r="M632" s="26" t="e">
        <f>' 3 цк'!M631</f>
        <v>#REF!</v>
      </c>
      <c r="N632" s="26" t="e">
        <f>' 3 цк'!N631</f>
        <v>#REF!</v>
      </c>
      <c r="O632" s="26" t="e">
        <f>' 3 цк'!O631</f>
        <v>#REF!</v>
      </c>
      <c r="P632" s="26" t="e">
        <f>' 3 цк'!P631</f>
        <v>#REF!</v>
      </c>
      <c r="Q632" s="26" t="e">
        <f>' 3 цк'!Q631</f>
        <v>#REF!</v>
      </c>
      <c r="R632" s="26" t="e">
        <f>' 3 цк'!R631</f>
        <v>#REF!</v>
      </c>
      <c r="S632" s="26" t="e">
        <f>' 3 цк'!S631</f>
        <v>#REF!</v>
      </c>
      <c r="T632" s="26" t="e">
        <f>' 3 цк'!T631</f>
        <v>#REF!</v>
      </c>
      <c r="U632" s="26" t="e">
        <f>' 3 цк'!U631</f>
        <v>#REF!</v>
      </c>
      <c r="V632" s="26" t="e">
        <f>' 3 цк'!V631</f>
        <v>#REF!</v>
      </c>
      <c r="W632" s="26" t="e">
        <f>' 3 цк'!W631</f>
        <v>#REF!</v>
      </c>
      <c r="X632" s="26" t="e">
        <f>' 3 цк'!X631</f>
        <v>#REF!</v>
      </c>
      <c r="Y632" s="26" t="e">
        <f>' 3 цк'!Y631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54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>
        <f>' 3 цк'!B634</f>
        <v>0</v>
      </c>
      <c r="C635" s="26">
        <f>' 3 цк'!C634</f>
        <v>0</v>
      </c>
      <c r="D635" s="26">
        <f>' 3 цк'!D634</f>
        <v>0</v>
      </c>
      <c r="E635" s="26">
        <f>' 3 цк'!E634</f>
        <v>0</v>
      </c>
      <c r="F635" s="26">
        <f>' 3 цк'!F634</f>
        <v>0</v>
      </c>
      <c r="G635" s="26">
        <f>' 3 цк'!G634</f>
        <v>0</v>
      </c>
      <c r="H635" s="26">
        <f>' 3 цк'!H634</f>
        <v>0</v>
      </c>
      <c r="I635" s="26">
        <f>' 3 цк'!I634</f>
        <v>0</v>
      </c>
      <c r="J635" s="26">
        <f>' 3 цк'!J634</f>
        <v>0</v>
      </c>
      <c r="K635" s="26">
        <f>' 3 цк'!K634</f>
        <v>0</v>
      </c>
      <c r="L635" s="26">
        <f>' 3 цк'!L634</f>
        <v>0</v>
      </c>
      <c r="M635" s="26">
        <f>' 3 цк'!M634</f>
        <v>0</v>
      </c>
      <c r="N635" s="26">
        <f>' 3 цк'!N634</f>
        <v>0</v>
      </c>
      <c r="O635" s="26">
        <f>' 3 цк'!O634</f>
        <v>0</v>
      </c>
      <c r="P635" s="26">
        <f>' 3 цк'!P634</f>
        <v>0</v>
      </c>
      <c r="Q635" s="26">
        <f>' 3 цк'!Q634</f>
        <v>0</v>
      </c>
      <c r="R635" s="26">
        <f>' 3 цк'!R634</f>
        <v>0</v>
      </c>
      <c r="S635" s="26">
        <f>' 3 цк'!S634</f>
        <v>0</v>
      </c>
      <c r="T635" s="26">
        <f>' 3 цк'!T634</f>
        <v>0</v>
      </c>
      <c r="U635" s="26">
        <f>' 3 цк'!U634</f>
        <v>0</v>
      </c>
      <c r="V635" s="26">
        <f>' 3 цк'!V634</f>
        <v>0</v>
      </c>
      <c r="W635" s="26">
        <f>' 3 цк'!W634</f>
        <v>0</v>
      </c>
      <c r="X635" s="26">
        <f>' 3 цк'!X634</f>
        <v>0</v>
      </c>
      <c r="Y635" s="26">
        <f>' 3 цк'!Y634</f>
        <v>0</v>
      </c>
    </row>
    <row r="636" spans="1:25" s="6" customFormat="1" ht="18.75" customHeight="1" outlineLevel="1" x14ac:dyDescent="0.2">
      <c r="A636" s="3" t="s">
        <v>2</v>
      </c>
      <c r="B636" s="26">
        <f>' 3 цк'!B635</f>
        <v>2771.6</v>
      </c>
      <c r="C636" s="26">
        <f>' 3 цк'!C635</f>
        <v>2771.6</v>
      </c>
      <c r="D636" s="26">
        <f>' 3 цк'!D635</f>
        <v>2771.6</v>
      </c>
      <c r="E636" s="26">
        <f>' 3 цк'!E635</f>
        <v>2771.6</v>
      </c>
      <c r="F636" s="26">
        <f>' 3 цк'!F635</f>
        <v>2771.6</v>
      </c>
      <c r="G636" s="26">
        <f>' 3 цк'!G635</f>
        <v>2771.6</v>
      </c>
      <c r="H636" s="26">
        <f>' 3 цк'!H635</f>
        <v>2771.6</v>
      </c>
      <c r="I636" s="26">
        <f>' 3 цк'!I635</f>
        <v>2771.6</v>
      </c>
      <c r="J636" s="26">
        <f>' 3 цк'!J635</f>
        <v>2771.6</v>
      </c>
      <c r="K636" s="26">
        <f>' 3 цк'!K635</f>
        <v>2771.6</v>
      </c>
      <c r="L636" s="26">
        <f>' 3 цк'!L635</f>
        <v>2771.6</v>
      </c>
      <c r="M636" s="26">
        <f>' 3 цк'!M635</f>
        <v>2771.6</v>
      </c>
      <c r="N636" s="26">
        <f>' 3 цк'!N635</f>
        <v>2771.6</v>
      </c>
      <c r="O636" s="26">
        <f>' 3 цк'!O635</f>
        <v>2771.6</v>
      </c>
      <c r="P636" s="26">
        <f>' 3 цк'!P635</f>
        <v>2771.6</v>
      </c>
      <c r="Q636" s="26">
        <f>' 3 цк'!Q635</f>
        <v>2771.6</v>
      </c>
      <c r="R636" s="26">
        <f>' 3 цк'!R635</f>
        <v>2771.6</v>
      </c>
      <c r="S636" s="26">
        <f>' 3 цк'!S635</f>
        <v>2771.6</v>
      </c>
      <c r="T636" s="26">
        <f>' 3 цк'!T635</f>
        <v>2771.6</v>
      </c>
      <c r="U636" s="26">
        <f>' 3 цк'!U635</f>
        <v>2771.6</v>
      </c>
      <c r="V636" s="26">
        <f>' 3 цк'!V635</f>
        <v>2771.6</v>
      </c>
      <c r="W636" s="26">
        <f>' 3 цк'!W635</f>
        <v>2771.6</v>
      </c>
      <c r="X636" s="26">
        <f>' 3 цк'!X635</f>
        <v>2771.6</v>
      </c>
      <c r="Y636" s="26">
        <f>' 3 цк'!Y635</f>
        <v>2771.6</v>
      </c>
    </row>
    <row r="637" spans="1:25" s="6" customFormat="1" ht="18.75" customHeight="1" outlineLevel="1" x14ac:dyDescent="0.2">
      <c r="A637" s="4" t="s">
        <v>3</v>
      </c>
      <c r="B637" s="26">
        <f>' 3 цк'!B636</f>
        <v>74.47</v>
      </c>
      <c r="C637" s="26">
        <f>' 3 цк'!C636</f>
        <v>74.47</v>
      </c>
      <c r="D637" s="26">
        <f>' 3 цк'!D636</f>
        <v>74.47</v>
      </c>
      <c r="E637" s="26">
        <f>' 3 цк'!E636</f>
        <v>74.47</v>
      </c>
      <c r="F637" s="26">
        <f>' 3 цк'!F636</f>
        <v>74.47</v>
      </c>
      <c r="G637" s="26">
        <f>' 3 цк'!G636</f>
        <v>74.47</v>
      </c>
      <c r="H637" s="26">
        <f>' 3 цк'!H636</f>
        <v>74.47</v>
      </c>
      <c r="I637" s="26">
        <f>' 3 цк'!I636</f>
        <v>74.47</v>
      </c>
      <c r="J637" s="26">
        <f>' 3 цк'!J636</f>
        <v>74.47</v>
      </c>
      <c r="K637" s="26">
        <f>' 3 цк'!K636</f>
        <v>74.47</v>
      </c>
      <c r="L637" s="26">
        <f>' 3 цк'!L636</f>
        <v>74.47</v>
      </c>
      <c r="M637" s="26">
        <f>' 3 цк'!M636</f>
        <v>74.47</v>
      </c>
      <c r="N637" s="26">
        <f>' 3 цк'!N636</f>
        <v>74.47</v>
      </c>
      <c r="O637" s="26">
        <f>' 3 цк'!O636</f>
        <v>74.47</v>
      </c>
      <c r="P637" s="26">
        <f>' 3 цк'!P636</f>
        <v>74.47</v>
      </c>
      <c r="Q637" s="26">
        <f>' 3 цк'!Q636</f>
        <v>74.47</v>
      </c>
      <c r="R637" s="26">
        <f>' 3 цк'!R636</f>
        <v>74.47</v>
      </c>
      <c r="S637" s="26">
        <f>' 3 цк'!S636</f>
        <v>74.47</v>
      </c>
      <c r="T637" s="26">
        <f>' 3 цк'!T636</f>
        <v>74.47</v>
      </c>
      <c r="U637" s="26">
        <f>' 3 цк'!U636</f>
        <v>74.47</v>
      </c>
      <c r="V637" s="26">
        <f>' 3 цк'!V636</f>
        <v>74.47</v>
      </c>
      <c r="W637" s="26">
        <f>' 3 цк'!W636</f>
        <v>74.47</v>
      </c>
      <c r="X637" s="26">
        <f>' 3 цк'!X636</f>
        <v>74.47</v>
      </c>
      <c r="Y637" s="26">
        <f>' 3 цк'!Y636</f>
        <v>74.47</v>
      </c>
    </row>
    <row r="638" spans="1:25" s="6" customFormat="1" ht="18.75" customHeight="1" outlineLevel="1" thickBot="1" x14ac:dyDescent="0.25">
      <c r="A638" s="22" t="s">
        <v>64</v>
      </c>
      <c r="B638" s="26" t="e">
        <f>' 3 цк'!B637</f>
        <v>#REF!</v>
      </c>
      <c r="C638" s="26" t="e">
        <f>' 3 цк'!C637</f>
        <v>#REF!</v>
      </c>
      <c r="D638" s="26" t="e">
        <f>' 3 цк'!D637</f>
        <v>#REF!</v>
      </c>
      <c r="E638" s="26" t="e">
        <f>' 3 цк'!E637</f>
        <v>#REF!</v>
      </c>
      <c r="F638" s="26" t="e">
        <f>' 3 цк'!F637</f>
        <v>#REF!</v>
      </c>
      <c r="G638" s="26" t="e">
        <f>' 3 цк'!G637</f>
        <v>#REF!</v>
      </c>
      <c r="H638" s="26" t="e">
        <f>' 3 цк'!H637</f>
        <v>#REF!</v>
      </c>
      <c r="I638" s="26" t="e">
        <f>' 3 цк'!I637</f>
        <v>#REF!</v>
      </c>
      <c r="J638" s="26" t="e">
        <f>' 3 цк'!J637</f>
        <v>#REF!</v>
      </c>
      <c r="K638" s="26" t="e">
        <f>' 3 цк'!K637</f>
        <v>#REF!</v>
      </c>
      <c r="L638" s="26" t="e">
        <f>' 3 цк'!L637</f>
        <v>#REF!</v>
      </c>
      <c r="M638" s="26" t="e">
        <f>' 3 цк'!M637</f>
        <v>#REF!</v>
      </c>
      <c r="N638" s="26" t="e">
        <f>' 3 цк'!N637</f>
        <v>#REF!</v>
      </c>
      <c r="O638" s="26" t="e">
        <f>' 3 цк'!O637</f>
        <v>#REF!</v>
      </c>
      <c r="P638" s="26" t="e">
        <f>' 3 цк'!P637</f>
        <v>#REF!</v>
      </c>
      <c r="Q638" s="26" t="e">
        <f>' 3 цк'!Q637</f>
        <v>#REF!</v>
      </c>
      <c r="R638" s="26" t="e">
        <f>' 3 цк'!R637</f>
        <v>#REF!</v>
      </c>
      <c r="S638" s="26" t="e">
        <f>' 3 цк'!S637</f>
        <v>#REF!</v>
      </c>
      <c r="T638" s="26" t="e">
        <f>' 3 цк'!T637</f>
        <v>#REF!</v>
      </c>
      <c r="U638" s="26" t="e">
        <f>' 3 цк'!U637</f>
        <v>#REF!</v>
      </c>
      <c r="V638" s="26" t="e">
        <f>' 3 цк'!V637</f>
        <v>#REF!</v>
      </c>
      <c r="W638" s="26" t="e">
        <f>' 3 цк'!W637</f>
        <v>#REF!</v>
      </c>
      <c r="X638" s="26" t="e">
        <f>' 3 цк'!X637</f>
        <v>#REF!</v>
      </c>
      <c r="Y638" s="26" t="e">
        <f>' 3 цк'!Y637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>
        <f>' 3 цк'!B640</f>
        <v>0</v>
      </c>
      <c r="C641" s="26">
        <f>' 3 цк'!C640</f>
        <v>0</v>
      </c>
      <c r="D641" s="26">
        <f>' 3 цк'!D640</f>
        <v>0</v>
      </c>
      <c r="E641" s="26">
        <f>' 3 цк'!E640</f>
        <v>0</v>
      </c>
      <c r="F641" s="26">
        <f>' 3 цк'!F640</f>
        <v>0</v>
      </c>
      <c r="G641" s="26">
        <f>' 3 цк'!G640</f>
        <v>0</v>
      </c>
      <c r="H641" s="26">
        <f>' 3 цк'!H640</f>
        <v>0</v>
      </c>
      <c r="I641" s="26">
        <f>' 3 цк'!I640</f>
        <v>0</v>
      </c>
      <c r="J641" s="26">
        <f>' 3 цк'!J640</f>
        <v>0</v>
      </c>
      <c r="K641" s="26">
        <f>' 3 цк'!K640</f>
        <v>0</v>
      </c>
      <c r="L641" s="26">
        <f>' 3 цк'!L640</f>
        <v>0</v>
      </c>
      <c r="M641" s="26">
        <f>' 3 цк'!M640</f>
        <v>0</v>
      </c>
      <c r="N641" s="26">
        <f>' 3 цк'!N640</f>
        <v>0</v>
      </c>
      <c r="O641" s="26">
        <f>' 3 цк'!O640</f>
        <v>0</v>
      </c>
      <c r="P641" s="26">
        <f>' 3 цк'!P640</f>
        <v>0</v>
      </c>
      <c r="Q641" s="26">
        <f>' 3 цк'!Q640</f>
        <v>0</v>
      </c>
      <c r="R641" s="26">
        <f>' 3 цк'!R640</f>
        <v>0</v>
      </c>
      <c r="S641" s="26">
        <f>' 3 цк'!S640</f>
        <v>0</v>
      </c>
      <c r="T641" s="26">
        <f>' 3 цк'!T640</f>
        <v>0</v>
      </c>
      <c r="U641" s="26">
        <f>' 3 цк'!U640</f>
        <v>0</v>
      </c>
      <c r="V641" s="26">
        <f>' 3 цк'!V640</f>
        <v>0</v>
      </c>
      <c r="W641" s="26">
        <f>' 3 цк'!W640</f>
        <v>0</v>
      </c>
      <c r="X641" s="26">
        <f>' 3 цк'!X640</f>
        <v>0</v>
      </c>
      <c r="Y641" s="26">
        <f>' 3 цк'!Y640</f>
        <v>0</v>
      </c>
    </row>
    <row r="642" spans="1:25" s="6" customFormat="1" ht="18.75" customHeight="1" outlineLevel="1" x14ac:dyDescent="0.2">
      <c r="A642" s="3" t="s">
        <v>2</v>
      </c>
      <c r="B642" s="26">
        <f>' 3 цк'!B641</f>
        <v>2771.6</v>
      </c>
      <c r="C642" s="26">
        <f>' 3 цк'!C641</f>
        <v>2771.6</v>
      </c>
      <c r="D642" s="26">
        <f>' 3 цк'!D641</f>
        <v>2771.6</v>
      </c>
      <c r="E642" s="26">
        <f>' 3 цк'!E641</f>
        <v>2771.6</v>
      </c>
      <c r="F642" s="26">
        <f>' 3 цк'!F641</f>
        <v>2771.6</v>
      </c>
      <c r="G642" s="26">
        <f>' 3 цк'!G641</f>
        <v>2771.6</v>
      </c>
      <c r="H642" s="26">
        <f>' 3 цк'!H641</f>
        <v>2771.6</v>
      </c>
      <c r="I642" s="26">
        <f>' 3 цк'!I641</f>
        <v>2771.6</v>
      </c>
      <c r="J642" s="26">
        <f>' 3 цк'!J641</f>
        <v>2771.6</v>
      </c>
      <c r="K642" s="26">
        <f>' 3 цк'!K641</f>
        <v>2771.6</v>
      </c>
      <c r="L642" s="26">
        <f>' 3 цк'!L641</f>
        <v>2771.6</v>
      </c>
      <c r="M642" s="26">
        <f>' 3 цк'!M641</f>
        <v>2771.6</v>
      </c>
      <c r="N642" s="26">
        <f>' 3 цк'!N641</f>
        <v>2771.6</v>
      </c>
      <c r="O642" s="26">
        <f>' 3 цк'!O641</f>
        <v>2771.6</v>
      </c>
      <c r="P642" s="26">
        <f>' 3 цк'!P641</f>
        <v>2771.6</v>
      </c>
      <c r="Q642" s="26">
        <f>' 3 цк'!Q641</f>
        <v>2771.6</v>
      </c>
      <c r="R642" s="26">
        <f>' 3 цк'!R641</f>
        <v>2771.6</v>
      </c>
      <c r="S642" s="26">
        <f>' 3 цк'!S641</f>
        <v>2771.6</v>
      </c>
      <c r="T642" s="26">
        <f>' 3 цк'!T641</f>
        <v>2771.6</v>
      </c>
      <c r="U642" s="26">
        <f>' 3 цк'!U641</f>
        <v>2771.6</v>
      </c>
      <c r="V642" s="26">
        <f>' 3 цк'!V641</f>
        <v>2771.6</v>
      </c>
      <c r="W642" s="26">
        <f>' 3 цк'!W641</f>
        <v>2771.6</v>
      </c>
      <c r="X642" s="26">
        <f>' 3 цк'!X641</f>
        <v>2771.6</v>
      </c>
      <c r="Y642" s="26">
        <f>' 3 цк'!Y641</f>
        <v>2771.6</v>
      </c>
    </row>
    <row r="643" spans="1:25" s="6" customFormat="1" ht="18.75" customHeight="1" outlineLevel="1" x14ac:dyDescent="0.2">
      <c r="A643" s="4" t="s">
        <v>3</v>
      </c>
      <c r="B643" s="26">
        <f>' 3 цк'!B642</f>
        <v>74.47</v>
      </c>
      <c r="C643" s="26">
        <f>' 3 цк'!C642</f>
        <v>74.47</v>
      </c>
      <c r="D643" s="26">
        <f>' 3 цк'!D642</f>
        <v>74.47</v>
      </c>
      <c r="E643" s="26">
        <f>' 3 цк'!E642</f>
        <v>74.47</v>
      </c>
      <c r="F643" s="26">
        <f>' 3 цк'!F642</f>
        <v>74.47</v>
      </c>
      <c r="G643" s="26">
        <f>' 3 цк'!G642</f>
        <v>74.47</v>
      </c>
      <c r="H643" s="26">
        <f>' 3 цк'!H642</f>
        <v>74.47</v>
      </c>
      <c r="I643" s="26">
        <f>' 3 цк'!I642</f>
        <v>74.47</v>
      </c>
      <c r="J643" s="26">
        <f>' 3 цк'!J642</f>
        <v>74.47</v>
      </c>
      <c r="K643" s="26">
        <f>' 3 цк'!K642</f>
        <v>74.47</v>
      </c>
      <c r="L643" s="26">
        <f>' 3 цк'!L642</f>
        <v>74.47</v>
      </c>
      <c r="M643" s="26">
        <f>' 3 цк'!M642</f>
        <v>74.47</v>
      </c>
      <c r="N643" s="26">
        <f>' 3 цк'!N642</f>
        <v>74.47</v>
      </c>
      <c r="O643" s="26">
        <f>' 3 цк'!O642</f>
        <v>74.47</v>
      </c>
      <c r="P643" s="26">
        <f>' 3 цк'!P642</f>
        <v>74.47</v>
      </c>
      <c r="Q643" s="26">
        <f>' 3 цк'!Q642</f>
        <v>74.47</v>
      </c>
      <c r="R643" s="26">
        <f>' 3 цк'!R642</f>
        <v>74.47</v>
      </c>
      <c r="S643" s="26">
        <f>' 3 цк'!S642</f>
        <v>74.47</v>
      </c>
      <c r="T643" s="26">
        <f>' 3 цк'!T642</f>
        <v>74.47</v>
      </c>
      <c r="U643" s="26">
        <f>' 3 цк'!U642</f>
        <v>74.47</v>
      </c>
      <c r="V643" s="26">
        <f>' 3 цк'!V642</f>
        <v>74.47</v>
      </c>
      <c r="W643" s="26">
        <f>' 3 цк'!W642</f>
        <v>74.47</v>
      </c>
      <c r="X643" s="26">
        <f>' 3 цк'!X642</f>
        <v>74.47</v>
      </c>
      <c r="Y643" s="26">
        <f>' 3 цк'!Y642</f>
        <v>74.47</v>
      </c>
    </row>
    <row r="644" spans="1:25" s="6" customFormat="1" ht="18.75" customHeight="1" outlineLevel="1" thickBot="1" x14ac:dyDescent="0.25">
      <c r="A644" s="22" t="s">
        <v>64</v>
      </c>
      <c r="B644" s="26" t="e">
        <f>' 3 цк'!B643</f>
        <v>#REF!</v>
      </c>
      <c r="C644" s="26" t="e">
        <f>' 3 цк'!C643</f>
        <v>#REF!</v>
      </c>
      <c r="D644" s="26" t="e">
        <f>' 3 цк'!D643</f>
        <v>#REF!</v>
      </c>
      <c r="E644" s="26" t="e">
        <f>' 3 цк'!E643</f>
        <v>#REF!</v>
      </c>
      <c r="F644" s="26" t="e">
        <f>' 3 цк'!F643</f>
        <v>#REF!</v>
      </c>
      <c r="G644" s="26" t="e">
        <f>' 3 цк'!G643</f>
        <v>#REF!</v>
      </c>
      <c r="H644" s="26" t="e">
        <f>' 3 цк'!H643</f>
        <v>#REF!</v>
      </c>
      <c r="I644" s="26" t="e">
        <f>' 3 цк'!I643</f>
        <v>#REF!</v>
      </c>
      <c r="J644" s="26" t="e">
        <f>' 3 цк'!J643</f>
        <v>#REF!</v>
      </c>
      <c r="K644" s="26" t="e">
        <f>' 3 цк'!K643</f>
        <v>#REF!</v>
      </c>
      <c r="L644" s="26" t="e">
        <f>' 3 цк'!L643</f>
        <v>#REF!</v>
      </c>
      <c r="M644" s="26" t="e">
        <f>' 3 цк'!M643</f>
        <v>#REF!</v>
      </c>
      <c r="N644" s="26" t="e">
        <f>' 3 цк'!N643</f>
        <v>#REF!</v>
      </c>
      <c r="O644" s="26" t="e">
        <f>' 3 цк'!O643</f>
        <v>#REF!</v>
      </c>
      <c r="P644" s="26" t="e">
        <f>' 3 цк'!P643</f>
        <v>#REF!</v>
      </c>
      <c r="Q644" s="26" t="e">
        <f>' 3 цк'!Q643</f>
        <v>#REF!</v>
      </c>
      <c r="R644" s="26" t="e">
        <f>' 3 цк'!R643</f>
        <v>#REF!</v>
      </c>
      <c r="S644" s="26" t="e">
        <f>' 3 цк'!S643</f>
        <v>#REF!</v>
      </c>
      <c r="T644" s="26" t="e">
        <f>' 3 цк'!T643</f>
        <v>#REF!</v>
      </c>
      <c r="U644" s="26" t="e">
        <f>' 3 цк'!U643</f>
        <v>#REF!</v>
      </c>
      <c r="V644" s="26" t="e">
        <f>' 3 цк'!V643</f>
        <v>#REF!</v>
      </c>
      <c r="W644" s="26" t="e">
        <f>' 3 цк'!W643</f>
        <v>#REF!</v>
      </c>
      <c r="X644" s="26" t="e">
        <f>' 3 цк'!X643</f>
        <v>#REF!</v>
      </c>
      <c r="Y644" s="26" t="e">
        <f>' 3 цк'!Y643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54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>
        <f>' 3 цк'!B646</f>
        <v>0</v>
      </c>
      <c r="C647" s="26">
        <f>' 3 цк'!C646</f>
        <v>0</v>
      </c>
      <c r="D647" s="26">
        <f>' 3 цк'!D646</f>
        <v>0</v>
      </c>
      <c r="E647" s="26">
        <f>' 3 цк'!E646</f>
        <v>0</v>
      </c>
      <c r="F647" s="26">
        <f>' 3 цк'!F646</f>
        <v>0</v>
      </c>
      <c r="G647" s="26">
        <f>' 3 цк'!G646</f>
        <v>0</v>
      </c>
      <c r="H647" s="26">
        <f>' 3 цк'!H646</f>
        <v>0</v>
      </c>
      <c r="I647" s="26">
        <f>' 3 цк'!I646</f>
        <v>0</v>
      </c>
      <c r="J647" s="26">
        <f>' 3 цк'!J646</f>
        <v>0</v>
      </c>
      <c r="K647" s="26">
        <f>' 3 цк'!K646</f>
        <v>0</v>
      </c>
      <c r="L647" s="26">
        <f>' 3 цк'!L646</f>
        <v>0</v>
      </c>
      <c r="M647" s="26">
        <f>' 3 цк'!M646</f>
        <v>0</v>
      </c>
      <c r="N647" s="26">
        <f>' 3 цк'!N646</f>
        <v>0</v>
      </c>
      <c r="O647" s="26">
        <f>' 3 цк'!O646</f>
        <v>0</v>
      </c>
      <c r="P647" s="26">
        <f>' 3 цк'!P646</f>
        <v>0</v>
      </c>
      <c r="Q647" s="26">
        <f>' 3 цк'!Q646</f>
        <v>0</v>
      </c>
      <c r="R647" s="26">
        <f>' 3 цк'!R646</f>
        <v>0</v>
      </c>
      <c r="S647" s="26">
        <f>' 3 цк'!S646</f>
        <v>0</v>
      </c>
      <c r="T647" s="26">
        <f>' 3 цк'!T646</f>
        <v>0</v>
      </c>
      <c r="U647" s="26">
        <f>' 3 цк'!U646</f>
        <v>0</v>
      </c>
      <c r="V647" s="26">
        <f>' 3 цк'!V646</f>
        <v>0</v>
      </c>
      <c r="W647" s="26">
        <f>' 3 цк'!W646</f>
        <v>0</v>
      </c>
      <c r="X647" s="26">
        <f>' 3 цк'!X646</f>
        <v>0</v>
      </c>
      <c r="Y647" s="26">
        <f>' 3 цк'!Y646</f>
        <v>0</v>
      </c>
    </row>
    <row r="648" spans="1:25" s="6" customFormat="1" ht="18.75" customHeight="1" outlineLevel="1" x14ac:dyDescent="0.2">
      <c r="A648" s="3" t="s">
        <v>2</v>
      </c>
      <c r="B648" s="26">
        <f>' 3 цк'!B647</f>
        <v>2771.6</v>
      </c>
      <c r="C648" s="26">
        <f>' 3 цк'!C647</f>
        <v>2771.6</v>
      </c>
      <c r="D648" s="26">
        <f>' 3 цк'!D647</f>
        <v>2771.6</v>
      </c>
      <c r="E648" s="26">
        <f>' 3 цк'!E647</f>
        <v>2771.6</v>
      </c>
      <c r="F648" s="26">
        <f>' 3 цк'!F647</f>
        <v>2771.6</v>
      </c>
      <c r="G648" s="26">
        <f>' 3 цк'!G647</f>
        <v>2771.6</v>
      </c>
      <c r="H648" s="26">
        <f>' 3 цк'!H647</f>
        <v>2771.6</v>
      </c>
      <c r="I648" s="26">
        <f>' 3 цк'!I647</f>
        <v>2771.6</v>
      </c>
      <c r="J648" s="26">
        <f>' 3 цк'!J647</f>
        <v>2771.6</v>
      </c>
      <c r="K648" s="26">
        <f>' 3 цк'!K647</f>
        <v>2771.6</v>
      </c>
      <c r="L648" s="26">
        <f>' 3 цк'!L647</f>
        <v>2771.6</v>
      </c>
      <c r="M648" s="26">
        <f>' 3 цк'!M647</f>
        <v>2771.6</v>
      </c>
      <c r="N648" s="26">
        <f>' 3 цк'!N647</f>
        <v>2771.6</v>
      </c>
      <c r="O648" s="26">
        <f>' 3 цк'!O647</f>
        <v>2771.6</v>
      </c>
      <c r="P648" s="26">
        <f>' 3 цк'!P647</f>
        <v>2771.6</v>
      </c>
      <c r="Q648" s="26">
        <f>' 3 цк'!Q647</f>
        <v>2771.6</v>
      </c>
      <c r="R648" s="26">
        <f>' 3 цк'!R647</f>
        <v>2771.6</v>
      </c>
      <c r="S648" s="26">
        <f>' 3 цк'!S647</f>
        <v>2771.6</v>
      </c>
      <c r="T648" s="26">
        <f>' 3 цк'!T647</f>
        <v>2771.6</v>
      </c>
      <c r="U648" s="26">
        <f>' 3 цк'!U647</f>
        <v>2771.6</v>
      </c>
      <c r="V648" s="26">
        <f>' 3 цк'!V647</f>
        <v>2771.6</v>
      </c>
      <c r="W648" s="26">
        <f>' 3 цк'!W647</f>
        <v>2771.6</v>
      </c>
      <c r="X648" s="26">
        <f>' 3 цк'!X647</f>
        <v>2771.6</v>
      </c>
      <c r="Y648" s="26">
        <f>' 3 цк'!Y647</f>
        <v>2771.6</v>
      </c>
    </row>
    <row r="649" spans="1:25" s="6" customFormat="1" ht="18.75" customHeight="1" outlineLevel="1" x14ac:dyDescent="0.2">
      <c r="A649" s="4" t="s">
        <v>3</v>
      </c>
      <c r="B649" s="26">
        <f>' 3 цк'!B648</f>
        <v>74.47</v>
      </c>
      <c r="C649" s="26">
        <f>' 3 цк'!C648</f>
        <v>74.47</v>
      </c>
      <c r="D649" s="26">
        <f>' 3 цк'!D648</f>
        <v>74.47</v>
      </c>
      <c r="E649" s="26">
        <f>' 3 цк'!E648</f>
        <v>74.47</v>
      </c>
      <c r="F649" s="26">
        <f>' 3 цк'!F648</f>
        <v>74.47</v>
      </c>
      <c r="G649" s="26">
        <f>' 3 цк'!G648</f>
        <v>74.47</v>
      </c>
      <c r="H649" s="26">
        <f>' 3 цк'!H648</f>
        <v>74.47</v>
      </c>
      <c r="I649" s="26">
        <f>' 3 цк'!I648</f>
        <v>74.47</v>
      </c>
      <c r="J649" s="26">
        <f>' 3 цк'!J648</f>
        <v>74.47</v>
      </c>
      <c r="K649" s="26">
        <f>' 3 цк'!K648</f>
        <v>74.47</v>
      </c>
      <c r="L649" s="26">
        <f>' 3 цк'!L648</f>
        <v>74.47</v>
      </c>
      <c r="M649" s="26">
        <f>' 3 цк'!M648</f>
        <v>74.47</v>
      </c>
      <c r="N649" s="26">
        <f>' 3 цк'!N648</f>
        <v>74.47</v>
      </c>
      <c r="O649" s="26">
        <f>' 3 цк'!O648</f>
        <v>74.47</v>
      </c>
      <c r="P649" s="26">
        <f>' 3 цк'!P648</f>
        <v>74.47</v>
      </c>
      <c r="Q649" s="26">
        <f>' 3 цк'!Q648</f>
        <v>74.47</v>
      </c>
      <c r="R649" s="26">
        <f>' 3 цк'!R648</f>
        <v>74.47</v>
      </c>
      <c r="S649" s="26">
        <f>' 3 цк'!S648</f>
        <v>74.47</v>
      </c>
      <c r="T649" s="26">
        <f>' 3 цк'!T648</f>
        <v>74.47</v>
      </c>
      <c r="U649" s="26">
        <f>' 3 цк'!U648</f>
        <v>74.47</v>
      </c>
      <c r="V649" s="26">
        <f>' 3 цк'!V648</f>
        <v>74.47</v>
      </c>
      <c r="W649" s="26">
        <f>' 3 цк'!W648</f>
        <v>74.47</v>
      </c>
      <c r="X649" s="26">
        <f>' 3 цк'!X648</f>
        <v>74.47</v>
      </c>
      <c r="Y649" s="26">
        <f>' 3 цк'!Y648</f>
        <v>74.47</v>
      </c>
    </row>
    <row r="650" spans="1:25" s="6" customFormat="1" ht="18.75" customHeight="1" outlineLevel="1" thickBot="1" x14ac:dyDescent="0.25">
      <c r="A650" s="22" t="s">
        <v>64</v>
      </c>
      <c r="B650" s="26" t="e">
        <f>' 3 цк'!B649</f>
        <v>#REF!</v>
      </c>
      <c r="C650" s="26" t="e">
        <f>' 3 цк'!C649</f>
        <v>#REF!</v>
      </c>
      <c r="D650" s="26" t="e">
        <f>' 3 цк'!D649</f>
        <v>#REF!</v>
      </c>
      <c r="E650" s="26" t="e">
        <f>' 3 цк'!E649</f>
        <v>#REF!</v>
      </c>
      <c r="F650" s="26" t="e">
        <f>' 3 цк'!F649</f>
        <v>#REF!</v>
      </c>
      <c r="G650" s="26" t="e">
        <f>' 3 цк'!G649</f>
        <v>#REF!</v>
      </c>
      <c r="H650" s="26" t="e">
        <f>' 3 цк'!H649</f>
        <v>#REF!</v>
      </c>
      <c r="I650" s="26" t="e">
        <f>' 3 цк'!I649</f>
        <v>#REF!</v>
      </c>
      <c r="J650" s="26" t="e">
        <f>' 3 цк'!J649</f>
        <v>#REF!</v>
      </c>
      <c r="K650" s="26" t="e">
        <f>' 3 цк'!K649</f>
        <v>#REF!</v>
      </c>
      <c r="L650" s="26" t="e">
        <f>' 3 цк'!L649</f>
        <v>#REF!</v>
      </c>
      <c r="M650" s="26" t="e">
        <f>' 3 цк'!M649</f>
        <v>#REF!</v>
      </c>
      <c r="N650" s="26" t="e">
        <f>' 3 цк'!N649</f>
        <v>#REF!</v>
      </c>
      <c r="O650" s="26" t="e">
        <f>' 3 цк'!O649</f>
        <v>#REF!</v>
      </c>
      <c r="P650" s="26" t="e">
        <f>' 3 цк'!P649</f>
        <v>#REF!</v>
      </c>
      <c r="Q650" s="26" t="e">
        <f>' 3 цк'!Q649</f>
        <v>#REF!</v>
      </c>
      <c r="R650" s="26" t="e">
        <f>' 3 цк'!R649</f>
        <v>#REF!</v>
      </c>
      <c r="S650" s="26" t="e">
        <f>' 3 цк'!S649</f>
        <v>#REF!</v>
      </c>
      <c r="T650" s="26" t="e">
        <f>' 3 цк'!T649</f>
        <v>#REF!</v>
      </c>
      <c r="U650" s="26" t="e">
        <f>' 3 цк'!U649</f>
        <v>#REF!</v>
      </c>
      <c r="V650" s="26" t="e">
        <f>' 3 цк'!V649</f>
        <v>#REF!</v>
      </c>
      <c r="W650" s="26" t="e">
        <f>' 3 цк'!W649</f>
        <v>#REF!</v>
      </c>
      <c r="X650" s="26" t="e">
        <f>' 3 цк'!X649</f>
        <v>#REF!</v>
      </c>
      <c r="Y650" s="26" t="e">
        <f>' 3 цк'!Y649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>
        <f>' 3 цк'!B652</f>
        <v>0</v>
      </c>
      <c r="C653" s="26">
        <f>' 3 цк'!C652</f>
        <v>0</v>
      </c>
      <c r="D653" s="26">
        <f>' 3 цк'!D652</f>
        <v>0</v>
      </c>
      <c r="E653" s="26">
        <f>' 3 цк'!E652</f>
        <v>0</v>
      </c>
      <c r="F653" s="26">
        <f>' 3 цк'!F652</f>
        <v>0</v>
      </c>
      <c r="G653" s="26">
        <f>' 3 цк'!G652</f>
        <v>0</v>
      </c>
      <c r="H653" s="26">
        <f>' 3 цк'!H652</f>
        <v>0</v>
      </c>
      <c r="I653" s="26">
        <f>' 3 цк'!I652</f>
        <v>0</v>
      </c>
      <c r="J653" s="26">
        <f>' 3 цк'!J652</f>
        <v>0</v>
      </c>
      <c r="K653" s="26">
        <f>' 3 цк'!K652</f>
        <v>0</v>
      </c>
      <c r="L653" s="26">
        <f>' 3 цк'!L652</f>
        <v>0</v>
      </c>
      <c r="M653" s="26">
        <f>' 3 цк'!M652</f>
        <v>0</v>
      </c>
      <c r="N653" s="26">
        <f>' 3 цк'!N652</f>
        <v>0</v>
      </c>
      <c r="O653" s="26">
        <f>' 3 цк'!O652</f>
        <v>0</v>
      </c>
      <c r="P653" s="26">
        <f>' 3 цк'!P652</f>
        <v>0</v>
      </c>
      <c r="Q653" s="26">
        <f>' 3 цк'!Q652</f>
        <v>0</v>
      </c>
      <c r="R653" s="26">
        <f>' 3 цк'!R652</f>
        <v>0</v>
      </c>
      <c r="S653" s="26">
        <f>' 3 цк'!S652</f>
        <v>0</v>
      </c>
      <c r="T653" s="26">
        <f>' 3 цк'!T652</f>
        <v>0</v>
      </c>
      <c r="U653" s="26">
        <f>' 3 цк'!U652</f>
        <v>0</v>
      </c>
      <c r="V653" s="26">
        <f>' 3 цк'!V652</f>
        <v>0</v>
      </c>
      <c r="W653" s="26">
        <f>' 3 цк'!W652</f>
        <v>0</v>
      </c>
      <c r="X653" s="26">
        <f>' 3 цк'!X652</f>
        <v>0</v>
      </c>
      <c r="Y653" s="26">
        <f>' 3 цк'!Y652</f>
        <v>0</v>
      </c>
    </row>
    <row r="654" spans="1:25" s="6" customFormat="1" ht="18.75" customHeight="1" outlineLevel="1" x14ac:dyDescent="0.2">
      <c r="A654" s="3" t="s">
        <v>2</v>
      </c>
      <c r="B654" s="26">
        <f>' 3 цк'!B653</f>
        <v>2771.6</v>
      </c>
      <c r="C654" s="26">
        <f>' 3 цк'!C653</f>
        <v>2771.6</v>
      </c>
      <c r="D654" s="26">
        <f>' 3 цк'!D653</f>
        <v>2771.6</v>
      </c>
      <c r="E654" s="26">
        <f>' 3 цк'!E653</f>
        <v>2771.6</v>
      </c>
      <c r="F654" s="26">
        <f>' 3 цк'!F653</f>
        <v>2771.6</v>
      </c>
      <c r="G654" s="26">
        <f>' 3 цк'!G653</f>
        <v>2771.6</v>
      </c>
      <c r="H654" s="26">
        <f>' 3 цк'!H653</f>
        <v>2771.6</v>
      </c>
      <c r="I654" s="26">
        <f>' 3 цк'!I653</f>
        <v>2771.6</v>
      </c>
      <c r="J654" s="26">
        <f>' 3 цк'!J653</f>
        <v>2771.6</v>
      </c>
      <c r="K654" s="26">
        <f>' 3 цк'!K653</f>
        <v>2771.6</v>
      </c>
      <c r="L654" s="26">
        <f>' 3 цк'!L653</f>
        <v>2771.6</v>
      </c>
      <c r="M654" s="26">
        <f>' 3 цк'!M653</f>
        <v>2771.6</v>
      </c>
      <c r="N654" s="26">
        <f>' 3 цк'!N653</f>
        <v>2771.6</v>
      </c>
      <c r="O654" s="26">
        <f>' 3 цк'!O653</f>
        <v>2771.6</v>
      </c>
      <c r="P654" s="26">
        <f>' 3 цк'!P653</f>
        <v>2771.6</v>
      </c>
      <c r="Q654" s="26">
        <f>' 3 цк'!Q653</f>
        <v>2771.6</v>
      </c>
      <c r="R654" s="26">
        <f>' 3 цк'!R653</f>
        <v>2771.6</v>
      </c>
      <c r="S654" s="26">
        <f>' 3 цк'!S653</f>
        <v>2771.6</v>
      </c>
      <c r="T654" s="26">
        <f>' 3 цк'!T653</f>
        <v>2771.6</v>
      </c>
      <c r="U654" s="26">
        <f>' 3 цк'!U653</f>
        <v>2771.6</v>
      </c>
      <c r="V654" s="26">
        <f>' 3 цк'!V653</f>
        <v>2771.6</v>
      </c>
      <c r="W654" s="26">
        <f>' 3 цк'!W653</f>
        <v>2771.6</v>
      </c>
      <c r="X654" s="26">
        <f>' 3 цк'!X653</f>
        <v>2771.6</v>
      </c>
      <c r="Y654" s="26">
        <f>' 3 цк'!Y653</f>
        <v>2771.6</v>
      </c>
    </row>
    <row r="655" spans="1:25" s="6" customFormat="1" ht="18.75" customHeight="1" outlineLevel="1" x14ac:dyDescent="0.2">
      <c r="A655" s="4" t="s">
        <v>3</v>
      </c>
      <c r="B655" s="26">
        <f>' 3 цк'!B654</f>
        <v>74.47</v>
      </c>
      <c r="C655" s="26">
        <f>' 3 цк'!C654</f>
        <v>74.47</v>
      </c>
      <c r="D655" s="26">
        <f>' 3 цк'!D654</f>
        <v>74.47</v>
      </c>
      <c r="E655" s="26">
        <f>' 3 цк'!E654</f>
        <v>74.47</v>
      </c>
      <c r="F655" s="26">
        <f>' 3 цк'!F654</f>
        <v>74.47</v>
      </c>
      <c r="G655" s="26">
        <f>' 3 цк'!G654</f>
        <v>74.47</v>
      </c>
      <c r="H655" s="26">
        <f>' 3 цк'!H654</f>
        <v>74.47</v>
      </c>
      <c r="I655" s="26">
        <f>' 3 цк'!I654</f>
        <v>74.47</v>
      </c>
      <c r="J655" s="26">
        <f>' 3 цк'!J654</f>
        <v>74.47</v>
      </c>
      <c r="K655" s="26">
        <f>' 3 цк'!K654</f>
        <v>74.47</v>
      </c>
      <c r="L655" s="26">
        <f>' 3 цк'!L654</f>
        <v>74.47</v>
      </c>
      <c r="M655" s="26">
        <f>' 3 цк'!M654</f>
        <v>74.47</v>
      </c>
      <c r="N655" s="26">
        <f>' 3 цк'!N654</f>
        <v>74.47</v>
      </c>
      <c r="O655" s="26">
        <f>' 3 цк'!O654</f>
        <v>74.47</v>
      </c>
      <c r="P655" s="26">
        <f>' 3 цк'!P654</f>
        <v>74.47</v>
      </c>
      <c r="Q655" s="26">
        <f>' 3 цк'!Q654</f>
        <v>74.47</v>
      </c>
      <c r="R655" s="26">
        <f>' 3 цк'!R654</f>
        <v>74.47</v>
      </c>
      <c r="S655" s="26">
        <f>' 3 цк'!S654</f>
        <v>74.47</v>
      </c>
      <c r="T655" s="26">
        <f>' 3 цк'!T654</f>
        <v>74.47</v>
      </c>
      <c r="U655" s="26">
        <f>' 3 цк'!U654</f>
        <v>74.47</v>
      </c>
      <c r="V655" s="26">
        <f>' 3 цк'!V654</f>
        <v>74.47</v>
      </c>
      <c r="W655" s="26">
        <f>' 3 цк'!W654</f>
        <v>74.47</v>
      </c>
      <c r="X655" s="26">
        <f>' 3 цк'!X654</f>
        <v>74.47</v>
      </c>
      <c r="Y655" s="26">
        <f>' 3 цк'!Y654</f>
        <v>74.47</v>
      </c>
    </row>
    <row r="656" spans="1:25" s="6" customFormat="1" ht="18.75" customHeight="1" outlineLevel="1" thickBot="1" x14ac:dyDescent="0.25">
      <c r="A656" s="22" t="s">
        <v>64</v>
      </c>
      <c r="B656" s="26" t="e">
        <f>' 3 цк'!B655</f>
        <v>#REF!</v>
      </c>
      <c r="C656" s="26" t="e">
        <f>' 3 цк'!C655</f>
        <v>#REF!</v>
      </c>
      <c r="D656" s="26" t="e">
        <f>' 3 цк'!D655</f>
        <v>#REF!</v>
      </c>
      <c r="E656" s="26" t="e">
        <f>' 3 цк'!E655</f>
        <v>#REF!</v>
      </c>
      <c r="F656" s="26" t="e">
        <f>' 3 цк'!F655</f>
        <v>#REF!</v>
      </c>
      <c r="G656" s="26" t="e">
        <f>' 3 цк'!G655</f>
        <v>#REF!</v>
      </c>
      <c r="H656" s="26" t="e">
        <f>' 3 цк'!H655</f>
        <v>#REF!</v>
      </c>
      <c r="I656" s="26" t="e">
        <f>' 3 цк'!I655</f>
        <v>#REF!</v>
      </c>
      <c r="J656" s="26" t="e">
        <f>' 3 цк'!J655</f>
        <v>#REF!</v>
      </c>
      <c r="K656" s="26" t="e">
        <f>' 3 цк'!K655</f>
        <v>#REF!</v>
      </c>
      <c r="L656" s="26" t="e">
        <f>' 3 цк'!L655</f>
        <v>#REF!</v>
      </c>
      <c r="M656" s="26" t="e">
        <f>' 3 цк'!M655</f>
        <v>#REF!</v>
      </c>
      <c r="N656" s="26" t="e">
        <f>' 3 цк'!N655</f>
        <v>#REF!</v>
      </c>
      <c r="O656" s="26" t="e">
        <f>' 3 цк'!O655</f>
        <v>#REF!</v>
      </c>
      <c r="P656" s="26" t="e">
        <f>' 3 цк'!P655</f>
        <v>#REF!</v>
      </c>
      <c r="Q656" s="26" t="e">
        <f>' 3 цк'!Q655</f>
        <v>#REF!</v>
      </c>
      <c r="R656" s="26" t="e">
        <f>' 3 цк'!R655</f>
        <v>#REF!</v>
      </c>
      <c r="S656" s="26" t="e">
        <f>' 3 цк'!S655</f>
        <v>#REF!</v>
      </c>
      <c r="T656" s="26" t="e">
        <f>' 3 цк'!T655</f>
        <v>#REF!</v>
      </c>
      <c r="U656" s="26" t="e">
        <f>' 3 цк'!U655</f>
        <v>#REF!</v>
      </c>
      <c r="V656" s="26" t="e">
        <f>' 3 цк'!V655</f>
        <v>#REF!</v>
      </c>
      <c r="W656" s="26" t="e">
        <f>' 3 цк'!W655</f>
        <v>#REF!</v>
      </c>
      <c r="X656" s="26" t="e">
        <f>' 3 цк'!X655</f>
        <v>#REF!</v>
      </c>
      <c r="Y656" s="26" t="e">
        <f>' 3 цк'!Y655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54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>
        <f>' 3 цк'!B658</f>
        <v>0</v>
      </c>
      <c r="C659" s="26">
        <f>' 3 цк'!C658</f>
        <v>0</v>
      </c>
      <c r="D659" s="26">
        <f>' 3 цк'!D658</f>
        <v>0</v>
      </c>
      <c r="E659" s="26">
        <f>' 3 цк'!E658</f>
        <v>0</v>
      </c>
      <c r="F659" s="26">
        <f>' 3 цк'!F658</f>
        <v>0</v>
      </c>
      <c r="G659" s="26">
        <f>' 3 цк'!G658</f>
        <v>0</v>
      </c>
      <c r="H659" s="26">
        <f>' 3 цк'!H658</f>
        <v>0</v>
      </c>
      <c r="I659" s="26">
        <f>' 3 цк'!I658</f>
        <v>0</v>
      </c>
      <c r="J659" s="26">
        <f>' 3 цк'!J658</f>
        <v>0</v>
      </c>
      <c r="K659" s="26">
        <f>' 3 цк'!K658</f>
        <v>0</v>
      </c>
      <c r="L659" s="26">
        <f>' 3 цк'!L658</f>
        <v>0</v>
      </c>
      <c r="M659" s="26">
        <f>' 3 цк'!M658</f>
        <v>0</v>
      </c>
      <c r="N659" s="26">
        <f>' 3 цк'!N658</f>
        <v>0</v>
      </c>
      <c r="O659" s="26">
        <f>' 3 цк'!O658</f>
        <v>0</v>
      </c>
      <c r="P659" s="26">
        <f>' 3 цк'!P658</f>
        <v>0</v>
      </c>
      <c r="Q659" s="26">
        <f>' 3 цк'!Q658</f>
        <v>0</v>
      </c>
      <c r="R659" s="26">
        <f>' 3 цк'!R658</f>
        <v>0</v>
      </c>
      <c r="S659" s="26">
        <f>' 3 цк'!S658</f>
        <v>0</v>
      </c>
      <c r="T659" s="26">
        <f>' 3 цк'!T658</f>
        <v>0</v>
      </c>
      <c r="U659" s="26">
        <f>' 3 цк'!U658</f>
        <v>0</v>
      </c>
      <c r="V659" s="26">
        <f>' 3 цк'!V658</f>
        <v>0</v>
      </c>
      <c r="W659" s="26">
        <f>' 3 цк'!W658</f>
        <v>0</v>
      </c>
      <c r="X659" s="26">
        <f>' 3 цк'!X658</f>
        <v>0</v>
      </c>
      <c r="Y659" s="26">
        <f>' 3 цк'!Y658</f>
        <v>0</v>
      </c>
    </row>
    <row r="660" spans="1:25" s="6" customFormat="1" ht="18.75" customHeight="1" outlineLevel="1" x14ac:dyDescent="0.2">
      <c r="A660" s="3" t="s">
        <v>2</v>
      </c>
      <c r="B660" s="26">
        <f>' 3 цк'!B659</f>
        <v>2771.6</v>
      </c>
      <c r="C660" s="26">
        <f>' 3 цк'!C659</f>
        <v>2771.6</v>
      </c>
      <c r="D660" s="26">
        <f>' 3 цк'!D659</f>
        <v>2771.6</v>
      </c>
      <c r="E660" s="26">
        <f>' 3 цк'!E659</f>
        <v>2771.6</v>
      </c>
      <c r="F660" s="26">
        <f>' 3 цк'!F659</f>
        <v>2771.6</v>
      </c>
      <c r="G660" s="26">
        <f>' 3 цк'!G659</f>
        <v>2771.6</v>
      </c>
      <c r="H660" s="26">
        <f>' 3 цк'!H659</f>
        <v>2771.6</v>
      </c>
      <c r="I660" s="26">
        <f>' 3 цк'!I659</f>
        <v>2771.6</v>
      </c>
      <c r="J660" s="26">
        <f>' 3 цк'!J659</f>
        <v>2771.6</v>
      </c>
      <c r="K660" s="26">
        <f>' 3 цк'!K659</f>
        <v>2771.6</v>
      </c>
      <c r="L660" s="26">
        <f>' 3 цк'!L659</f>
        <v>2771.6</v>
      </c>
      <c r="M660" s="26">
        <f>' 3 цк'!M659</f>
        <v>2771.6</v>
      </c>
      <c r="N660" s="26">
        <f>' 3 цк'!N659</f>
        <v>2771.6</v>
      </c>
      <c r="O660" s="26">
        <f>' 3 цк'!O659</f>
        <v>2771.6</v>
      </c>
      <c r="P660" s="26">
        <f>' 3 цк'!P659</f>
        <v>2771.6</v>
      </c>
      <c r="Q660" s="26">
        <f>' 3 цк'!Q659</f>
        <v>2771.6</v>
      </c>
      <c r="R660" s="26">
        <f>' 3 цк'!R659</f>
        <v>2771.6</v>
      </c>
      <c r="S660" s="26">
        <f>' 3 цк'!S659</f>
        <v>2771.6</v>
      </c>
      <c r="T660" s="26">
        <f>' 3 цк'!T659</f>
        <v>2771.6</v>
      </c>
      <c r="U660" s="26">
        <f>' 3 цк'!U659</f>
        <v>2771.6</v>
      </c>
      <c r="V660" s="26">
        <f>' 3 цк'!V659</f>
        <v>2771.6</v>
      </c>
      <c r="W660" s="26">
        <f>' 3 цк'!W659</f>
        <v>2771.6</v>
      </c>
      <c r="X660" s="26">
        <f>' 3 цк'!X659</f>
        <v>2771.6</v>
      </c>
      <c r="Y660" s="26">
        <f>' 3 цк'!Y659</f>
        <v>2771.6</v>
      </c>
    </row>
    <row r="661" spans="1:25" s="6" customFormat="1" ht="18.75" customHeight="1" outlineLevel="1" x14ac:dyDescent="0.2">
      <c r="A661" s="4" t="s">
        <v>3</v>
      </c>
      <c r="B661" s="26">
        <f>' 3 цк'!B660</f>
        <v>74.47</v>
      </c>
      <c r="C661" s="26">
        <f>' 3 цк'!C660</f>
        <v>74.47</v>
      </c>
      <c r="D661" s="26">
        <f>' 3 цк'!D660</f>
        <v>74.47</v>
      </c>
      <c r="E661" s="26">
        <f>' 3 цк'!E660</f>
        <v>74.47</v>
      </c>
      <c r="F661" s="26">
        <f>' 3 цк'!F660</f>
        <v>74.47</v>
      </c>
      <c r="G661" s="26">
        <f>' 3 цк'!G660</f>
        <v>74.47</v>
      </c>
      <c r="H661" s="26">
        <f>' 3 цк'!H660</f>
        <v>74.47</v>
      </c>
      <c r="I661" s="26">
        <f>' 3 цк'!I660</f>
        <v>74.47</v>
      </c>
      <c r="J661" s="26">
        <f>' 3 цк'!J660</f>
        <v>74.47</v>
      </c>
      <c r="K661" s="26">
        <f>' 3 цк'!K660</f>
        <v>74.47</v>
      </c>
      <c r="L661" s="26">
        <f>' 3 цк'!L660</f>
        <v>74.47</v>
      </c>
      <c r="M661" s="26">
        <f>' 3 цк'!M660</f>
        <v>74.47</v>
      </c>
      <c r="N661" s="26">
        <f>' 3 цк'!N660</f>
        <v>74.47</v>
      </c>
      <c r="O661" s="26">
        <f>' 3 цк'!O660</f>
        <v>74.47</v>
      </c>
      <c r="P661" s="26">
        <f>' 3 цк'!P660</f>
        <v>74.47</v>
      </c>
      <c r="Q661" s="26">
        <f>' 3 цк'!Q660</f>
        <v>74.47</v>
      </c>
      <c r="R661" s="26">
        <f>' 3 цк'!R660</f>
        <v>74.47</v>
      </c>
      <c r="S661" s="26">
        <f>' 3 цк'!S660</f>
        <v>74.47</v>
      </c>
      <c r="T661" s="26">
        <f>' 3 цк'!T660</f>
        <v>74.47</v>
      </c>
      <c r="U661" s="26">
        <f>' 3 цк'!U660</f>
        <v>74.47</v>
      </c>
      <c r="V661" s="26">
        <f>' 3 цк'!V660</f>
        <v>74.47</v>
      </c>
      <c r="W661" s="26">
        <f>' 3 цк'!W660</f>
        <v>74.47</v>
      </c>
      <c r="X661" s="26">
        <f>' 3 цк'!X660</f>
        <v>74.47</v>
      </c>
      <c r="Y661" s="26">
        <f>' 3 цк'!Y660</f>
        <v>74.47</v>
      </c>
    </row>
    <row r="662" spans="1:25" s="6" customFormat="1" ht="18.75" customHeight="1" outlineLevel="1" thickBot="1" x14ac:dyDescent="0.25">
      <c r="A662" s="22" t="s">
        <v>64</v>
      </c>
      <c r="B662" s="26" t="e">
        <f>' 3 цк'!B661</f>
        <v>#REF!</v>
      </c>
      <c r="C662" s="26" t="e">
        <f>' 3 цк'!C661</f>
        <v>#REF!</v>
      </c>
      <c r="D662" s="26" t="e">
        <f>' 3 цк'!D661</f>
        <v>#REF!</v>
      </c>
      <c r="E662" s="26" t="e">
        <f>' 3 цк'!E661</f>
        <v>#REF!</v>
      </c>
      <c r="F662" s="26" t="e">
        <f>' 3 цк'!F661</f>
        <v>#REF!</v>
      </c>
      <c r="G662" s="26" t="e">
        <f>' 3 цк'!G661</f>
        <v>#REF!</v>
      </c>
      <c r="H662" s="26" t="e">
        <f>' 3 цк'!H661</f>
        <v>#REF!</v>
      </c>
      <c r="I662" s="26" t="e">
        <f>' 3 цк'!I661</f>
        <v>#REF!</v>
      </c>
      <c r="J662" s="26" t="e">
        <f>' 3 цк'!J661</f>
        <v>#REF!</v>
      </c>
      <c r="K662" s="26" t="e">
        <f>' 3 цк'!K661</f>
        <v>#REF!</v>
      </c>
      <c r="L662" s="26" t="e">
        <f>' 3 цк'!L661</f>
        <v>#REF!</v>
      </c>
      <c r="M662" s="26" t="e">
        <f>' 3 цк'!M661</f>
        <v>#REF!</v>
      </c>
      <c r="N662" s="26" t="e">
        <f>' 3 цк'!N661</f>
        <v>#REF!</v>
      </c>
      <c r="O662" s="26" t="e">
        <f>' 3 цк'!O661</f>
        <v>#REF!</v>
      </c>
      <c r="P662" s="26" t="e">
        <f>' 3 цк'!P661</f>
        <v>#REF!</v>
      </c>
      <c r="Q662" s="26" t="e">
        <f>' 3 цк'!Q661</f>
        <v>#REF!</v>
      </c>
      <c r="R662" s="26" t="e">
        <f>' 3 цк'!R661</f>
        <v>#REF!</v>
      </c>
      <c r="S662" s="26" t="e">
        <f>' 3 цк'!S661</f>
        <v>#REF!</v>
      </c>
      <c r="T662" s="26" t="e">
        <f>' 3 цк'!T661</f>
        <v>#REF!</v>
      </c>
      <c r="U662" s="26" t="e">
        <f>' 3 цк'!U661</f>
        <v>#REF!</v>
      </c>
      <c r="V662" s="26" t="e">
        <f>' 3 цк'!V661</f>
        <v>#REF!</v>
      </c>
      <c r="W662" s="26" t="e">
        <f>' 3 цк'!W661</f>
        <v>#REF!</v>
      </c>
      <c r="X662" s="26" t="e">
        <f>' 3 цк'!X661</f>
        <v>#REF!</v>
      </c>
      <c r="Y662" s="26" t="e">
        <f>' 3 цк'!Y661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>
        <f>' 3 цк'!B664</f>
        <v>0</v>
      </c>
      <c r="C665" s="26">
        <f>' 3 цк'!C664</f>
        <v>0</v>
      </c>
      <c r="D665" s="26">
        <f>' 3 цк'!D664</f>
        <v>0</v>
      </c>
      <c r="E665" s="26">
        <f>' 3 цк'!E664</f>
        <v>0</v>
      </c>
      <c r="F665" s="26">
        <f>' 3 цк'!F664</f>
        <v>0</v>
      </c>
      <c r="G665" s="26">
        <f>' 3 цк'!G664</f>
        <v>0</v>
      </c>
      <c r="H665" s="26">
        <f>' 3 цк'!H664</f>
        <v>0</v>
      </c>
      <c r="I665" s="26">
        <f>' 3 цк'!I664</f>
        <v>0</v>
      </c>
      <c r="J665" s="26">
        <f>' 3 цк'!J664</f>
        <v>0</v>
      </c>
      <c r="K665" s="26">
        <f>' 3 цк'!K664</f>
        <v>0</v>
      </c>
      <c r="L665" s="26">
        <f>' 3 цк'!L664</f>
        <v>0</v>
      </c>
      <c r="M665" s="26">
        <f>' 3 цк'!M664</f>
        <v>0</v>
      </c>
      <c r="N665" s="26">
        <f>' 3 цк'!N664</f>
        <v>0</v>
      </c>
      <c r="O665" s="26">
        <f>' 3 цк'!O664</f>
        <v>0</v>
      </c>
      <c r="P665" s="26">
        <f>' 3 цк'!P664</f>
        <v>0</v>
      </c>
      <c r="Q665" s="26">
        <f>' 3 цк'!Q664</f>
        <v>0</v>
      </c>
      <c r="R665" s="26">
        <f>' 3 цк'!R664</f>
        <v>0</v>
      </c>
      <c r="S665" s="26">
        <f>' 3 цк'!S664</f>
        <v>0</v>
      </c>
      <c r="T665" s="26">
        <f>' 3 цк'!T664</f>
        <v>0</v>
      </c>
      <c r="U665" s="26">
        <f>' 3 цк'!U664</f>
        <v>0</v>
      </c>
      <c r="V665" s="26">
        <f>' 3 цк'!V664</f>
        <v>0</v>
      </c>
      <c r="W665" s="26">
        <f>' 3 цк'!W664</f>
        <v>0</v>
      </c>
      <c r="X665" s="26">
        <f>' 3 цк'!X664</f>
        <v>0</v>
      </c>
      <c r="Y665" s="26">
        <f>' 3 цк'!Y664</f>
        <v>0</v>
      </c>
    </row>
    <row r="666" spans="1:25" s="6" customFormat="1" ht="18.75" customHeight="1" outlineLevel="1" x14ac:dyDescent="0.2">
      <c r="A666" s="3" t="s">
        <v>2</v>
      </c>
      <c r="B666" s="26">
        <f>' 3 цк'!B665</f>
        <v>2771.6</v>
      </c>
      <c r="C666" s="26">
        <f>' 3 цк'!C665</f>
        <v>2771.6</v>
      </c>
      <c r="D666" s="26">
        <f>' 3 цк'!D665</f>
        <v>2771.6</v>
      </c>
      <c r="E666" s="26">
        <f>' 3 цк'!E665</f>
        <v>2771.6</v>
      </c>
      <c r="F666" s="26">
        <f>' 3 цк'!F665</f>
        <v>2771.6</v>
      </c>
      <c r="G666" s="26">
        <f>' 3 цк'!G665</f>
        <v>2771.6</v>
      </c>
      <c r="H666" s="26">
        <f>' 3 цк'!H665</f>
        <v>2771.6</v>
      </c>
      <c r="I666" s="26">
        <f>' 3 цк'!I665</f>
        <v>2771.6</v>
      </c>
      <c r="J666" s="26">
        <f>' 3 цк'!J665</f>
        <v>2771.6</v>
      </c>
      <c r="K666" s="26">
        <f>' 3 цк'!K665</f>
        <v>2771.6</v>
      </c>
      <c r="L666" s="26">
        <f>' 3 цк'!L665</f>
        <v>2771.6</v>
      </c>
      <c r="M666" s="26">
        <f>' 3 цк'!M665</f>
        <v>2771.6</v>
      </c>
      <c r="N666" s="26">
        <f>' 3 цк'!N665</f>
        <v>2771.6</v>
      </c>
      <c r="O666" s="26">
        <f>' 3 цк'!O665</f>
        <v>2771.6</v>
      </c>
      <c r="P666" s="26">
        <f>' 3 цк'!P665</f>
        <v>2771.6</v>
      </c>
      <c r="Q666" s="26">
        <f>' 3 цк'!Q665</f>
        <v>2771.6</v>
      </c>
      <c r="R666" s="26">
        <f>' 3 цк'!R665</f>
        <v>2771.6</v>
      </c>
      <c r="S666" s="26">
        <f>' 3 цк'!S665</f>
        <v>2771.6</v>
      </c>
      <c r="T666" s="26">
        <f>' 3 цк'!T665</f>
        <v>2771.6</v>
      </c>
      <c r="U666" s="26">
        <f>' 3 цк'!U665</f>
        <v>2771.6</v>
      </c>
      <c r="V666" s="26">
        <f>' 3 цк'!V665</f>
        <v>2771.6</v>
      </c>
      <c r="W666" s="26">
        <f>' 3 цк'!W665</f>
        <v>2771.6</v>
      </c>
      <c r="X666" s="26">
        <f>' 3 цк'!X665</f>
        <v>2771.6</v>
      </c>
      <c r="Y666" s="26">
        <f>' 3 цк'!Y665</f>
        <v>2771.6</v>
      </c>
    </row>
    <row r="667" spans="1:25" s="6" customFormat="1" ht="18.75" customHeight="1" outlineLevel="1" x14ac:dyDescent="0.2">
      <c r="A667" s="4" t="s">
        <v>3</v>
      </c>
      <c r="B667" s="26">
        <f>' 3 цк'!B666</f>
        <v>74.47</v>
      </c>
      <c r="C667" s="26">
        <f>' 3 цк'!C666</f>
        <v>74.47</v>
      </c>
      <c r="D667" s="26">
        <f>' 3 цк'!D666</f>
        <v>74.47</v>
      </c>
      <c r="E667" s="26">
        <f>' 3 цк'!E666</f>
        <v>74.47</v>
      </c>
      <c r="F667" s="26">
        <f>' 3 цк'!F666</f>
        <v>74.47</v>
      </c>
      <c r="G667" s="26">
        <f>' 3 цк'!G666</f>
        <v>74.47</v>
      </c>
      <c r="H667" s="26">
        <f>' 3 цк'!H666</f>
        <v>74.47</v>
      </c>
      <c r="I667" s="26">
        <f>' 3 цк'!I666</f>
        <v>74.47</v>
      </c>
      <c r="J667" s="26">
        <f>' 3 цк'!J666</f>
        <v>74.47</v>
      </c>
      <c r="K667" s="26">
        <f>' 3 цк'!K666</f>
        <v>74.47</v>
      </c>
      <c r="L667" s="26">
        <f>' 3 цк'!L666</f>
        <v>74.47</v>
      </c>
      <c r="M667" s="26">
        <f>' 3 цк'!M666</f>
        <v>74.47</v>
      </c>
      <c r="N667" s="26">
        <f>' 3 цк'!N666</f>
        <v>74.47</v>
      </c>
      <c r="O667" s="26">
        <f>' 3 цк'!O666</f>
        <v>74.47</v>
      </c>
      <c r="P667" s="26">
        <f>' 3 цк'!P666</f>
        <v>74.47</v>
      </c>
      <c r="Q667" s="26">
        <f>' 3 цк'!Q666</f>
        <v>74.47</v>
      </c>
      <c r="R667" s="26">
        <f>' 3 цк'!R666</f>
        <v>74.47</v>
      </c>
      <c r="S667" s="26">
        <f>' 3 цк'!S666</f>
        <v>74.47</v>
      </c>
      <c r="T667" s="26">
        <f>' 3 цк'!T666</f>
        <v>74.47</v>
      </c>
      <c r="U667" s="26">
        <f>' 3 цк'!U666</f>
        <v>74.47</v>
      </c>
      <c r="V667" s="26">
        <f>' 3 цк'!V666</f>
        <v>74.47</v>
      </c>
      <c r="W667" s="26">
        <f>' 3 цк'!W666</f>
        <v>74.47</v>
      </c>
      <c r="X667" s="26">
        <f>' 3 цк'!X666</f>
        <v>74.47</v>
      </c>
      <c r="Y667" s="26">
        <f>' 3 цк'!Y666</f>
        <v>74.47</v>
      </c>
    </row>
    <row r="668" spans="1:25" s="6" customFormat="1" ht="18.75" customHeight="1" outlineLevel="1" thickBot="1" x14ac:dyDescent="0.25">
      <c r="A668" s="22" t="s">
        <v>64</v>
      </c>
      <c r="B668" s="26" t="e">
        <f>' 3 цк'!B667</f>
        <v>#REF!</v>
      </c>
      <c r="C668" s="26" t="e">
        <f>' 3 цк'!C667</f>
        <v>#REF!</v>
      </c>
      <c r="D668" s="26" t="e">
        <f>' 3 цк'!D667</f>
        <v>#REF!</v>
      </c>
      <c r="E668" s="26" t="e">
        <f>' 3 цк'!E667</f>
        <v>#REF!</v>
      </c>
      <c r="F668" s="26" t="e">
        <f>' 3 цк'!F667</f>
        <v>#REF!</v>
      </c>
      <c r="G668" s="26" t="e">
        <f>' 3 цк'!G667</f>
        <v>#REF!</v>
      </c>
      <c r="H668" s="26" t="e">
        <f>' 3 цк'!H667</f>
        <v>#REF!</v>
      </c>
      <c r="I668" s="26" t="e">
        <f>' 3 цк'!I667</f>
        <v>#REF!</v>
      </c>
      <c r="J668" s="26" t="e">
        <f>' 3 цк'!J667</f>
        <v>#REF!</v>
      </c>
      <c r="K668" s="26" t="e">
        <f>' 3 цк'!K667</f>
        <v>#REF!</v>
      </c>
      <c r="L668" s="26" t="e">
        <f>' 3 цк'!L667</f>
        <v>#REF!</v>
      </c>
      <c r="M668" s="26" t="e">
        <f>' 3 цк'!M667</f>
        <v>#REF!</v>
      </c>
      <c r="N668" s="26" t="e">
        <f>' 3 цк'!N667</f>
        <v>#REF!</v>
      </c>
      <c r="O668" s="26" t="e">
        <f>' 3 цк'!O667</f>
        <v>#REF!</v>
      </c>
      <c r="P668" s="26" t="e">
        <f>' 3 цк'!P667</f>
        <v>#REF!</v>
      </c>
      <c r="Q668" s="26" t="e">
        <f>' 3 цк'!Q667</f>
        <v>#REF!</v>
      </c>
      <c r="R668" s="26" t="e">
        <f>' 3 цк'!R667</f>
        <v>#REF!</v>
      </c>
      <c r="S668" s="26" t="e">
        <f>' 3 цк'!S667</f>
        <v>#REF!</v>
      </c>
      <c r="T668" s="26" t="e">
        <f>' 3 цк'!T667</f>
        <v>#REF!</v>
      </c>
      <c r="U668" s="26" t="e">
        <f>' 3 цк'!U667</f>
        <v>#REF!</v>
      </c>
      <c r="V668" s="26" t="e">
        <f>' 3 цк'!V667</f>
        <v>#REF!</v>
      </c>
      <c r="W668" s="26" t="e">
        <f>' 3 цк'!W667</f>
        <v>#REF!</v>
      </c>
      <c r="X668" s="26" t="e">
        <f>' 3 цк'!X667</f>
        <v>#REF!</v>
      </c>
      <c r="Y668" s="26" t="e">
        <f>' 3 цк'!Y667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54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>
        <f>' 3 цк'!B670</f>
        <v>0</v>
      </c>
      <c r="C671" s="26">
        <f>' 3 цк'!C670</f>
        <v>0</v>
      </c>
      <c r="D671" s="26">
        <f>' 3 цк'!D670</f>
        <v>0</v>
      </c>
      <c r="E671" s="26">
        <f>' 3 цк'!E670</f>
        <v>0</v>
      </c>
      <c r="F671" s="26">
        <f>' 3 цк'!F670</f>
        <v>0</v>
      </c>
      <c r="G671" s="26">
        <f>' 3 цк'!G670</f>
        <v>0</v>
      </c>
      <c r="H671" s="26">
        <f>' 3 цк'!H670</f>
        <v>0</v>
      </c>
      <c r="I671" s="26">
        <f>' 3 цк'!I670</f>
        <v>0</v>
      </c>
      <c r="J671" s="26">
        <f>' 3 цк'!J670</f>
        <v>0</v>
      </c>
      <c r="K671" s="26">
        <f>' 3 цк'!K670</f>
        <v>0</v>
      </c>
      <c r="L671" s="26">
        <f>' 3 цк'!L670</f>
        <v>0</v>
      </c>
      <c r="M671" s="26">
        <f>' 3 цк'!M670</f>
        <v>0</v>
      </c>
      <c r="N671" s="26">
        <f>' 3 цк'!N670</f>
        <v>0</v>
      </c>
      <c r="O671" s="26">
        <f>' 3 цк'!O670</f>
        <v>0</v>
      </c>
      <c r="P671" s="26">
        <f>' 3 цк'!P670</f>
        <v>0</v>
      </c>
      <c r="Q671" s="26">
        <f>' 3 цк'!Q670</f>
        <v>0</v>
      </c>
      <c r="R671" s="26">
        <f>' 3 цк'!R670</f>
        <v>0</v>
      </c>
      <c r="S671" s="26">
        <f>' 3 цк'!S670</f>
        <v>0</v>
      </c>
      <c r="T671" s="26">
        <f>' 3 цк'!T670</f>
        <v>0</v>
      </c>
      <c r="U671" s="26">
        <f>' 3 цк'!U670</f>
        <v>0</v>
      </c>
      <c r="V671" s="26">
        <f>' 3 цк'!V670</f>
        <v>0</v>
      </c>
      <c r="W671" s="26">
        <f>' 3 цк'!W670</f>
        <v>0</v>
      </c>
      <c r="X671" s="26">
        <f>' 3 цк'!X670</f>
        <v>0</v>
      </c>
      <c r="Y671" s="26">
        <f>' 3 цк'!Y670</f>
        <v>0</v>
      </c>
    </row>
    <row r="672" spans="1:25" s="6" customFormat="1" ht="18.75" customHeight="1" outlineLevel="1" x14ac:dyDescent="0.2">
      <c r="A672" s="3" t="s">
        <v>2</v>
      </c>
      <c r="B672" s="26">
        <f>' 3 цк'!B671</f>
        <v>2771.6</v>
      </c>
      <c r="C672" s="26">
        <f>' 3 цк'!C671</f>
        <v>2771.6</v>
      </c>
      <c r="D672" s="26">
        <f>' 3 цк'!D671</f>
        <v>2771.6</v>
      </c>
      <c r="E672" s="26">
        <f>' 3 цк'!E671</f>
        <v>2771.6</v>
      </c>
      <c r="F672" s="26">
        <f>' 3 цк'!F671</f>
        <v>2771.6</v>
      </c>
      <c r="G672" s="26">
        <f>' 3 цк'!G671</f>
        <v>2771.6</v>
      </c>
      <c r="H672" s="26">
        <f>' 3 цк'!H671</f>
        <v>2771.6</v>
      </c>
      <c r="I672" s="26">
        <f>' 3 цк'!I671</f>
        <v>2771.6</v>
      </c>
      <c r="J672" s="26">
        <f>' 3 цк'!J671</f>
        <v>2771.6</v>
      </c>
      <c r="K672" s="26">
        <f>' 3 цк'!K671</f>
        <v>2771.6</v>
      </c>
      <c r="L672" s="26">
        <f>' 3 цк'!L671</f>
        <v>2771.6</v>
      </c>
      <c r="M672" s="26">
        <f>' 3 цк'!M671</f>
        <v>2771.6</v>
      </c>
      <c r="N672" s="26">
        <f>' 3 цк'!N671</f>
        <v>2771.6</v>
      </c>
      <c r="O672" s="26">
        <f>' 3 цк'!O671</f>
        <v>2771.6</v>
      </c>
      <c r="P672" s="26">
        <f>' 3 цк'!P671</f>
        <v>2771.6</v>
      </c>
      <c r="Q672" s="26">
        <f>' 3 цк'!Q671</f>
        <v>2771.6</v>
      </c>
      <c r="R672" s="26">
        <f>' 3 цк'!R671</f>
        <v>2771.6</v>
      </c>
      <c r="S672" s="26">
        <f>' 3 цк'!S671</f>
        <v>2771.6</v>
      </c>
      <c r="T672" s="26">
        <f>' 3 цк'!T671</f>
        <v>2771.6</v>
      </c>
      <c r="U672" s="26">
        <f>' 3 цк'!U671</f>
        <v>2771.6</v>
      </c>
      <c r="V672" s="26">
        <f>' 3 цк'!V671</f>
        <v>2771.6</v>
      </c>
      <c r="W672" s="26">
        <f>' 3 цк'!W671</f>
        <v>2771.6</v>
      </c>
      <c r="X672" s="26">
        <f>' 3 цк'!X671</f>
        <v>2771.6</v>
      </c>
      <c r="Y672" s="26">
        <f>' 3 цк'!Y671</f>
        <v>2771.6</v>
      </c>
    </row>
    <row r="673" spans="1:25" s="6" customFormat="1" ht="18.75" customHeight="1" outlineLevel="1" x14ac:dyDescent="0.2">
      <c r="A673" s="4" t="s">
        <v>3</v>
      </c>
      <c r="B673" s="26">
        <f>' 3 цк'!B672</f>
        <v>74.47</v>
      </c>
      <c r="C673" s="26">
        <f>' 3 цк'!C672</f>
        <v>74.47</v>
      </c>
      <c r="D673" s="26">
        <f>' 3 цк'!D672</f>
        <v>74.47</v>
      </c>
      <c r="E673" s="26">
        <f>' 3 цк'!E672</f>
        <v>74.47</v>
      </c>
      <c r="F673" s="26">
        <f>' 3 цк'!F672</f>
        <v>74.47</v>
      </c>
      <c r="G673" s="26">
        <f>' 3 цк'!G672</f>
        <v>74.47</v>
      </c>
      <c r="H673" s="26">
        <f>' 3 цк'!H672</f>
        <v>74.47</v>
      </c>
      <c r="I673" s="26">
        <f>' 3 цк'!I672</f>
        <v>74.47</v>
      </c>
      <c r="J673" s="26">
        <f>' 3 цк'!J672</f>
        <v>74.47</v>
      </c>
      <c r="K673" s="26">
        <f>' 3 цк'!K672</f>
        <v>74.47</v>
      </c>
      <c r="L673" s="26">
        <f>' 3 цк'!L672</f>
        <v>74.47</v>
      </c>
      <c r="M673" s="26">
        <f>' 3 цк'!M672</f>
        <v>74.47</v>
      </c>
      <c r="N673" s="26">
        <f>' 3 цк'!N672</f>
        <v>74.47</v>
      </c>
      <c r="O673" s="26">
        <f>' 3 цк'!O672</f>
        <v>74.47</v>
      </c>
      <c r="P673" s="26">
        <f>' 3 цк'!P672</f>
        <v>74.47</v>
      </c>
      <c r="Q673" s="26">
        <f>' 3 цк'!Q672</f>
        <v>74.47</v>
      </c>
      <c r="R673" s="26">
        <f>' 3 цк'!R672</f>
        <v>74.47</v>
      </c>
      <c r="S673" s="26">
        <f>' 3 цк'!S672</f>
        <v>74.47</v>
      </c>
      <c r="T673" s="26">
        <f>' 3 цк'!T672</f>
        <v>74.47</v>
      </c>
      <c r="U673" s="26">
        <f>' 3 цк'!U672</f>
        <v>74.47</v>
      </c>
      <c r="V673" s="26">
        <f>' 3 цк'!V672</f>
        <v>74.47</v>
      </c>
      <c r="W673" s="26">
        <f>' 3 цк'!W672</f>
        <v>74.47</v>
      </c>
      <c r="X673" s="26">
        <f>' 3 цк'!X672</f>
        <v>74.47</v>
      </c>
      <c r="Y673" s="26">
        <f>' 3 цк'!Y672</f>
        <v>74.47</v>
      </c>
    </row>
    <row r="674" spans="1:25" s="6" customFormat="1" ht="18.75" customHeight="1" outlineLevel="1" thickBot="1" x14ac:dyDescent="0.25">
      <c r="A674" s="22" t="s">
        <v>64</v>
      </c>
      <c r="B674" s="26" t="e">
        <f>' 3 цк'!B673</f>
        <v>#REF!</v>
      </c>
      <c r="C674" s="26" t="e">
        <f>' 3 цк'!C673</f>
        <v>#REF!</v>
      </c>
      <c r="D674" s="26" t="e">
        <f>' 3 цк'!D673</f>
        <v>#REF!</v>
      </c>
      <c r="E674" s="26" t="e">
        <f>' 3 цк'!E673</f>
        <v>#REF!</v>
      </c>
      <c r="F674" s="26" t="e">
        <f>' 3 цк'!F673</f>
        <v>#REF!</v>
      </c>
      <c r="G674" s="26" t="e">
        <f>' 3 цк'!G673</f>
        <v>#REF!</v>
      </c>
      <c r="H674" s="26" t="e">
        <f>' 3 цк'!H673</f>
        <v>#REF!</v>
      </c>
      <c r="I674" s="26" t="e">
        <f>' 3 цк'!I673</f>
        <v>#REF!</v>
      </c>
      <c r="J674" s="26" t="e">
        <f>' 3 цк'!J673</f>
        <v>#REF!</v>
      </c>
      <c r="K674" s="26" t="e">
        <f>' 3 цк'!K673</f>
        <v>#REF!</v>
      </c>
      <c r="L674" s="26" t="e">
        <f>' 3 цк'!L673</f>
        <v>#REF!</v>
      </c>
      <c r="M674" s="26" t="e">
        <f>' 3 цк'!M673</f>
        <v>#REF!</v>
      </c>
      <c r="N674" s="26" t="e">
        <f>' 3 цк'!N673</f>
        <v>#REF!</v>
      </c>
      <c r="O674" s="26" t="e">
        <f>' 3 цк'!O673</f>
        <v>#REF!</v>
      </c>
      <c r="P674" s="26" t="e">
        <f>' 3 цк'!P673</f>
        <v>#REF!</v>
      </c>
      <c r="Q674" s="26" t="e">
        <f>' 3 цк'!Q673</f>
        <v>#REF!</v>
      </c>
      <c r="R674" s="26" t="e">
        <f>' 3 цк'!R673</f>
        <v>#REF!</v>
      </c>
      <c r="S674" s="26" t="e">
        <f>' 3 цк'!S673</f>
        <v>#REF!</v>
      </c>
      <c r="T674" s="26" t="e">
        <f>' 3 цк'!T673</f>
        <v>#REF!</v>
      </c>
      <c r="U674" s="26" t="e">
        <f>' 3 цк'!U673</f>
        <v>#REF!</v>
      </c>
      <c r="V674" s="26" t="e">
        <f>' 3 цк'!V673</f>
        <v>#REF!</v>
      </c>
      <c r="W674" s="26" t="e">
        <f>' 3 цк'!W673</f>
        <v>#REF!</v>
      </c>
      <c r="X674" s="26" t="e">
        <f>' 3 цк'!X673</f>
        <v>#REF!</v>
      </c>
      <c r="Y674" s="26" t="e">
        <f>' 3 цк'!Y673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>
        <f>' 3 цк'!B676</f>
        <v>0</v>
      </c>
      <c r="C677" s="26">
        <f>' 3 цк'!C676</f>
        <v>0</v>
      </c>
      <c r="D677" s="26">
        <f>' 3 цк'!D676</f>
        <v>0</v>
      </c>
      <c r="E677" s="26">
        <f>' 3 цк'!E676</f>
        <v>0</v>
      </c>
      <c r="F677" s="26">
        <f>' 3 цк'!F676</f>
        <v>0</v>
      </c>
      <c r="G677" s="26">
        <f>' 3 цк'!G676</f>
        <v>0</v>
      </c>
      <c r="H677" s="26">
        <f>' 3 цк'!H676</f>
        <v>0</v>
      </c>
      <c r="I677" s="26">
        <f>' 3 цк'!I676</f>
        <v>0</v>
      </c>
      <c r="J677" s="26">
        <f>' 3 цк'!J676</f>
        <v>0</v>
      </c>
      <c r="K677" s="26">
        <f>' 3 цк'!K676</f>
        <v>0</v>
      </c>
      <c r="L677" s="26">
        <f>' 3 цк'!L676</f>
        <v>0</v>
      </c>
      <c r="M677" s="26">
        <f>' 3 цк'!M676</f>
        <v>0</v>
      </c>
      <c r="N677" s="26">
        <f>' 3 цк'!N676</f>
        <v>0</v>
      </c>
      <c r="O677" s="26">
        <f>' 3 цк'!O676</f>
        <v>0</v>
      </c>
      <c r="P677" s="26">
        <f>' 3 цк'!P676</f>
        <v>0</v>
      </c>
      <c r="Q677" s="26">
        <f>' 3 цк'!Q676</f>
        <v>0</v>
      </c>
      <c r="R677" s="26">
        <f>' 3 цк'!R676</f>
        <v>0</v>
      </c>
      <c r="S677" s="26">
        <f>' 3 цк'!S676</f>
        <v>0</v>
      </c>
      <c r="T677" s="26">
        <f>' 3 цк'!T676</f>
        <v>0</v>
      </c>
      <c r="U677" s="26">
        <f>' 3 цк'!U676</f>
        <v>0</v>
      </c>
      <c r="V677" s="26">
        <f>' 3 цк'!V676</f>
        <v>0</v>
      </c>
      <c r="W677" s="26">
        <f>' 3 цк'!W676</f>
        <v>0</v>
      </c>
      <c r="X677" s="26">
        <f>' 3 цк'!X676</f>
        <v>0</v>
      </c>
      <c r="Y677" s="26">
        <f>' 3 цк'!Y676</f>
        <v>0</v>
      </c>
    </row>
    <row r="678" spans="1:25" s="6" customFormat="1" ht="18.75" customHeight="1" outlineLevel="1" x14ac:dyDescent="0.2">
      <c r="A678" s="3" t="s">
        <v>2</v>
      </c>
      <c r="B678" s="26">
        <f>' 3 цк'!B677</f>
        <v>2771.6</v>
      </c>
      <c r="C678" s="26">
        <f>' 3 цк'!C677</f>
        <v>2771.6</v>
      </c>
      <c r="D678" s="26">
        <f>' 3 цк'!D677</f>
        <v>2771.6</v>
      </c>
      <c r="E678" s="26">
        <f>' 3 цк'!E677</f>
        <v>2771.6</v>
      </c>
      <c r="F678" s="26">
        <f>' 3 цк'!F677</f>
        <v>2771.6</v>
      </c>
      <c r="G678" s="26">
        <f>' 3 цк'!G677</f>
        <v>2771.6</v>
      </c>
      <c r="H678" s="26">
        <f>' 3 цк'!H677</f>
        <v>2771.6</v>
      </c>
      <c r="I678" s="26">
        <f>' 3 цк'!I677</f>
        <v>2771.6</v>
      </c>
      <c r="J678" s="26">
        <f>' 3 цк'!J677</f>
        <v>2771.6</v>
      </c>
      <c r="K678" s="26">
        <f>' 3 цк'!K677</f>
        <v>2771.6</v>
      </c>
      <c r="L678" s="26">
        <f>' 3 цк'!L677</f>
        <v>2771.6</v>
      </c>
      <c r="M678" s="26">
        <f>' 3 цк'!M677</f>
        <v>2771.6</v>
      </c>
      <c r="N678" s="26">
        <f>' 3 цк'!N677</f>
        <v>2771.6</v>
      </c>
      <c r="O678" s="26">
        <f>' 3 цк'!O677</f>
        <v>2771.6</v>
      </c>
      <c r="P678" s="26">
        <f>' 3 цк'!P677</f>
        <v>2771.6</v>
      </c>
      <c r="Q678" s="26">
        <f>' 3 цк'!Q677</f>
        <v>2771.6</v>
      </c>
      <c r="R678" s="26">
        <f>' 3 цк'!R677</f>
        <v>2771.6</v>
      </c>
      <c r="S678" s="26">
        <f>' 3 цк'!S677</f>
        <v>2771.6</v>
      </c>
      <c r="T678" s="26">
        <f>' 3 цк'!T677</f>
        <v>2771.6</v>
      </c>
      <c r="U678" s="26">
        <f>' 3 цк'!U677</f>
        <v>2771.6</v>
      </c>
      <c r="V678" s="26">
        <f>' 3 цк'!V677</f>
        <v>2771.6</v>
      </c>
      <c r="W678" s="26">
        <f>' 3 цк'!W677</f>
        <v>2771.6</v>
      </c>
      <c r="X678" s="26">
        <f>' 3 цк'!X677</f>
        <v>2771.6</v>
      </c>
      <c r="Y678" s="26">
        <f>' 3 цк'!Y677</f>
        <v>2771.6</v>
      </c>
    </row>
    <row r="679" spans="1:25" s="6" customFormat="1" ht="18.75" customHeight="1" outlineLevel="1" x14ac:dyDescent="0.2">
      <c r="A679" s="4" t="s">
        <v>3</v>
      </c>
      <c r="B679" s="26">
        <f>' 3 цк'!B678</f>
        <v>74.47</v>
      </c>
      <c r="C679" s="26">
        <f>' 3 цк'!C678</f>
        <v>74.47</v>
      </c>
      <c r="D679" s="26">
        <f>' 3 цк'!D678</f>
        <v>74.47</v>
      </c>
      <c r="E679" s="26">
        <f>' 3 цк'!E678</f>
        <v>74.47</v>
      </c>
      <c r="F679" s="26">
        <f>' 3 цк'!F678</f>
        <v>74.47</v>
      </c>
      <c r="G679" s="26">
        <f>' 3 цк'!G678</f>
        <v>74.47</v>
      </c>
      <c r="H679" s="26">
        <f>' 3 цк'!H678</f>
        <v>74.47</v>
      </c>
      <c r="I679" s="26">
        <f>' 3 цк'!I678</f>
        <v>74.47</v>
      </c>
      <c r="J679" s="26">
        <f>' 3 цк'!J678</f>
        <v>74.47</v>
      </c>
      <c r="K679" s="26">
        <f>' 3 цк'!K678</f>
        <v>74.47</v>
      </c>
      <c r="L679" s="26">
        <f>' 3 цк'!L678</f>
        <v>74.47</v>
      </c>
      <c r="M679" s="26">
        <f>' 3 цк'!M678</f>
        <v>74.47</v>
      </c>
      <c r="N679" s="26">
        <f>' 3 цк'!N678</f>
        <v>74.47</v>
      </c>
      <c r="O679" s="26">
        <f>' 3 цк'!O678</f>
        <v>74.47</v>
      </c>
      <c r="P679" s="26">
        <f>' 3 цк'!P678</f>
        <v>74.47</v>
      </c>
      <c r="Q679" s="26">
        <f>' 3 цк'!Q678</f>
        <v>74.47</v>
      </c>
      <c r="R679" s="26">
        <f>' 3 цк'!R678</f>
        <v>74.47</v>
      </c>
      <c r="S679" s="26">
        <f>' 3 цк'!S678</f>
        <v>74.47</v>
      </c>
      <c r="T679" s="26">
        <f>' 3 цк'!T678</f>
        <v>74.47</v>
      </c>
      <c r="U679" s="26">
        <f>' 3 цк'!U678</f>
        <v>74.47</v>
      </c>
      <c r="V679" s="26">
        <f>' 3 цк'!V678</f>
        <v>74.47</v>
      </c>
      <c r="W679" s="26">
        <f>' 3 цк'!W678</f>
        <v>74.47</v>
      </c>
      <c r="X679" s="26">
        <f>' 3 цк'!X678</f>
        <v>74.47</v>
      </c>
      <c r="Y679" s="26">
        <f>' 3 цк'!Y678</f>
        <v>74.47</v>
      </c>
    </row>
    <row r="680" spans="1:25" s="6" customFormat="1" ht="18.75" customHeight="1" outlineLevel="1" thickBot="1" x14ac:dyDescent="0.25">
      <c r="A680" s="22" t="s">
        <v>64</v>
      </c>
      <c r="B680" s="26" t="e">
        <f>' 3 цк'!B679</f>
        <v>#REF!</v>
      </c>
      <c r="C680" s="26" t="e">
        <f>' 3 цк'!C679</f>
        <v>#REF!</v>
      </c>
      <c r="D680" s="26" t="e">
        <f>' 3 цк'!D679</f>
        <v>#REF!</v>
      </c>
      <c r="E680" s="26" t="e">
        <f>' 3 цк'!E679</f>
        <v>#REF!</v>
      </c>
      <c r="F680" s="26" t="e">
        <f>' 3 цк'!F679</f>
        <v>#REF!</v>
      </c>
      <c r="G680" s="26" t="e">
        <f>' 3 цк'!G679</f>
        <v>#REF!</v>
      </c>
      <c r="H680" s="26" t="e">
        <f>' 3 цк'!H679</f>
        <v>#REF!</v>
      </c>
      <c r="I680" s="26" t="e">
        <f>' 3 цк'!I679</f>
        <v>#REF!</v>
      </c>
      <c r="J680" s="26" t="e">
        <f>' 3 цк'!J679</f>
        <v>#REF!</v>
      </c>
      <c r="K680" s="26" t="e">
        <f>' 3 цк'!K679</f>
        <v>#REF!</v>
      </c>
      <c r="L680" s="26" t="e">
        <f>' 3 цк'!L679</f>
        <v>#REF!</v>
      </c>
      <c r="M680" s="26" t="e">
        <f>' 3 цк'!M679</f>
        <v>#REF!</v>
      </c>
      <c r="N680" s="26" t="e">
        <f>' 3 цк'!N679</f>
        <v>#REF!</v>
      </c>
      <c r="O680" s="26" t="e">
        <f>' 3 цк'!O679</f>
        <v>#REF!</v>
      </c>
      <c r="P680" s="26" t="e">
        <f>' 3 цк'!P679</f>
        <v>#REF!</v>
      </c>
      <c r="Q680" s="26" t="e">
        <f>' 3 цк'!Q679</f>
        <v>#REF!</v>
      </c>
      <c r="R680" s="26" t="e">
        <f>' 3 цк'!R679</f>
        <v>#REF!</v>
      </c>
      <c r="S680" s="26" t="e">
        <f>' 3 цк'!S679</f>
        <v>#REF!</v>
      </c>
      <c r="T680" s="26" t="e">
        <f>' 3 цк'!T679</f>
        <v>#REF!</v>
      </c>
      <c r="U680" s="26" t="e">
        <f>' 3 цк'!U679</f>
        <v>#REF!</v>
      </c>
      <c r="V680" s="26" t="e">
        <f>' 3 цк'!V679</f>
        <v>#REF!</v>
      </c>
      <c r="W680" s="26" t="e">
        <f>' 3 цк'!W679</f>
        <v>#REF!</v>
      </c>
      <c r="X680" s="26" t="e">
        <f>' 3 цк'!X679</f>
        <v>#REF!</v>
      </c>
      <c r="Y680" s="26" t="e">
        <f>' 3 цк'!Y679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>
        <f>' 3 цк'!B682</f>
        <v>0</v>
      </c>
      <c r="C683" s="26">
        <f>' 3 цк'!C682</f>
        <v>0</v>
      </c>
      <c r="D683" s="26">
        <f>' 3 цк'!D682</f>
        <v>0</v>
      </c>
      <c r="E683" s="26">
        <f>' 3 цк'!E682</f>
        <v>0</v>
      </c>
      <c r="F683" s="26">
        <f>' 3 цк'!F682</f>
        <v>0</v>
      </c>
      <c r="G683" s="26">
        <f>' 3 цк'!G682</f>
        <v>0</v>
      </c>
      <c r="H683" s="26">
        <f>' 3 цк'!H682</f>
        <v>0</v>
      </c>
      <c r="I683" s="26">
        <f>' 3 цк'!I682</f>
        <v>0</v>
      </c>
      <c r="J683" s="26">
        <f>' 3 цк'!J682</f>
        <v>0</v>
      </c>
      <c r="K683" s="26">
        <f>' 3 цк'!K682</f>
        <v>0</v>
      </c>
      <c r="L683" s="26">
        <f>' 3 цк'!L682</f>
        <v>0</v>
      </c>
      <c r="M683" s="26">
        <f>' 3 цк'!M682</f>
        <v>0</v>
      </c>
      <c r="N683" s="26">
        <f>' 3 цк'!N682</f>
        <v>0</v>
      </c>
      <c r="O683" s="26">
        <f>' 3 цк'!O682</f>
        <v>0</v>
      </c>
      <c r="P683" s="26">
        <f>' 3 цк'!P682</f>
        <v>0</v>
      </c>
      <c r="Q683" s="26">
        <f>' 3 цк'!Q682</f>
        <v>0</v>
      </c>
      <c r="R683" s="26">
        <f>' 3 цк'!R682</f>
        <v>0</v>
      </c>
      <c r="S683" s="26">
        <f>' 3 цк'!S682</f>
        <v>0</v>
      </c>
      <c r="T683" s="26">
        <f>' 3 цк'!T682</f>
        <v>0</v>
      </c>
      <c r="U683" s="26">
        <f>' 3 цк'!U682</f>
        <v>0</v>
      </c>
      <c r="V683" s="26">
        <f>' 3 цк'!V682</f>
        <v>0</v>
      </c>
      <c r="W683" s="26">
        <f>' 3 цк'!W682</f>
        <v>0</v>
      </c>
      <c r="X683" s="26">
        <f>' 3 цк'!X682</f>
        <v>0</v>
      </c>
      <c r="Y683" s="26">
        <f>' 3 цк'!Y682</f>
        <v>0</v>
      </c>
    </row>
    <row r="684" spans="1:25" s="6" customFormat="1" ht="18.75" customHeight="1" outlineLevel="1" x14ac:dyDescent="0.2">
      <c r="A684" s="3" t="s">
        <v>2</v>
      </c>
      <c r="B684" s="26">
        <f>' 3 цк'!B683</f>
        <v>2771.6</v>
      </c>
      <c r="C684" s="26">
        <f>' 3 цк'!C683</f>
        <v>2771.6</v>
      </c>
      <c r="D684" s="26">
        <f>' 3 цк'!D683</f>
        <v>2771.6</v>
      </c>
      <c r="E684" s="26">
        <f>' 3 цк'!E683</f>
        <v>2771.6</v>
      </c>
      <c r="F684" s="26">
        <f>' 3 цк'!F683</f>
        <v>2771.6</v>
      </c>
      <c r="G684" s="26">
        <f>' 3 цк'!G683</f>
        <v>2771.6</v>
      </c>
      <c r="H684" s="26">
        <f>' 3 цк'!H683</f>
        <v>2771.6</v>
      </c>
      <c r="I684" s="26">
        <f>' 3 цк'!I683</f>
        <v>2771.6</v>
      </c>
      <c r="J684" s="26">
        <f>' 3 цк'!J683</f>
        <v>2771.6</v>
      </c>
      <c r="K684" s="26">
        <f>' 3 цк'!K683</f>
        <v>2771.6</v>
      </c>
      <c r="L684" s="26">
        <f>' 3 цк'!L683</f>
        <v>2771.6</v>
      </c>
      <c r="M684" s="26">
        <f>' 3 цк'!M683</f>
        <v>2771.6</v>
      </c>
      <c r="N684" s="26">
        <f>' 3 цк'!N683</f>
        <v>2771.6</v>
      </c>
      <c r="O684" s="26">
        <f>' 3 цк'!O683</f>
        <v>2771.6</v>
      </c>
      <c r="P684" s="26">
        <f>' 3 цк'!P683</f>
        <v>2771.6</v>
      </c>
      <c r="Q684" s="26">
        <f>' 3 цк'!Q683</f>
        <v>2771.6</v>
      </c>
      <c r="R684" s="26">
        <f>' 3 цк'!R683</f>
        <v>2771.6</v>
      </c>
      <c r="S684" s="26">
        <f>' 3 цк'!S683</f>
        <v>2771.6</v>
      </c>
      <c r="T684" s="26">
        <f>' 3 цк'!T683</f>
        <v>2771.6</v>
      </c>
      <c r="U684" s="26">
        <f>' 3 цк'!U683</f>
        <v>2771.6</v>
      </c>
      <c r="V684" s="26">
        <f>' 3 цк'!V683</f>
        <v>2771.6</v>
      </c>
      <c r="W684" s="26">
        <f>' 3 цк'!W683</f>
        <v>2771.6</v>
      </c>
      <c r="X684" s="26">
        <f>' 3 цк'!X683</f>
        <v>2771.6</v>
      </c>
      <c r="Y684" s="26">
        <f>' 3 цк'!Y683</f>
        <v>2771.6</v>
      </c>
    </row>
    <row r="685" spans="1:25" s="6" customFormat="1" ht="18.75" customHeight="1" outlineLevel="1" x14ac:dyDescent="0.2">
      <c r="A685" s="4" t="s">
        <v>3</v>
      </c>
      <c r="B685" s="26">
        <f>' 3 цк'!B684</f>
        <v>74.47</v>
      </c>
      <c r="C685" s="26">
        <f>' 3 цк'!C684</f>
        <v>74.47</v>
      </c>
      <c r="D685" s="26">
        <f>' 3 цк'!D684</f>
        <v>74.47</v>
      </c>
      <c r="E685" s="26">
        <f>' 3 цк'!E684</f>
        <v>74.47</v>
      </c>
      <c r="F685" s="26">
        <f>' 3 цк'!F684</f>
        <v>74.47</v>
      </c>
      <c r="G685" s="26">
        <f>' 3 цк'!G684</f>
        <v>74.47</v>
      </c>
      <c r="H685" s="26">
        <f>' 3 цк'!H684</f>
        <v>74.47</v>
      </c>
      <c r="I685" s="26">
        <f>' 3 цк'!I684</f>
        <v>74.47</v>
      </c>
      <c r="J685" s="26">
        <f>' 3 цк'!J684</f>
        <v>74.47</v>
      </c>
      <c r="K685" s="26">
        <f>' 3 цк'!K684</f>
        <v>74.47</v>
      </c>
      <c r="L685" s="26">
        <f>' 3 цк'!L684</f>
        <v>74.47</v>
      </c>
      <c r="M685" s="26">
        <f>' 3 цк'!M684</f>
        <v>74.47</v>
      </c>
      <c r="N685" s="26">
        <f>' 3 цк'!N684</f>
        <v>74.47</v>
      </c>
      <c r="O685" s="26">
        <f>' 3 цк'!O684</f>
        <v>74.47</v>
      </c>
      <c r="P685" s="26">
        <f>' 3 цк'!P684</f>
        <v>74.47</v>
      </c>
      <c r="Q685" s="26">
        <f>' 3 цк'!Q684</f>
        <v>74.47</v>
      </c>
      <c r="R685" s="26">
        <f>' 3 цк'!R684</f>
        <v>74.47</v>
      </c>
      <c r="S685" s="26">
        <f>' 3 цк'!S684</f>
        <v>74.47</v>
      </c>
      <c r="T685" s="26">
        <f>' 3 цк'!T684</f>
        <v>74.47</v>
      </c>
      <c r="U685" s="26">
        <f>' 3 цк'!U684</f>
        <v>74.47</v>
      </c>
      <c r="V685" s="26">
        <f>' 3 цк'!V684</f>
        <v>74.47</v>
      </c>
      <c r="W685" s="26">
        <f>' 3 цк'!W684</f>
        <v>74.47</v>
      </c>
      <c r="X685" s="26">
        <f>' 3 цк'!X684</f>
        <v>74.47</v>
      </c>
      <c r="Y685" s="26">
        <f>' 3 цк'!Y684</f>
        <v>74.47</v>
      </c>
    </row>
    <row r="686" spans="1:25" s="6" customFormat="1" ht="18.75" customHeight="1" outlineLevel="1" thickBot="1" x14ac:dyDescent="0.25">
      <c r="A686" s="22" t="s">
        <v>64</v>
      </c>
      <c r="B686" s="26" t="e">
        <f>' 3 цк'!B685</f>
        <v>#REF!</v>
      </c>
      <c r="C686" s="26" t="e">
        <f>' 3 цк'!C685</f>
        <v>#REF!</v>
      </c>
      <c r="D686" s="26" t="e">
        <f>' 3 цк'!D685</f>
        <v>#REF!</v>
      </c>
      <c r="E686" s="26" t="e">
        <f>' 3 цк'!E685</f>
        <v>#REF!</v>
      </c>
      <c r="F686" s="26" t="e">
        <f>' 3 цк'!F685</f>
        <v>#REF!</v>
      </c>
      <c r="G686" s="26" t="e">
        <f>' 3 цк'!G685</f>
        <v>#REF!</v>
      </c>
      <c r="H686" s="26" t="e">
        <f>' 3 цк'!H685</f>
        <v>#REF!</v>
      </c>
      <c r="I686" s="26" t="e">
        <f>' 3 цк'!I685</f>
        <v>#REF!</v>
      </c>
      <c r="J686" s="26" t="e">
        <f>' 3 цк'!J685</f>
        <v>#REF!</v>
      </c>
      <c r="K686" s="26" t="e">
        <f>' 3 цк'!K685</f>
        <v>#REF!</v>
      </c>
      <c r="L686" s="26" t="e">
        <f>' 3 цк'!L685</f>
        <v>#REF!</v>
      </c>
      <c r="M686" s="26" t="e">
        <f>' 3 цк'!M685</f>
        <v>#REF!</v>
      </c>
      <c r="N686" s="26" t="e">
        <f>' 3 цк'!N685</f>
        <v>#REF!</v>
      </c>
      <c r="O686" s="26" t="e">
        <f>' 3 цк'!O685</f>
        <v>#REF!</v>
      </c>
      <c r="P686" s="26" t="e">
        <f>' 3 цк'!P685</f>
        <v>#REF!</v>
      </c>
      <c r="Q686" s="26" t="e">
        <f>' 3 цк'!Q685</f>
        <v>#REF!</v>
      </c>
      <c r="R686" s="26" t="e">
        <f>' 3 цк'!R685</f>
        <v>#REF!</v>
      </c>
      <c r="S686" s="26" t="e">
        <f>' 3 цк'!S685</f>
        <v>#REF!</v>
      </c>
      <c r="T686" s="26" t="e">
        <f>' 3 цк'!T685</f>
        <v>#REF!</v>
      </c>
      <c r="U686" s="26" t="e">
        <f>' 3 цк'!U685</f>
        <v>#REF!</v>
      </c>
      <c r="V686" s="26" t="e">
        <f>' 3 цк'!V685</f>
        <v>#REF!</v>
      </c>
      <c r="W686" s="26" t="e">
        <f>' 3 цк'!W685</f>
        <v>#REF!</v>
      </c>
      <c r="X686" s="26" t="e">
        <f>' 3 цк'!X685</f>
        <v>#REF!</v>
      </c>
      <c r="Y686" s="26" t="e">
        <f>' 3 цк'!Y685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54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>
        <f>' 3 цк'!B688</f>
        <v>0</v>
      </c>
      <c r="C689" s="26">
        <f>' 3 цк'!C688</f>
        <v>0</v>
      </c>
      <c r="D689" s="26">
        <f>' 3 цк'!D688</f>
        <v>0</v>
      </c>
      <c r="E689" s="26">
        <f>' 3 цк'!E688</f>
        <v>0</v>
      </c>
      <c r="F689" s="26">
        <f>' 3 цк'!F688</f>
        <v>0</v>
      </c>
      <c r="G689" s="26">
        <f>' 3 цк'!G688</f>
        <v>0</v>
      </c>
      <c r="H689" s="26">
        <f>' 3 цк'!H688</f>
        <v>0</v>
      </c>
      <c r="I689" s="26">
        <f>' 3 цк'!I688</f>
        <v>0</v>
      </c>
      <c r="J689" s="26">
        <f>' 3 цк'!J688</f>
        <v>0</v>
      </c>
      <c r="K689" s="26">
        <f>' 3 цк'!K688</f>
        <v>0</v>
      </c>
      <c r="L689" s="26">
        <f>' 3 цк'!L688</f>
        <v>0</v>
      </c>
      <c r="M689" s="26">
        <f>' 3 цк'!M688</f>
        <v>0</v>
      </c>
      <c r="N689" s="26">
        <f>' 3 цк'!N688</f>
        <v>0</v>
      </c>
      <c r="O689" s="26">
        <f>' 3 цк'!O688</f>
        <v>0</v>
      </c>
      <c r="P689" s="26">
        <f>' 3 цк'!P688</f>
        <v>0</v>
      </c>
      <c r="Q689" s="26">
        <f>' 3 цк'!Q688</f>
        <v>0</v>
      </c>
      <c r="R689" s="26">
        <f>' 3 цк'!R688</f>
        <v>0</v>
      </c>
      <c r="S689" s="26">
        <f>' 3 цк'!S688</f>
        <v>0</v>
      </c>
      <c r="T689" s="26">
        <f>' 3 цк'!T688</f>
        <v>0</v>
      </c>
      <c r="U689" s="26">
        <f>' 3 цк'!U688</f>
        <v>0</v>
      </c>
      <c r="V689" s="26">
        <f>' 3 цк'!V688</f>
        <v>0</v>
      </c>
      <c r="W689" s="26">
        <f>' 3 цк'!W688</f>
        <v>0</v>
      </c>
      <c r="X689" s="26">
        <f>' 3 цк'!X688</f>
        <v>0</v>
      </c>
      <c r="Y689" s="26">
        <f>' 3 цк'!Y688</f>
        <v>0</v>
      </c>
    </row>
    <row r="690" spans="1:25" s="6" customFormat="1" ht="18.75" customHeight="1" outlineLevel="1" x14ac:dyDescent="0.2">
      <c r="A690" s="3" t="s">
        <v>2</v>
      </c>
      <c r="B690" s="26">
        <f>' 3 цк'!B689</f>
        <v>2771.6</v>
      </c>
      <c r="C690" s="26">
        <f>' 3 цк'!C689</f>
        <v>2771.6</v>
      </c>
      <c r="D690" s="26">
        <f>' 3 цк'!D689</f>
        <v>2771.6</v>
      </c>
      <c r="E690" s="26">
        <f>' 3 цк'!E689</f>
        <v>2771.6</v>
      </c>
      <c r="F690" s="26">
        <f>' 3 цк'!F689</f>
        <v>2771.6</v>
      </c>
      <c r="G690" s="26">
        <f>' 3 цк'!G689</f>
        <v>2771.6</v>
      </c>
      <c r="H690" s="26">
        <f>' 3 цк'!H689</f>
        <v>2771.6</v>
      </c>
      <c r="I690" s="26">
        <f>' 3 цк'!I689</f>
        <v>2771.6</v>
      </c>
      <c r="J690" s="26">
        <f>' 3 цк'!J689</f>
        <v>2771.6</v>
      </c>
      <c r="K690" s="26">
        <f>' 3 цк'!K689</f>
        <v>2771.6</v>
      </c>
      <c r="L690" s="26">
        <f>' 3 цк'!L689</f>
        <v>2771.6</v>
      </c>
      <c r="M690" s="26">
        <f>' 3 цк'!M689</f>
        <v>2771.6</v>
      </c>
      <c r="N690" s="26">
        <f>' 3 цк'!N689</f>
        <v>2771.6</v>
      </c>
      <c r="O690" s="26">
        <f>' 3 цк'!O689</f>
        <v>2771.6</v>
      </c>
      <c r="P690" s="26">
        <f>' 3 цк'!P689</f>
        <v>2771.6</v>
      </c>
      <c r="Q690" s="26">
        <f>' 3 цк'!Q689</f>
        <v>2771.6</v>
      </c>
      <c r="R690" s="26">
        <f>' 3 цк'!R689</f>
        <v>2771.6</v>
      </c>
      <c r="S690" s="26">
        <f>' 3 цк'!S689</f>
        <v>2771.6</v>
      </c>
      <c r="T690" s="26">
        <f>' 3 цк'!T689</f>
        <v>2771.6</v>
      </c>
      <c r="U690" s="26">
        <f>' 3 цк'!U689</f>
        <v>2771.6</v>
      </c>
      <c r="V690" s="26">
        <f>' 3 цк'!V689</f>
        <v>2771.6</v>
      </c>
      <c r="W690" s="26">
        <f>' 3 цк'!W689</f>
        <v>2771.6</v>
      </c>
      <c r="X690" s="26">
        <f>' 3 цк'!X689</f>
        <v>2771.6</v>
      </c>
      <c r="Y690" s="26">
        <f>' 3 цк'!Y689</f>
        <v>2771.6</v>
      </c>
    </row>
    <row r="691" spans="1:25" s="6" customFormat="1" ht="18.75" customHeight="1" outlineLevel="1" x14ac:dyDescent="0.2">
      <c r="A691" s="4" t="s">
        <v>3</v>
      </c>
      <c r="B691" s="26">
        <f>' 3 цк'!B690</f>
        <v>74.47</v>
      </c>
      <c r="C691" s="26">
        <f>' 3 цк'!C690</f>
        <v>74.47</v>
      </c>
      <c r="D691" s="26">
        <f>' 3 цк'!D690</f>
        <v>74.47</v>
      </c>
      <c r="E691" s="26">
        <f>' 3 цк'!E690</f>
        <v>74.47</v>
      </c>
      <c r="F691" s="26">
        <f>' 3 цк'!F690</f>
        <v>74.47</v>
      </c>
      <c r="G691" s="26">
        <f>' 3 цк'!G690</f>
        <v>74.47</v>
      </c>
      <c r="H691" s="26">
        <f>' 3 цк'!H690</f>
        <v>74.47</v>
      </c>
      <c r="I691" s="26">
        <f>' 3 цк'!I690</f>
        <v>74.47</v>
      </c>
      <c r="J691" s="26">
        <f>' 3 цк'!J690</f>
        <v>74.47</v>
      </c>
      <c r="K691" s="26">
        <f>' 3 цк'!K690</f>
        <v>74.47</v>
      </c>
      <c r="L691" s="26">
        <f>' 3 цк'!L690</f>
        <v>74.47</v>
      </c>
      <c r="M691" s="26">
        <f>' 3 цк'!M690</f>
        <v>74.47</v>
      </c>
      <c r="N691" s="26">
        <f>' 3 цк'!N690</f>
        <v>74.47</v>
      </c>
      <c r="O691" s="26">
        <f>' 3 цк'!O690</f>
        <v>74.47</v>
      </c>
      <c r="P691" s="26">
        <f>' 3 цк'!P690</f>
        <v>74.47</v>
      </c>
      <c r="Q691" s="26">
        <f>' 3 цк'!Q690</f>
        <v>74.47</v>
      </c>
      <c r="R691" s="26">
        <f>' 3 цк'!R690</f>
        <v>74.47</v>
      </c>
      <c r="S691" s="26">
        <f>' 3 цк'!S690</f>
        <v>74.47</v>
      </c>
      <c r="T691" s="26">
        <f>' 3 цк'!T690</f>
        <v>74.47</v>
      </c>
      <c r="U691" s="26">
        <f>' 3 цк'!U690</f>
        <v>74.47</v>
      </c>
      <c r="V691" s="26">
        <f>' 3 цк'!V690</f>
        <v>74.47</v>
      </c>
      <c r="W691" s="26">
        <f>' 3 цк'!W690</f>
        <v>74.47</v>
      </c>
      <c r="X691" s="26">
        <f>' 3 цк'!X690</f>
        <v>74.47</v>
      </c>
      <c r="Y691" s="26">
        <f>' 3 цк'!Y690</f>
        <v>74.47</v>
      </c>
    </row>
    <row r="692" spans="1:25" s="6" customFormat="1" ht="18.75" customHeight="1" outlineLevel="1" thickBot="1" x14ac:dyDescent="0.25">
      <c r="A692" s="22" t="s">
        <v>64</v>
      </c>
      <c r="B692" s="26" t="e">
        <f>' 3 цк'!B691</f>
        <v>#REF!</v>
      </c>
      <c r="C692" s="26" t="e">
        <f>' 3 цк'!C691</f>
        <v>#REF!</v>
      </c>
      <c r="D692" s="26" t="e">
        <f>' 3 цк'!D691</f>
        <v>#REF!</v>
      </c>
      <c r="E692" s="26" t="e">
        <f>' 3 цк'!E691</f>
        <v>#REF!</v>
      </c>
      <c r="F692" s="26" t="e">
        <f>' 3 цк'!F691</f>
        <v>#REF!</v>
      </c>
      <c r="G692" s="26" t="e">
        <f>' 3 цк'!G691</f>
        <v>#REF!</v>
      </c>
      <c r="H692" s="26" t="e">
        <f>' 3 цк'!H691</f>
        <v>#REF!</v>
      </c>
      <c r="I692" s="26" t="e">
        <f>' 3 цк'!I691</f>
        <v>#REF!</v>
      </c>
      <c r="J692" s="26" t="e">
        <f>' 3 цк'!J691</f>
        <v>#REF!</v>
      </c>
      <c r="K692" s="26" t="e">
        <f>' 3 цк'!K691</f>
        <v>#REF!</v>
      </c>
      <c r="L692" s="26" t="e">
        <f>' 3 цк'!L691</f>
        <v>#REF!</v>
      </c>
      <c r="M692" s="26" t="e">
        <f>' 3 цк'!M691</f>
        <v>#REF!</v>
      </c>
      <c r="N692" s="26" t="e">
        <f>' 3 цк'!N691</f>
        <v>#REF!</v>
      </c>
      <c r="O692" s="26" t="e">
        <f>' 3 цк'!O691</f>
        <v>#REF!</v>
      </c>
      <c r="P692" s="26" t="e">
        <f>' 3 цк'!P691</f>
        <v>#REF!</v>
      </c>
      <c r="Q692" s="26" t="e">
        <f>' 3 цк'!Q691</f>
        <v>#REF!</v>
      </c>
      <c r="R692" s="26" t="e">
        <f>' 3 цк'!R691</f>
        <v>#REF!</v>
      </c>
      <c r="S692" s="26" t="e">
        <f>' 3 цк'!S691</f>
        <v>#REF!</v>
      </c>
      <c r="T692" s="26" t="e">
        <f>' 3 цк'!T691</f>
        <v>#REF!</v>
      </c>
      <c r="U692" s="26" t="e">
        <f>' 3 цк'!U691</f>
        <v>#REF!</v>
      </c>
      <c r="V692" s="26" t="e">
        <f>' 3 цк'!V691</f>
        <v>#REF!</v>
      </c>
      <c r="W692" s="26" t="e">
        <f>' 3 цк'!W691</f>
        <v>#REF!</v>
      </c>
      <c r="X692" s="26" t="e">
        <f>' 3 цк'!X691</f>
        <v>#REF!</v>
      </c>
      <c r="Y692" s="26" t="e">
        <f>' 3 цк'!Y691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>
        <f>' 3 цк'!B694</f>
        <v>0</v>
      </c>
      <c r="C695" s="26">
        <f>' 3 цк'!C694</f>
        <v>0</v>
      </c>
      <c r="D695" s="26">
        <f>' 3 цк'!D694</f>
        <v>0</v>
      </c>
      <c r="E695" s="26">
        <f>' 3 цк'!E694</f>
        <v>0</v>
      </c>
      <c r="F695" s="26">
        <f>' 3 цк'!F694</f>
        <v>0</v>
      </c>
      <c r="G695" s="26">
        <f>' 3 цк'!G694</f>
        <v>0</v>
      </c>
      <c r="H695" s="26">
        <f>' 3 цк'!H694</f>
        <v>0</v>
      </c>
      <c r="I695" s="26">
        <f>' 3 цк'!I694</f>
        <v>0</v>
      </c>
      <c r="J695" s="26">
        <f>' 3 цк'!J694</f>
        <v>0</v>
      </c>
      <c r="K695" s="26">
        <f>' 3 цк'!K694</f>
        <v>0</v>
      </c>
      <c r="L695" s="26">
        <f>' 3 цк'!L694</f>
        <v>0</v>
      </c>
      <c r="M695" s="26">
        <f>' 3 цк'!M694</f>
        <v>0</v>
      </c>
      <c r="N695" s="26">
        <f>' 3 цк'!N694</f>
        <v>0</v>
      </c>
      <c r="O695" s="26">
        <f>' 3 цк'!O694</f>
        <v>0</v>
      </c>
      <c r="P695" s="26">
        <f>' 3 цк'!P694</f>
        <v>0</v>
      </c>
      <c r="Q695" s="26">
        <f>' 3 цк'!Q694</f>
        <v>0</v>
      </c>
      <c r="R695" s="26">
        <f>' 3 цк'!R694</f>
        <v>0</v>
      </c>
      <c r="S695" s="26">
        <f>' 3 цк'!S694</f>
        <v>0</v>
      </c>
      <c r="T695" s="26">
        <f>' 3 цк'!T694</f>
        <v>0</v>
      </c>
      <c r="U695" s="26">
        <f>' 3 цк'!U694</f>
        <v>0</v>
      </c>
      <c r="V695" s="26">
        <f>' 3 цк'!V694</f>
        <v>0</v>
      </c>
      <c r="W695" s="26">
        <f>' 3 цк'!W694</f>
        <v>0</v>
      </c>
      <c r="X695" s="26">
        <f>' 3 цк'!X694</f>
        <v>0</v>
      </c>
      <c r="Y695" s="26">
        <f>' 3 цк'!Y694</f>
        <v>0</v>
      </c>
    </row>
    <row r="696" spans="1:25" s="6" customFormat="1" ht="18.75" customHeight="1" outlineLevel="1" x14ac:dyDescent="0.2">
      <c r="A696" s="3" t="s">
        <v>2</v>
      </c>
      <c r="B696" s="26">
        <f>' 3 цк'!B695</f>
        <v>2771.6</v>
      </c>
      <c r="C696" s="26">
        <f>' 3 цк'!C695</f>
        <v>2771.6</v>
      </c>
      <c r="D696" s="26">
        <f>' 3 цк'!D695</f>
        <v>2771.6</v>
      </c>
      <c r="E696" s="26">
        <f>' 3 цк'!E695</f>
        <v>2771.6</v>
      </c>
      <c r="F696" s="26">
        <f>' 3 цк'!F695</f>
        <v>2771.6</v>
      </c>
      <c r="G696" s="26">
        <f>' 3 цк'!G695</f>
        <v>2771.6</v>
      </c>
      <c r="H696" s="26">
        <f>' 3 цк'!H695</f>
        <v>2771.6</v>
      </c>
      <c r="I696" s="26">
        <f>' 3 цк'!I695</f>
        <v>2771.6</v>
      </c>
      <c r="J696" s="26">
        <f>' 3 цк'!J695</f>
        <v>2771.6</v>
      </c>
      <c r="K696" s="26">
        <f>' 3 цк'!K695</f>
        <v>2771.6</v>
      </c>
      <c r="L696" s="26">
        <f>' 3 цк'!L695</f>
        <v>2771.6</v>
      </c>
      <c r="M696" s="26">
        <f>' 3 цк'!M695</f>
        <v>2771.6</v>
      </c>
      <c r="N696" s="26">
        <f>' 3 цк'!N695</f>
        <v>2771.6</v>
      </c>
      <c r="O696" s="26">
        <f>' 3 цк'!O695</f>
        <v>2771.6</v>
      </c>
      <c r="P696" s="26">
        <f>' 3 цк'!P695</f>
        <v>2771.6</v>
      </c>
      <c r="Q696" s="26">
        <f>' 3 цк'!Q695</f>
        <v>2771.6</v>
      </c>
      <c r="R696" s="26">
        <f>' 3 цк'!R695</f>
        <v>2771.6</v>
      </c>
      <c r="S696" s="26">
        <f>' 3 цк'!S695</f>
        <v>2771.6</v>
      </c>
      <c r="T696" s="26">
        <f>' 3 цк'!T695</f>
        <v>2771.6</v>
      </c>
      <c r="U696" s="26">
        <f>' 3 цк'!U695</f>
        <v>2771.6</v>
      </c>
      <c r="V696" s="26">
        <f>' 3 цк'!V695</f>
        <v>2771.6</v>
      </c>
      <c r="W696" s="26">
        <f>' 3 цк'!W695</f>
        <v>2771.6</v>
      </c>
      <c r="X696" s="26">
        <f>' 3 цк'!X695</f>
        <v>2771.6</v>
      </c>
      <c r="Y696" s="26">
        <f>' 3 цк'!Y695</f>
        <v>2771.6</v>
      </c>
    </row>
    <row r="697" spans="1:25" s="6" customFormat="1" ht="18.75" customHeight="1" outlineLevel="1" x14ac:dyDescent="0.2">
      <c r="A697" s="4" t="s">
        <v>3</v>
      </c>
      <c r="B697" s="26">
        <f>' 3 цк'!B696</f>
        <v>74.47</v>
      </c>
      <c r="C697" s="26">
        <f>' 3 цк'!C696</f>
        <v>74.47</v>
      </c>
      <c r="D697" s="26">
        <f>' 3 цк'!D696</f>
        <v>74.47</v>
      </c>
      <c r="E697" s="26">
        <f>' 3 цк'!E696</f>
        <v>74.47</v>
      </c>
      <c r="F697" s="26">
        <f>' 3 цк'!F696</f>
        <v>74.47</v>
      </c>
      <c r="G697" s="26">
        <f>' 3 цк'!G696</f>
        <v>74.47</v>
      </c>
      <c r="H697" s="26">
        <f>' 3 цк'!H696</f>
        <v>74.47</v>
      </c>
      <c r="I697" s="26">
        <f>' 3 цк'!I696</f>
        <v>74.47</v>
      </c>
      <c r="J697" s="26">
        <f>' 3 цк'!J696</f>
        <v>74.47</v>
      </c>
      <c r="K697" s="26">
        <f>' 3 цк'!K696</f>
        <v>74.47</v>
      </c>
      <c r="L697" s="26">
        <f>' 3 цк'!L696</f>
        <v>74.47</v>
      </c>
      <c r="M697" s="26">
        <f>' 3 цк'!M696</f>
        <v>74.47</v>
      </c>
      <c r="N697" s="26">
        <f>' 3 цк'!N696</f>
        <v>74.47</v>
      </c>
      <c r="O697" s="26">
        <f>' 3 цк'!O696</f>
        <v>74.47</v>
      </c>
      <c r="P697" s="26">
        <f>' 3 цк'!P696</f>
        <v>74.47</v>
      </c>
      <c r="Q697" s="26">
        <f>' 3 цк'!Q696</f>
        <v>74.47</v>
      </c>
      <c r="R697" s="26">
        <f>' 3 цк'!R696</f>
        <v>74.47</v>
      </c>
      <c r="S697" s="26">
        <f>' 3 цк'!S696</f>
        <v>74.47</v>
      </c>
      <c r="T697" s="26">
        <f>' 3 цк'!T696</f>
        <v>74.47</v>
      </c>
      <c r="U697" s="26">
        <f>' 3 цк'!U696</f>
        <v>74.47</v>
      </c>
      <c r="V697" s="26">
        <f>' 3 цк'!V696</f>
        <v>74.47</v>
      </c>
      <c r="W697" s="26">
        <f>' 3 цк'!W696</f>
        <v>74.47</v>
      </c>
      <c r="X697" s="26">
        <f>' 3 цк'!X696</f>
        <v>74.47</v>
      </c>
      <c r="Y697" s="26">
        <f>' 3 цк'!Y696</f>
        <v>74.47</v>
      </c>
    </row>
    <row r="698" spans="1:25" s="6" customFormat="1" ht="18.75" customHeight="1" outlineLevel="1" thickBot="1" x14ac:dyDescent="0.25">
      <c r="A698" s="22" t="s">
        <v>64</v>
      </c>
      <c r="B698" s="26" t="e">
        <f>' 3 цк'!B697</f>
        <v>#REF!</v>
      </c>
      <c r="C698" s="26" t="e">
        <f>' 3 цк'!C697</f>
        <v>#REF!</v>
      </c>
      <c r="D698" s="26" t="e">
        <f>' 3 цк'!D697</f>
        <v>#REF!</v>
      </c>
      <c r="E698" s="26" t="e">
        <f>' 3 цк'!E697</f>
        <v>#REF!</v>
      </c>
      <c r="F698" s="26" t="e">
        <f>' 3 цк'!F697</f>
        <v>#REF!</v>
      </c>
      <c r="G698" s="26" t="e">
        <f>' 3 цк'!G697</f>
        <v>#REF!</v>
      </c>
      <c r="H698" s="26" t="e">
        <f>' 3 цк'!H697</f>
        <v>#REF!</v>
      </c>
      <c r="I698" s="26" t="e">
        <f>' 3 цк'!I697</f>
        <v>#REF!</v>
      </c>
      <c r="J698" s="26" t="e">
        <f>' 3 цк'!J697</f>
        <v>#REF!</v>
      </c>
      <c r="K698" s="26" t="e">
        <f>' 3 цк'!K697</f>
        <v>#REF!</v>
      </c>
      <c r="L698" s="26" t="e">
        <f>' 3 цк'!L697</f>
        <v>#REF!</v>
      </c>
      <c r="M698" s="26" t="e">
        <f>' 3 цк'!M697</f>
        <v>#REF!</v>
      </c>
      <c r="N698" s="26" t="e">
        <f>' 3 цк'!N697</f>
        <v>#REF!</v>
      </c>
      <c r="O698" s="26" t="e">
        <f>' 3 цк'!O697</f>
        <v>#REF!</v>
      </c>
      <c r="P698" s="26" t="e">
        <f>' 3 цк'!P697</f>
        <v>#REF!</v>
      </c>
      <c r="Q698" s="26" t="e">
        <f>' 3 цк'!Q697</f>
        <v>#REF!</v>
      </c>
      <c r="R698" s="26" t="e">
        <f>' 3 цк'!R697</f>
        <v>#REF!</v>
      </c>
      <c r="S698" s="26" t="e">
        <f>' 3 цк'!S697</f>
        <v>#REF!</v>
      </c>
      <c r="T698" s="26" t="e">
        <f>' 3 цк'!T697</f>
        <v>#REF!</v>
      </c>
      <c r="U698" s="26" t="e">
        <f>' 3 цк'!U697</f>
        <v>#REF!</v>
      </c>
      <c r="V698" s="26" t="e">
        <f>' 3 цк'!V697</f>
        <v>#REF!</v>
      </c>
      <c r="W698" s="26" t="e">
        <f>' 3 цк'!W697</f>
        <v>#REF!</v>
      </c>
      <c r="X698" s="26" t="e">
        <f>' 3 цк'!X697</f>
        <v>#REF!</v>
      </c>
      <c r="Y698" s="26" t="e">
        <f>' 3 цк'!Y697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54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>
        <f>' 3 цк'!B700</f>
        <v>0</v>
      </c>
      <c r="C701" s="26">
        <f>' 3 цк'!C700</f>
        <v>0</v>
      </c>
      <c r="D701" s="26">
        <f>' 3 цк'!D700</f>
        <v>0</v>
      </c>
      <c r="E701" s="26">
        <f>' 3 цк'!E700</f>
        <v>0</v>
      </c>
      <c r="F701" s="26">
        <f>' 3 цк'!F700</f>
        <v>0</v>
      </c>
      <c r="G701" s="26">
        <f>' 3 цк'!G700</f>
        <v>0</v>
      </c>
      <c r="H701" s="26">
        <f>' 3 цк'!H700</f>
        <v>0</v>
      </c>
      <c r="I701" s="26">
        <f>' 3 цк'!I700</f>
        <v>0</v>
      </c>
      <c r="J701" s="26">
        <f>' 3 цк'!J700</f>
        <v>0</v>
      </c>
      <c r="K701" s="26">
        <f>' 3 цк'!K700</f>
        <v>0</v>
      </c>
      <c r="L701" s="26">
        <f>' 3 цк'!L700</f>
        <v>0</v>
      </c>
      <c r="M701" s="26">
        <f>' 3 цк'!M700</f>
        <v>0</v>
      </c>
      <c r="N701" s="26">
        <f>' 3 цк'!N700</f>
        <v>0</v>
      </c>
      <c r="O701" s="26">
        <f>' 3 цк'!O700</f>
        <v>0</v>
      </c>
      <c r="P701" s="26">
        <f>' 3 цк'!P700</f>
        <v>0</v>
      </c>
      <c r="Q701" s="26">
        <f>' 3 цк'!Q700</f>
        <v>0</v>
      </c>
      <c r="R701" s="26">
        <f>' 3 цк'!R700</f>
        <v>0</v>
      </c>
      <c r="S701" s="26">
        <f>' 3 цк'!S700</f>
        <v>0</v>
      </c>
      <c r="T701" s="26">
        <f>' 3 цк'!T700</f>
        <v>0</v>
      </c>
      <c r="U701" s="26">
        <f>' 3 цк'!U700</f>
        <v>0</v>
      </c>
      <c r="V701" s="26">
        <f>' 3 цк'!V700</f>
        <v>0</v>
      </c>
      <c r="W701" s="26">
        <f>' 3 цк'!W700</f>
        <v>0</v>
      </c>
      <c r="X701" s="26">
        <f>' 3 цк'!X700</f>
        <v>0</v>
      </c>
      <c r="Y701" s="26">
        <f>' 3 цк'!Y700</f>
        <v>0</v>
      </c>
    </row>
    <row r="702" spans="1:25" s="6" customFormat="1" ht="18.75" customHeight="1" outlineLevel="1" x14ac:dyDescent="0.2">
      <c r="A702" s="3" t="s">
        <v>2</v>
      </c>
      <c r="B702" s="26">
        <f>' 3 цк'!B701</f>
        <v>2771.6</v>
      </c>
      <c r="C702" s="26">
        <f>' 3 цк'!C701</f>
        <v>2771.6</v>
      </c>
      <c r="D702" s="26">
        <f>' 3 цк'!D701</f>
        <v>2771.6</v>
      </c>
      <c r="E702" s="26">
        <f>' 3 цк'!E701</f>
        <v>2771.6</v>
      </c>
      <c r="F702" s="26">
        <f>' 3 цк'!F701</f>
        <v>2771.6</v>
      </c>
      <c r="G702" s="26">
        <f>' 3 цк'!G701</f>
        <v>2771.6</v>
      </c>
      <c r="H702" s="26">
        <f>' 3 цк'!H701</f>
        <v>2771.6</v>
      </c>
      <c r="I702" s="26">
        <f>' 3 цк'!I701</f>
        <v>2771.6</v>
      </c>
      <c r="J702" s="26">
        <f>' 3 цк'!J701</f>
        <v>2771.6</v>
      </c>
      <c r="K702" s="26">
        <f>' 3 цк'!K701</f>
        <v>2771.6</v>
      </c>
      <c r="L702" s="26">
        <f>' 3 цк'!L701</f>
        <v>2771.6</v>
      </c>
      <c r="M702" s="26">
        <f>' 3 цк'!M701</f>
        <v>2771.6</v>
      </c>
      <c r="N702" s="26">
        <f>' 3 цк'!N701</f>
        <v>2771.6</v>
      </c>
      <c r="O702" s="26">
        <f>' 3 цк'!O701</f>
        <v>2771.6</v>
      </c>
      <c r="P702" s="26">
        <f>' 3 цк'!P701</f>
        <v>2771.6</v>
      </c>
      <c r="Q702" s="26">
        <f>' 3 цк'!Q701</f>
        <v>2771.6</v>
      </c>
      <c r="R702" s="26">
        <f>' 3 цк'!R701</f>
        <v>2771.6</v>
      </c>
      <c r="S702" s="26">
        <f>' 3 цк'!S701</f>
        <v>2771.6</v>
      </c>
      <c r="T702" s="26">
        <f>' 3 цк'!T701</f>
        <v>2771.6</v>
      </c>
      <c r="U702" s="26">
        <f>' 3 цк'!U701</f>
        <v>2771.6</v>
      </c>
      <c r="V702" s="26">
        <f>' 3 цк'!V701</f>
        <v>2771.6</v>
      </c>
      <c r="W702" s="26">
        <f>' 3 цк'!W701</f>
        <v>2771.6</v>
      </c>
      <c r="X702" s="26">
        <f>' 3 цк'!X701</f>
        <v>2771.6</v>
      </c>
      <c r="Y702" s="26">
        <f>' 3 цк'!Y701</f>
        <v>2771.6</v>
      </c>
    </row>
    <row r="703" spans="1:25" s="6" customFormat="1" ht="18.75" customHeight="1" outlineLevel="1" x14ac:dyDescent="0.2">
      <c r="A703" s="4" t="s">
        <v>3</v>
      </c>
      <c r="B703" s="26">
        <f>' 3 цк'!B702</f>
        <v>74.47</v>
      </c>
      <c r="C703" s="26">
        <f>' 3 цк'!C702</f>
        <v>74.47</v>
      </c>
      <c r="D703" s="26">
        <f>' 3 цк'!D702</f>
        <v>74.47</v>
      </c>
      <c r="E703" s="26">
        <f>' 3 цк'!E702</f>
        <v>74.47</v>
      </c>
      <c r="F703" s="26">
        <f>' 3 цк'!F702</f>
        <v>74.47</v>
      </c>
      <c r="G703" s="26">
        <f>' 3 цк'!G702</f>
        <v>74.47</v>
      </c>
      <c r="H703" s="26">
        <f>' 3 цк'!H702</f>
        <v>74.47</v>
      </c>
      <c r="I703" s="26">
        <f>' 3 цк'!I702</f>
        <v>74.47</v>
      </c>
      <c r="J703" s="26">
        <f>' 3 цк'!J702</f>
        <v>74.47</v>
      </c>
      <c r="K703" s="26">
        <f>' 3 цк'!K702</f>
        <v>74.47</v>
      </c>
      <c r="L703" s="26">
        <f>' 3 цк'!L702</f>
        <v>74.47</v>
      </c>
      <c r="M703" s="26">
        <f>' 3 цк'!M702</f>
        <v>74.47</v>
      </c>
      <c r="N703" s="26">
        <f>' 3 цк'!N702</f>
        <v>74.47</v>
      </c>
      <c r="O703" s="26">
        <f>' 3 цк'!O702</f>
        <v>74.47</v>
      </c>
      <c r="P703" s="26">
        <f>' 3 цк'!P702</f>
        <v>74.47</v>
      </c>
      <c r="Q703" s="26">
        <f>' 3 цк'!Q702</f>
        <v>74.47</v>
      </c>
      <c r="R703" s="26">
        <f>' 3 цк'!R702</f>
        <v>74.47</v>
      </c>
      <c r="S703" s="26">
        <f>' 3 цк'!S702</f>
        <v>74.47</v>
      </c>
      <c r="T703" s="26">
        <f>' 3 цк'!T702</f>
        <v>74.47</v>
      </c>
      <c r="U703" s="26">
        <f>' 3 цк'!U702</f>
        <v>74.47</v>
      </c>
      <c r="V703" s="26">
        <f>' 3 цк'!V702</f>
        <v>74.47</v>
      </c>
      <c r="W703" s="26">
        <f>' 3 цк'!W702</f>
        <v>74.47</v>
      </c>
      <c r="X703" s="26">
        <f>' 3 цк'!X702</f>
        <v>74.47</v>
      </c>
      <c r="Y703" s="26">
        <f>' 3 цк'!Y702</f>
        <v>74.47</v>
      </c>
    </row>
    <row r="704" spans="1:25" s="6" customFormat="1" ht="18.75" customHeight="1" outlineLevel="1" thickBot="1" x14ac:dyDescent="0.25">
      <c r="A704" s="22" t="s">
        <v>64</v>
      </c>
      <c r="B704" s="26" t="e">
        <f>' 3 цк'!B703</f>
        <v>#REF!</v>
      </c>
      <c r="C704" s="26" t="e">
        <f>' 3 цк'!C703</f>
        <v>#REF!</v>
      </c>
      <c r="D704" s="26" t="e">
        <f>' 3 цк'!D703</f>
        <v>#REF!</v>
      </c>
      <c r="E704" s="26" t="e">
        <f>' 3 цк'!E703</f>
        <v>#REF!</v>
      </c>
      <c r="F704" s="26" t="e">
        <f>' 3 цк'!F703</f>
        <v>#REF!</v>
      </c>
      <c r="G704" s="26" t="e">
        <f>' 3 цк'!G703</f>
        <v>#REF!</v>
      </c>
      <c r="H704" s="26" t="e">
        <f>' 3 цк'!H703</f>
        <v>#REF!</v>
      </c>
      <c r="I704" s="26" t="e">
        <f>' 3 цк'!I703</f>
        <v>#REF!</v>
      </c>
      <c r="J704" s="26" t="e">
        <f>' 3 цк'!J703</f>
        <v>#REF!</v>
      </c>
      <c r="K704" s="26" t="e">
        <f>' 3 цк'!K703</f>
        <v>#REF!</v>
      </c>
      <c r="L704" s="26" t="e">
        <f>' 3 цк'!L703</f>
        <v>#REF!</v>
      </c>
      <c r="M704" s="26" t="e">
        <f>' 3 цк'!M703</f>
        <v>#REF!</v>
      </c>
      <c r="N704" s="26" t="e">
        <f>' 3 цк'!N703</f>
        <v>#REF!</v>
      </c>
      <c r="O704" s="26" t="e">
        <f>' 3 цк'!O703</f>
        <v>#REF!</v>
      </c>
      <c r="P704" s="26" t="e">
        <f>' 3 цк'!P703</f>
        <v>#REF!</v>
      </c>
      <c r="Q704" s="26" t="e">
        <f>' 3 цк'!Q703</f>
        <v>#REF!</v>
      </c>
      <c r="R704" s="26" t="e">
        <f>' 3 цк'!R703</f>
        <v>#REF!</v>
      </c>
      <c r="S704" s="26" t="e">
        <f>' 3 цк'!S703</f>
        <v>#REF!</v>
      </c>
      <c r="T704" s="26" t="e">
        <f>' 3 цк'!T703</f>
        <v>#REF!</v>
      </c>
      <c r="U704" s="26" t="e">
        <f>' 3 цк'!U703</f>
        <v>#REF!</v>
      </c>
      <c r="V704" s="26" t="e">
        <f>' 3 цк'!V703</f>
        <v>#REF!</v>
      </c>
      <c r="W704" s="26" t="e">
        <f>' 3 цк'!W703</f>
        <v>#REF!</v>
      </c>
      <c r="X704" s="26" t="e">
        <f>' 3 цк'!X703</f>
        <v>#REF!</v>
      </c>
      <c r="Y704" s="26" t="e">
        <f>' 3 цк'!Y703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>
        <f>' 3 цк'!B706</f>
        <v>0</v>
      </c>
      <c r="C707" s="26">
        <f>' 3 цк'!C706</f>
        <v>0</v>
      </c>
      <c r="D707" s="26">
        <f>' 3 цк'!D706</f>
        <v>0</v>
      </c>
      <c r="E707" s="26">
        <f>' 3 цк'!E706</f>
        <v>0</v>
      </c>
      <c r="F707" s="26">
        <f>' 3 цк'!F706</f>
        <v>0</v>
      </c>
      <c r="G707" s="26">
        <f>' 3 цк'!G706</f>
        <v>0</v>
      </c>
      <c r="H707" s="26">
        <f>' 3 цк'!H706</f>
        <v>0</v>
      </c>
      <c r="I707" s="26">
        <f>' 3 цк'!I706</f>
        <v>0</v>
      </c>
      <c r="J707" s="26">
        <f>' 3 цк'!J706</f>
        <v>0</v>
      </c>
      <c r="K707" s="26">
        <f>' 3 цк'!K706</f>
        <v>0</v>
      </c>
      <c r="L707" s="26">
        <f>' 3 цк'!L706</f>
        <v>0</v>
      </c>
      <c r="M707" s="26">
        <f>' 3 цк'!M706</f>
        <v>0</v>
      </c>
      <c r="N707" s="26">
        <f>' 3 цк'!N706</f>
        <v>0</v>
      </c>
      <c r="O707" s="26">
        <f>' 3 цк'!O706</f>
        <v>0</v>
      </c>
      <c r="P707" s="26">
        <f>' 3 цк'!P706</f>
        <v>0</v>
      </c>
      <c r="Q707" s="26">
        <f>' 3 цк'!Q706</f>
        <v>0</v>
      </c>
      <c r="R707" s="26">
        <f>' 3 цк'!R706</f>
        <v>0</v>
      </c>
      <c r="S707" s="26">
        <f>' 3 цк'!S706</f>
        <v>0</v>
      </c>
      <c r="T707" s="26">
        <f>' 3 цк'!T706</f>
        <v>0</v>
      </c>
      <c r="U707" s="26">
        <f>' 3 цк'!U706</f>
        <v>0</v>
      </c>
      <c r="V707" s="26">
        <f>' 3 цк'!V706</f>
        <v>0</v>
      </c>
      <c r="W707" s="26">
        <f>' 3 цк'!W706</f>
        <v>0</v>
      </c>
      <c r="X707" s="26">
        <f>' 3 цк'!X706</f>
        <v>0</v>
      </c>
      <c r="Y707" s="26">
        <f>' 3 цк'!Y706</f>
        <v>0</v>
      </c>
    </row>
    <row r="708" spans="1:25" s="6" customFormat="1" ht="18.75" customHeight="1" outlineLevel="1" x14ac:dyDescent="0.2">
      <c r="A708" s="3" t="s">
        <v>2</v>
      </c>
      <c r="B708" s="26">
        <f>' 3 цк'!B707</f>
        <v>2771.6</v>
      </c>
      <c r="C708" s="26">
        <f>' 3 цк'!C707</f>
        <v>2771.6</v>
      </c>
      <c r="D708" s="26">
        <f>' 3 цк'!D707</f>
        <v>2771.6</v>
      </c>
      <c r="E708" s="26">
        <f>' 3 цк'!E707</f>
        <v>2771.6</v>
      </c>
      <c r="F708" s="26">
        <f>' 3 цк'!F707</f>
        <v>2771.6</v>
      </c>
      <c r="G708" s="26">
        <f>' 3 цк'!G707</f>
        <v>2771.6</v>
      </c>
      <c r="H708" s="26">
        <f>' 3 цк'!H707</f>
        <v>2771.6</v>
      </c>
      <c r="I708" s="26">
        <f>' 3 цк'!I707</f>
        <v>2771.6</v>
      </c>
      <c r="J708" s="26">
        <f>' 3 цк'!J707</f>
        <v>2771.6</v>
      </c>
      <c r="K708" s="26">
        <f>' 3 цк'!K707</f>
        <v>2771.6</v>
      </c>
      <c r="L708" s="26">
        <f>' 3 цк'!L707</f>
        <v>2771.6</v>
      </c>
      <c r="M708" s="26">
        <f>' 3 цк'!M707</f>
        <v>2771.6</v>
      </c>
      <c r="N708" s="26">
        <f>' 3 цк'!N707</f>
        <v>2771.6</v>
      </c>
      <c r="O708" s="26">
        <f>' 3 цк'!O707</f>
        <v>2771.6</v>
      </c>
      <c r="P708" s="26">
        <f>' 3 цк'!P707</f>
        <v>2771.6</v>
      </c>
      <c r="Q708" s="26">
        <f>' 3 цк'!Q707</f>
        <v>2771.6</v>
      </c>
      <c r="R708" s="26">
        <f>' 3 цк'!R707</f>
        <v>2771.6</v>
      </c>
      <c r="S708" s="26">
        <f>' 3 цк'!S707</f>
        <v>2771.6</v>
      </c>
      <c r="T708" s="26">
        <f>' 3 цк'!T707</f>
        <v>2771.6</v>
      </c>
      <c r="U708" s="26">
        <f>' 3 цк'!U707</f>
        <v>2771.6</v>
      </c>
      <c r="V708" s="26">
        <f>' 3 цк'!V707</f>
        <v>2771.6</v>
      </c>
      <c r="W708" s="26">
        <f>' 3 цк'!W707</f>
        <v>2771.6</v>
      </c>
      <c r="X708" s="26">
        <f>' 3 цк'!X707</f>
        <v>2771.6</v>
      </c>
      <c r="Y708" s="26">
        <f>' 3 цк'!Y707</f>
        <v>2771.6</v>
      </c>
    </row>
    <row r="709" spans="1:25" s="6" customFormat="1" ht="18.75" customHeight="1" outlineLevel="1" x14ac:dyDescent="0.2">
      <c r="A709" s="4" t="s">
        <v>3</v>
      </c>
      <c r="B709" s="26">
        <f>' 3 цк'!B708</f>
        <v>74.47</v>
      </c>
      <c r="C709" s="26">
        <f>' 3 цк'!C708</f>
        <v>74.47</v>
      </c>
      <c r="D709" s="26">
        <f>' 3 цк'!D708</f>
        <v>74.47</v>
      </c>
      <c r="E709" s="26">
        <f>' 3 цк'!E708</f>
        <v>74.47</v>
      </c>
      <c r="F709" s="26">
        <f>' 3 цк'!F708</f>
        <v>74.47</v>
      </c>
      <c r="G709" s="26">
        <f>' 3 цк'!G708</f>
        <v>74.47</v>
      </c>
      <c r="H709" s="26">
        <f>' 3 цк'!H708</f>
        <v>74.47</v>
      </c>
      <c r="I709" s="26">
        <f>' 3 цк'!I708</f>
        <v>74.47</v>
      </c>
      <c r="J709" s="26">
        <f>' 3 цк'!J708</f>
        <v>74.47</v>
      </c>
      <c r="K709" s="26">
        <f>' 3 цк'!K708</f>
        <v>74.47</v>
      </c>
      <c r="L709" s="26">
        <f>' 3 цк'!L708</f>
        <v>74.47</v>
      </c>
      <c r="M709" s="26">
        <f>' 3 цк'!M708</f>
        <v>74.47</v>
      </c>
      <c r="N709" s="26">
        <f>' 3 цк'!N708</f>
        <v>74.47</v>
      </c>
      <c r="O709" s="26">
        <f>' 3 цк'!O708</f>
        <v>74.47</v>
      </c>
      <c r="P709" s="26">
        <f>' 3 цк'!P708</f>
        <v>74.47</v>
      </c>
      <c r="Q709" s="26">
        <f>' 3 цк'!Q708</f>
        <v>74.47</v>
      </c>
      <c r="R709" s="26">
        <f>' 3 цк'!R708</f>
        <v>74.47</v>
      </c>
      <c r="S709" s="26">
        <f>' 3 цк'!S708</f>
        <v>74.47</v>
      </c>
      <c r="T709" s="26">
        <f>' 3 цк'!T708</f>
        <v>74.47</v>
      </c>
      <c r="U709" s="26">
        <f>' 3 цк'!U708</f>
        <v>74.47</v>
      </c>
      <c r="V709" s="26">
        <f>' 3 цк'!V708</f>
        <v>74.47</v>
      </c>
      <c r="W709" s="26">
        <f>' 3 цк'!W708</f>
        <v>74.47</v>
      </c>
      <c r="X709" s="26">
        <f>' 3 цк'!X708</f>
        <v>74.47</v>
      </c>
      <c r="Y709" s="26">
        <f>' 3 цк'!Y708</f>
        <v>74.47</v>
      </c>
    </row>
    <row r="710" spans="1:25" s="6" customFormat="1" ht="18.75" customHeight="1" outlineLevel="1" thickBot="1" x14ac:dyDescent="0.25">
      <c r="A710" s="22" t="s">
        <v>64</v>
      </c>
      <c r="B710" s="26" t="e">
        <f>' 3 цк'!B709</f>
        <v>#REF!</v>
      </c>
      <c r="C710" s="26" t="e">
        <f>' 3 цк'!C709</f>
        <v>#REF!</v>
      </c>
      <c r="D710" s="26" t="e">
        <f>' 3 цк'!D709</f>
        <v>#REF!</v>
      </c>
      <c r="E710" s="26" t="e">
        <f>' 3 цк'!E709</f>
        <v>#REF!</v>
      </c>
      <c r="F710" s="26" t="e">
        <f>' 3 цк'!F709</f>
        <v>#REF!</v>
      </c>
      <c r="G710" s="26" t="e">
        <f>' 3 цк'!G709</f>
        <v>#REF!</v>
      </c>
      <c r="H710" s="26" t="e">
        <f>' 3 цк'!H709</f>
        <v>#REF!</v>
      </c>
      <c r="I710" s="26" t="e">
        <f>' 3 цк'!I709</f>
        <v>#REF!</v>
      </c>
      <c r="J710" s="26" t="e">
        <f>' 3 цк'!J709</f>
        <v>#REF!</v>
      </c>
      <c r="K710" s="26" t="e">
        <f>' 3 цк'!K709</f>
        <v>#REF!</v>
      </c>
      <c r="L710" s="26" t="e">
        <f>' 3 цк'!L709</f>
        <v>#REF!</v>
      </c>
      <c r="M710" s="26" t="e">
        <f>' 3 цк'!M709</f>
        <v>#REF!</v>
      </c>
      <c r="N710" s="26" t="e">
        <f>' 3 цк'!N709</f>
        <v>#REF!</v>
      </c>
      <c r="O710" s="26" t="e">
        <f>' 3 цк'!O709</f>
        <v>#REF!</v>
      </c>
      <c r="P710" s="26" t="e">
        <f>' 3 цк'!P709</f>
        <v>#REF!</v>
      </c>
      <c r="Q710" s="26" t="e">
        <f>' 3 цк'!Q709</f>
        <v>#REF!</v>
      </c>
      <c r="R710" s="26" t="e">
        <f>' 3 цк'!R709</f>
        <v>#REF!</v>
      </c>
      <c r="S710" s="26" t="e">
        <f>' 3 цк'!S709</f>
        <v>#REF!</v>
      </c>
      <c r="T710" s="26" t="e">
        <f>' 3 цк'!T709</f>
        <v>#REF!</v>
      </c>
      <c r="U710" s="26" t="e">
        <f>' 3 цк'!U709</f>
        <v>#REF!</v>
      </c>
      <c r="V710" s="26" t="e">
        <f>' 3 цк'!V709</f>
        <v>#REF!</v>
      </c>
      <c r="W710" s="26" t="e">
        <f>' 3 цк'!W709</f>
        <v>#REF!</v>
      </c>
      <c r="X710" s="26" t="e">
        <f>' 3 цк'!X709</f>
        <v>#REF!</v>
      </c>
      <c r="Y710" s="26" t="e">
        <f>' 3 цк'!Y709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54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>
        <f>' 3 цк'!B712</f>
        <v>0</v>
      </c>
      <c r="C713" s="26">
        <f>' 3 цк'!C712</f>
        <v>0</v>
      </c>
      <c r="D713" s="26">
        <f>' 3 цк'!D712</f>
        <v>0</v>
      </c>
      <c r="E713" s="26">
        <f>' 3 цк'!E712</f>
        <v>0</v>
      </c>
      <c r="F713" s="26">
        <f>' 3 цк'!F712</f>
        <v>0</v>
      </c>
      <c r="G713" s="26">
        <f>' 3 цк'!G712</f>
        <v>0</v>
      </c>
      <c r="H713" s="26">
        <f>' 3 цк'!H712</f>
        <v>0</v>
      </c>
      <c r="I713" s="26">
        <f>' 3 цк'!I712</f>
        <v>0</v>
      </c>
      <c r="J713" s="26">
        <f>' 3 цк'!J712</f>
        <v>0</v>
      </c>
      <c r="K713" s="26">
        <f>' 3 цк'!K712</f>
        <v>0</v>
      </c>
      <c r="L713" s="26">
        <f>' 3 цк'!L712</f>
        <v>0</v>
      </c>
      <c r="M713" s="26">
        <f>' 3 цк'!M712</f>
        <v>0</v>
      </c>
      <c r="N713" s="26">
        <f>' 3 цк'!N712</f>
        <v>0</v>
      </c>
      <c r="O713" s="26">
        <f>' 3 цк'!O712</f>
        <v>0</v>
      </c>
      <c r="P713" s="26">
        <f>' 3 цк'!P712</f>
        <v>0</v>
      </c>
      <c r="Q713" s="26">
        <f>' 3 цк'!Q712</f>
        <v>0</v>
      </c>
      <c r="R713" s="26">
        <f>' 3 цк'!R712</f>
        <v>0</v>
      </c>
      <c r="S713" s="26">
        <f>' 3 цк'!S712</f>
        <v>0</v>
      </c>
      <c r="T713" s="26">
        <f>' 3 цк'!T712</f>
        <v>0</v>
      </c>
      <c r="U713" s="26">
        <f>' 3 цк'!U712</f>
        <v>0</v>
      </c>
      <c r="V713" s="26">
        <f>' 3 цк'!V712</f>
        <v>0</v>
      </c>
      <c r="W713" s="26">
        <f>' 3 цк'!W712</f>
        <v>0</v>
      </c>
      <c r="X713" s="26">
        <f>' 3 цк'!X712</f>
        <v>0</v>
      </c>
      <c r="Y713" s="26">
        <f>' 3 цк'!Y712</f>
        <v>0</v>
      </c>
    </row>
    <row r="714" spans="1:25" s="6" customFormat="1" ht="18.75" customHeight="1" outlineLevel="1" x14ac:dyDescent="0.2">
      <c r="A714" s="3" t="s">
        <v>2</v>
      </c>
      <c r="B714" s="26">
        <f>' 3 цк'!B713</f>
        <v>2771.6</v>
      </c>
      <c r="C714" s="26">
        <f>' 3 цк'!C713</f>
        <v>2771.6</v>
      </c>
      <c r="D714" s="26">
        <f>' 3 цк'!D713</f>
        <v>2771.6</v>
      </c>
      <c r="E714" s="26">
        <f>' 3 цк'!E713</f>
        <v>2771.6</v>
      </c>
      <c r="F714" s="26">
        <f>' 3 цк'!F713</f>
        <v>2771.6</v>
      </c>
      <c r="G714" s="26">
        <f>' 3 цк'!G713</f>
        <v>2771.6</v>
      </c>
      <c r="H714" s="26">
        <f>' 3 цк'!H713</f>
        <v>2771.6</v>
      </c>
      <c r="I714" s="26">
        <f>' 3 цк'!I713</f>
        <v>2771.6</v>
      </c>
      <c r="J714" s="26">
        <f>' 3 цк'!J713</f>
        <v>2771.6</v>
      </c>
      <c r="K714" s="26">
        <f>' 3 цк'!K713</f>
        <v>2771.6</v>
      </c>
      <c r="L714" s="26">
        <f>' 3 цк'!L713</f>
        <v>2771.6</v>
      </c>
      <c r="M714" s="26">
        <f>' 3 цк'!M713</f>
        <v>2771.6</v>
      </c>
      <c r="N714" s="26">
        <f>' 3 цк'!N713</f>
        <v>2771.6</v>
      </c>
      <c r="O714" s="26">
        <f>' 3 цк'!O713</f>
        <v>2771.6</v>
      </c>
      <c r="P714" s="26">
        <f>' 3 цк'!P713</f>
        <v>2771.6</v>
      </c>
      <c r="Q714" s="26">
        <f>' 3 цк'!Q713</f>
        <v>2771.6</v>
      </c>
      <c r="R714" s="26">
        <f>' 3 цк'!R713</f>
        <v>2771.6</v>
      </c>
      <c r="S714" s="26">
        <f>' 3 цк'!S713</f>
        <v>2771.6</v>
      </c>
      <c r="T714" s="26">
        <f>' 3 цк'!T713</f>
        <v>2771.6</v>
      </c>
      <c r="U714" s="26">
        <f>' 3 цк'!U713</f>
        <v>2771.6</v>
      </c>
      <c r="V714" s="26">
        <f>' 3 цк'!V713</f>
        <v>2771.6</v>
      </c>
      <c r="W714" s="26">
        <f>' 3 цк'!W713</f>
        <v>2771.6</v>
      </c>
      <c r="X714" s="26">
        <f>' 3 цк'!X713</f>
        <v>2771.6</v>
      </c>
      <c r="Y714" s="26">
        <f>' 3 цк'!Y713</f>
        <v>2771.6</v>
      </c>
    </row>
    <row r="715" spans="1:25" s="6" customFormat="1" ht="18.75" customHeight="1" outlineLevel="1" x14ac:dyDescent="0.2">
      <c r="A715" s="4" t="s">
        <v>3</v>
      </c>
      <c r="B715" s="26">
        <f>' 3 цк'!B714</f>
        <v>74.47</v>
      </c>
      <c r="C715" s="26">
        <f>' 3 цк'!C714</f>
        <v>74.47</v>
      </c>
      <c r="D715" s="26">
        <f>' 3 цк'!D714</f>
        <v>74.47</v>
      </c>
      <c r="E715" s="26">
        <f>' 3 цк'!E714</f>
        <v>74.47</v>
      </c>
      <c r="F715" s="26">
        <f>' 3 цк'!F714</f>
        <v>74.47</v>
      </c>
      <c r="G715" s="26">
        <f>' 3 цк'!G714</f>
        <v>74.47</v>
      </c>
      <c r="H715" s="26">
        <f>' 3 цк'!H714</f>
        <v>74.47</v>
      </c>
      <c r="I715" s="26">
        <f>' 3 цк'!I714</f>
        <v>74.47</v>
      </c>
      <c r="J715" s="26">
        <f>' 3 цк'!J714</f>
        <v>74.47</v>
      </c>
      <c r="K715" s="26">
        <f>' 3 цк'!K714</f>
        <v>74.47</v>
      </c>
      <c r="L715" s="26">
        <f>' 3 цк'!L714</f>
        <v>74.47</v>
      </c>
      <c r="M715" s="26">
        <f>' 3 цк'!M714</f>
        <v>74.47</v>
      </c>
      <c r="N715" s="26">
        <f>' 3 цк'!N714</f>
        <v>74.47</v>
      </c>
      <c r="O715" s="26">
        <f>' 3 цк'!O714</f>
        <v>74.47</v>
      </c>
      <c r="P715" s="26">
        <f>' 3 цк'!P714</f>
        <v>74.47</v>
      </c>
      <c r="Q715" s="26">
        <f>' 3 цк'!Q714</f>
        <v>74.47</v>
      </c>
      <c r="R715" s="26">
        <f>' 3 цк'!R714</f>
        <v>74.47</v>
      </c>
      <c r="S715" s="26">
        <f>' 3 цк'!S714</f>
        <v>74.47</v>
      </c>
      <c r="T715" s="26">
        <f>' 3 цк'!T714</f>
        <v>74.47</v>
      </c>
      <c r="U715" s="26">
        <f>' 3 цк'!U714</f>
        <v>74.47</v>
      </c>
      <c r="V715" s="26">
        <f>' 3 цк'!V714</f>
        <v>74.47</v>
      </c>
      <c r="W715" s="26">
        <f>' 3 цк'!W714</f>
        <v>74.47</v>
      </c>
      <c r="X715" s="26">
        <f>' 3 цк'!X714</f>
        <v>74.47</v>
      </c>
      <c r="Y715" s="26">
        <f>' 3 цк'!Y714</f>
        <v>74.47</v>
      </c>
    </row>
    <row r="716" spans="1:25" s="6" customFormat="1" ht="18.75" customHeight="1" outlineLevel="1" thickBot="1" x14ac:dyDescent="0.25">
      <c r="A716" s="22" t="s">
        <v>64</v>
      </c>
      <c r="B716" s="26" t="e">
        <f>' 3 цк'!B715</f>
        <v>#REF!</v>
      </c>
      <c r="C716" s="26" t="e">
        <f>' 3 цк'!C715</f>
        <v>#REF!</v>
      </c>
      <c r="D716" s="26" t="e">
        <f>' 3 цк'!D715</f>
        <v>#REF!</v>
      </c>
      <c r="E716" s="26" t="e">
        <f>' 3 цк'!E715</f>
        <v>#REF!</v>
      </c>
      <c r="F716" s="26" t="e">
        <f>' 3 цк'!F715</f>
        <v>#REF!</v>
      </c>
      <c r="G716" s="26" t="e">
        <f>' 3 цк'!G715</f>
        <v>#REF!</v>
      </c>
      <c r="H716" s="26" t="e">
        <f>' 3 цк'!H715</f>
        <v>#REF!</v>
      </c>
      <c r="I716" s="26" t="e">
        <f>' 3 цк'!I715</f>
        <v>#REF!</v>
      </c>
      <c r="J716" s="26" t="e">
        <f>' 3 цк'!J715</f>
        <v>#REF!</v>
      </c>
      <c r="K716" s="26" t="e">
        <f>' 3 цк'!K715</f>
        <v>#REF!</v>
      </c>
      <c r="L716" s="26" t="e">
        <f>' 3 цк'!L715</f>
        <v>#REF!</v>
      </c>
      <c r="M716" s="26" t="e">
        <f>' 3 цк'!M715</f>
        <v>#REF!</v>
      </c>
      <c r="N716" s="26" t="e">
        <f>' 3 цк'!N715</f>
        <v>#REF!</v>
      </c>
      <c r="O716" s="26" t="e">
        <f>' 3 цк'!O715</f>
        <v>#REF!</v>
      </c>
      <c r="P716" s="26" t="e">
        <f>' 3 цк'!P715</f>
        <v>#REF!</v>
      </c>
      <c r="Q716" s="26" t="e">
        <f>' 3 цк'!Q715</f>
        <v>#REF!</v>
      </c>
      <c r="R716" s="26" t="e">
        <f>' 3 цк'!R715</f>
        <v>#REF!</v>
      </c>
      <c r="S716" s="26" t="e">
        <f>' 3 цк'!S715</f>
        <v>#REF!</v>
      </c>
      <c r="T716" s="26" t="e">
        <f>' 3 цк'!T715</f>
        <v>#REF!</v>
      </c>
      <c r="U716" s="26" t="e">
        <f>' 3 цк'!U715</f>
        <v>#REF!</v>
      </c>
      <c r="V716" s="26" t="e">
        <f>' 3 цк'!V715</f>
        <v>#REF!</v>
      </c>
      <c r="W716" s="26" t="e">
        <f>' 3 цк'!W715</f>
        <v>#REF!</v>
      </c>
      <c r="X716" s="26" t="e">
        <f>' 3 цк'!X715</f>
        <v>#REF!</v>
      </c>
      <c r="Y716" s="26" t="e">
        <f>' 3 цк'!Y715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54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>
        <f>' 3 цк'!B718</f>
        <v>0</v>
      </c>
      <c r="C719" s="26">
        <f>' 3 цк'!C718</f>
        <v>0</v>
      </c>
      <c r="D719" s="26">
        <f>' 3 цк'!D718</f>
        <v>0</v>
      </c>
      <c r="E719" s="26">
        <f>' 3 цк'!E718</f>
        <v>0</v>
      </c>
      <c r="F719" s="26">
        <f>' 3 цк'!F718</f>
        <v>0</v>
      </c>
      <c r="G719" s="26">
        <f>' 3 цк'!G718</f>
        <v>0</v>
      </c>
      <c r="H719" s="26">
        <f>' 3 цк'!H718</f>
        <v>0</v>
      </c>
      <c r="I719" s="26">
        <f>' 3 цк'!I718</f>
        <v>0</v>
      </c>
      <c r="J719" s="26">
        <f>' 3 цк'!J718</f>
        <v>0</v>
      </c>
      <c r="K719" s="26">
        <f>' 3 цк'!K718</f>
        <v>0</v>
      </c>
      <c r="L719" s="26">
        <f>' 3 цк'!L718</f>
        <v>0</v>
      </c>
      <c r="M719" s="26">
        <f>' 3 цк'!M718</f>
        <v>0</v>
      </c>
      <c r="N719" s="26">
        <f>' 3 цк'!N718</f>
        <v>0</v>
      </c>
      <c r="O719" s="26">
        <f>' 3 цк'!O718</f>
        <v>0</v>
      </c>
      <c r="P719" s="26">
        <f>' 3 цк'!P718</f>
        <v>0</v>
      </c>
      <c r="Q719" s="26">
        <f>' 3 цк'!Q718</f>
        <v>0</v>
      </c>
      <c r="R719" s="26">
        <f>' 3 цк'!R718</f>
        <v>0</v>
      </c>
      <c r="S719" s="26">
        <f>' 3 цк'!S718</f>
        <v>0</v>
      </c>
      <c r="T719" s="26">
        <f>' 3 цк'!T718</f>
        <v>0</v>
      </c>
      <c r="U719" s="26">
        <f>' 3 цк'!U718</f>
        <v>0</v>
      </c>
      <c r="V719" s="26">
        <f>' 3 цк'!V718</f>
        <v>0</v>
      </c>
      <c r="W719" s="26">
        <f>' 3 цк'!W718</f>
        <v>0</v>
      </c>
      <c r="X719" s="26">
        <f>' 3 цк'!X718</f>
        <v>0</v>
      </c>
      <c r="Y719" s="26">
        <f>' 3 цк'!Y718</f>
        <v>0</v>
      </c>
    </row>
    <row r="720" spans="1:25" s="6" customFormat="1" ht="18.75" customHeight="1" outlineLevel="1" x14ac:dyDescent="0.2">
      <c r="A720" s="3" t="s">
        <v>2</v>
      </c>
      <c r="B720" s="26">
        <f>' 3 цк'!B719</f>
        <v>2771.6</v>
      </c>
      <c r="C720" s="26">
        <f>' 3 цк'!C719</f>
        <v>2771.6</v>
      </c>
      <c r="D720" s="26">
        <f>' 3 цк'!D719</f>
        <v>2771.6</v>
      </c>
      <c r="E720" s="26">
        <f>' 3 цк'!E719</f>
        <v>2771.6</v>
      </c>
      <c r="F720" s="26">
        <f>' 3 цк'!F719</f>
        <v>2771.6</v>
      </c>
      <c r="G720" s="26">
        <f>' 3 цк'!G719</f>
        <v>2771.6</v>
      </c>
      <c r="H720" s="26">
        <f>' 3 цк'!H719</f>
        <v>2771.6</v>
      </c>
      <c r="I720" s="26">
        <f>' 3 цк'!I719</f>
        <v>2771.6</v>
      </c>
      <c r="J720" s="26">
        <f>' 3 цк'!J719</f>
        <v>2771.6</v>
      </c>
      <c r="K720" s="26">
        <f>' 3 цк'!K719</f>
        <v>2771.6</v>
      </c>
      <c r="L720" s="26">
        <f>' 3 цк'!L719</f>
        <v>2771.6</v>
      </c>
      <c r="M720" s="26">
        <f>' 3 цк'!M719</f>
        <v>2771.6</v>
      </c>
      <c r="N720" s="26">
        <f>' 3 цк'!N719</f>
        <v>2771.6</v>
      </c>
      <c r="O720" s="26">
        <f>' 3 цк'!O719</f>
        <v>2771.6</v>
      </c>
      <c r="P720" s="26">
        <f>' 3 цк'!P719</f>
        <v>2771.6</v>
      </c>
      <c r="Q720" s="26">
        <f>' 3 цк'!Q719</f>
        <v>2771.6</v>
      </c>
      <c r="R720" s="26">
        <f>' 3 цк'!R719</f>
        <v>2771.6</v>
      </c>
      <c r="S720" s="26">
        <f>' 3 цк'!S719</f>
        <v>2771.6</v>
      </c>
      <c r="T720" s="26">
        <f>' 3 цк'!T719</f>
        <v>2771.6</v>
      </c>
      <c r="U720" s="26">
        <f>' 3 цк'!U719</f>
        <v>2771.6</v>
      </c>
      <c r="V720" s="26">
        <f>' 3 цк'!V719</f>
        <v>2771.6</v>
      </c>
      <c r="W720" s="26">
        <f>' 3 цк'!W719</f>
        <v>2771.6</v>
      </c>
      <c r="X720" s="26">
        <f>' 3 цк'!X719</f>
        <v>2771.6</v>
      </c>
      <c r="Y720" s="26">
        <f>' 3 цк'!Y719</f>
        <v>2771.6</v>
      </c>
    </row>
    <row r="721" spans="1:25" s="6" customFormat="1" ht="18.75" customHeight="1" outlineLevel="1" x14ac:dyDescent="0.2">
      <c r="A721" s="4" t="s">
        <v>3</v>
      </c>
      <c r="B721" s="26">
        <f>' 3 цк'!B720</f>
        <v>74.47</v>
      </c>
      <c r="C721" s="26">
        <f>' 3 цк'!C720</f>
        <v>74.47</v>
      </c>
      <c r="D721" s="26">
        <f>' 3 цк'!D720</f>
        <v>74.47</v>
      </c>
      <c r="E721" s="26">
        <f>' 3 цк'!E720</f>
        <v>74.47</v>
      </c>
      <c r="F721" s="26">
        <f>' 3 цк'!F720</f>
        <v>74.47</v>
      </c>
      <c r="G721" s="26">
        <f>' 3 цк'!G720</f>
        <v>74.47</v>
      </c>
      <c r="H721" s="26">
        <f>' 3 цк'!H720</f>
        <v>74.47</v>
      </c>
      <c r="I721" s="26">
        <f>' 3 цк'!I720</f>
        <v>74.47</v>
      </c>
      <c r="J721" s="26">
        <f>' 3 цк'!J720</f>
        <v>74.47</v>
      </c>
      <c r="K721" s="26">
        <f>' 3 цк'!K720</f>
        <v>74.47</v>
      </c>
      <c r="L721" s="26">
        <f>' 3 цк'!L720</f>
        <v>74.47</v>
      </c>
      <c r="M721" s="26">
        <f>' 3 цк'!M720</f>
        <v>74.47</v>
      </c>
      <c r="N721" s="26">
        <f>' 3 цк'!N720</f>
        <v>74.47</v>
      </c>
      <c r="O721" s="26">
        <f>' 3 цк'!O720</f>
        <v>74.47</v>
      </c>
      <c r="P721" s="26">
        <f>' 3 цк'!P720</f>
        <v>74.47</v>
      </c>
      <c r="Q721" s="26">
        <f>' 3 цк'!Q720</f>
        <v>74.47</v>
      </c>
      <c r="R721" s="26">
        <f>' 3 цк'!R720</f>
        <v>74.47</v>
      </c>
      <c r="S721" s="26">
        <f>' 3 цк'!S720</f>
        <v>74.47</v>
      </c>
      <c r="T721" s="26">
        <f>' 3 цк'!T720</f>
        <v>74.47</v>
      </c>
      <c r="U721" s="26">
        <f>' 3 цк'!U720</f>
        <v>74.47</v>
      </c>
      <c r="V721" s="26">
        <f>' 3 цк'!V720</f>
        <v>74.47</v>
      </c>
      <c r="W721" s="26">
        <f>' 3 цк'!W720</f>
        <v>74.47</v>
      </c>
      <c r="X721" s="26">
        <f>' 3 цк'!X720</f>
        <v>74.47</v>
      </c>
      <c r="Y721" s="26">
        <f>' 3 цк'!Y720</f>
        <v>74.47</v>
      </c>
    </row>
    <row r="722" spans="1:25" s="6" customFormat="1" ht="18.75" customHeight="1" outlineLevel="1" thickBot="1" x14ac:dyDescent="0.25">
      <c r="A722" s="22" t="s">
        <v>64</v>
      </c>
      <c r="B722" s="26" t="e">
        <f>' 3 цк'!B721</f>
        <v>#REF!</v>
      </c>
      <c r="C722" s="26" t="e">
        <f>' 3 цк'!C721</f>
        <v>#REF!</v>
      </c>
      <c r="D722" s="26" t="e">
        <f>' 3 цк'!D721</f>
        <v>#REF!</v>
      </c>
      <c r="E722" s="26" t="e">
        <f>' 3 цк'!E721</f>
        <v>#REF!</v>
      </c>
      <c r="F722" s="26" t="e">
        <f>' 3 цк'!F721</f>
        <v>#REF!</v>
      </c>
      <c r="G722" s="26" t="e">
        <f>' 3 цк'!G721</f>
        <v>#REF!</v>
      </c>
      <c r="H722" s="26" t="e">
        <f>' 3 цк'!H721</f>
        <v>#REF!</v>
      </c>
      <c r="I722" s="26" t="e">
        <f>' 3 цк'!I721</f>
        <v>#REF!</v>
      </c>
      <c r="J722" s="26" t="e">
        <f>' 3 цк'!J721</f>
        <v>#REF!</v>
      </c>
      <c r="K722" s="26" t="e">
        <f>' 3 цк'!K721</f>
        <v>#REF!</v>
      </c>
      <c r="L722" s="26" t="e">
        <f>' 3 цк'!L721</f>
        <v>#REF!</v>
      </c>
      <c r="M722" s="26" t="e">
        <f>' 3 цк'!M721</f>
        <v>#REF!</v>
      </c>
      <c r="N722" s="26" t="e">
        <f>' 3 цк'!N721</f>
        <v>#REF!</v>
      </c>
      <c r="O722" s="26" t="e">
        <f>' 3 цк'!O721</f>
        <v>#REF!</v>
      </c>
      <c r="P722" s="26" t="e">
        <f>' 3 цк'!P721</f>
        <v>#REF!</v>
      </c>
      <c r="Q722" s="26" t="e">
        <f>' 3 цк'!Q721</f>
        <v>#REF!</v>
      </c>
      <c r="R722" s="26" t="e">
        <f>' 3 цк'!R721</f>
        <v>#REF!</v>
      </c>
      <c r="S722" s="26" t="e">
        <f>' 3 цк'!S721</f>
        <v>#REF!</v>
      </c>
      <c r="T722" s="26" t="e">
        <f>' 3 цк'!T721</f>
        <v>#REF!</v>
      </c>
      <c r="U722" s="26" t="e">
        <f>' 3 цк'!U721</f>
        <v>#REF!</v>
      </c>
      <c r="V722" s="26" t="e">
        <f>' 3 цк'!V721</f>
        <v>#REF!</v>
      </c>
      <c r="W722" s="26" t="e">
        <f>' 3 цк'!W721</f>
        <v>#REF!</v>
      </c>
      <c r="X722" s="26" t="e">
        <f>' 3 цк'!X721</f>
        <v>#REF!</v>
      </c>
      <c r="Y722" s="26" t="e">
        <f>' 3 цк'!Y721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>
        <f>' 3 цк'!B724</f>
        <v>0</v>
      </c>
      <c r="C725" s="26">
        <f>' 3 цк'!C724</f>
        <v>0</v>
      </c>
      <c r="D725" s="26">
        <f>' 3 цк'!D724</f>
        <v>0</v>
      </c>
      <c r="E725" s="26">
        <f>' 3 цк'!E724</f>
        <v>0</v>
      </c>
      <c r="F725" s="26">
        <f>' 3 цк'!F724</f>
        <v>0</v>
      </c>
      <c r="G725" s="26">
        <f>' 3 цк'!G724</f>
        <v>0</v>
      </c>
      <c r="H725" s="26">
        <f>' 3 цк'!H724</f>
        <v>0</v>
      </c>
      <c r="I725" s="26">
        <f>' 3 цк'!I724</f>
        <v>0</v>
      </c>
      <c r="J725" s="26">
        <f>' 3 цк'!J724</f>
        <v>0</v>
      </c>
      <c r="K725" s="26">
        <f>' 3 цк'!K724</f>
        <v>0</v>
      </c>
      <c r="L725" s="26">
        <f>' 3 цк'!L724</f>
        <v>0</v>
      </c>
      <c r="M725" s="26">
        <f>' 3 цк'!M724</f>
        <v>0</v>
      </c>
      <c r="N725" s="26">
        <f>' 3 цк'!N724</f>
        <v>0</v>
      </c>
      <c r="O725" s="26">
        <f>' 3 цк'!O724</f>
        <v>0</v>
      </c>
      <c r="P725" s="26">
        <f>' 3 цк'!P724</f>
        <v>0</v>
      </c>
      <c r="Q725" s="26">
        <f>' 3 цк'!Q724</f>
        <v>0</v>
      </c>
      <c r="R725" s="26">
        <f>' 3 цк'!R724</f>
        <v>0</v>
      </c>
      <c r="S725" s="26">
        <f>' 3 цк'!S724</f>
        <v>0</v>
      </c>
      <c r="T725" s="26">
        <f>' 3 цк'!T724</f>
        <v>0</v>
      </c>
      <c r="U725" s="26">
        <f>' 3 цк'!U724</f>
        <v>0</v>
      </c>
      <c r="V725" s="26">
        <f>' 3 цк'!V724</f>
        <v>0</v>
      </c>
      <c r="W725" s="26">
        <f>' 3 цк'!W724</f>
        <v>0</v>
      </c>
      <c r="X725" s="26">
        <f>' 3 цк'!X724</f>
        <v>0</v>
      </c>
      <c r="Y725" s="26">
        <f>' 3 цк'!Y724</f>
        <v>0</v>
      </c>
    </row>
    <row r="726" spans="1:25" s="6" customFormat="1" ht="18.75" customHeight="1" outlineLevel="1" x14ac:dyDescent="0.2">
      <c r="A726" s="3" t="s">
        <v>2</v>
      </c>
      <c r="B726" s="26">
        <f>' 3 цк'!B725</f>
        <v>2771.6</v>
      </c>
      <c r="C726" s="26">
        <f>' 3 цк'!C725</f>
        <v>2771.6</v>
      </c>
      <c r="D726" s="26">
        <f>' 3 цк'!D725</f>
        <v>2771.6</v>
      </c>
      <c r="E726" s="26">
        <f>' 3 цк'!E725</f>
        <v>2771.6</v>
      </c>
      <c r="F726" s="26">
        <f>' 3 цк'!F725</f>
        <v>2771.6</v>
      </c>
      <c r="G726" s="26">
        <f>' 3 цк'!G725</f>
        <v>2771.6</v>
      </c>
      <c r="H726" s="26">
        <f>' 3 цк'!H725</f>
        <v>2771.6</v>
      </c>
      <c r="I726" s="26">
        <f>' 3 цк'!I725</f>
        <v>2771.6</v>
      </c>
      <c r="J726" s="26">
        <f>' 3 цк'!J725</f>
        <v>2771.6</v>
      </c>
      <c r="K726" s="26">
        <f>' 3 цк'!K725</f>
        <v>2771.6</v>
      </c>
      <c r="L726" s="26">
        <f>' 3 цк'!L725</f>
        <v>2771.6</v>
      </c>
      <c r="M726" s="26">
        <f>' 3 цк'!M725</f>
        <v>2771.6</v>
      </c>
      <c r="N726" s="26">
        <f>' 3 цк'!N725</f>
        <v>2771.6</v>
      </c>
      <c r="O726" s="26">
        <f>' 3 цк'!O725</f>
        <v>2771.6</v>
      </c>
      <c r="P726" s="26">
        <f>' 3 цк'!P725</f>
        <v>2771.6</v>
      </c>
      <c r="Q726" s="26">
        <f>' 3 цк'!Q725</f>
        <v>2771.6</v>
      </c>
      <c r="R726" s="26">
        <f>' 3 цк'!R725</f>
        <v>2771.6</v>
      </c>
      <c r="S726" s="26">
        <f>' 3 цк'!S725</f>
        <v>2771.6</v>
      </c>
      <c r="T726" s="26">
        <f>' 3 цк'!T725</f>
        <v>2771.6</v>
      </c>
      <c r="U726" s="26">
        <f>' 3 цк'!U725</f>
        <v>2771.6</v>
      </c>
      <c r="V726" s="26">
        <f>' 3 цк'!V725</f>
        <v>2771.6</v>
      </c>
      <c r="W726" s="26">
        <f>' 3 цк'!W725</f>
        <v>2771.6</v>
      </c>
      <c r="X726" s="26">
        <f>' 3 цк'!X725</f>
        <v>2771.6</v>
      </c>
      <c r="Y726" s="26">
        <f>' 3 цк'!Y725</f>
        <v>2771.6</v>
      </c>
    </row>
    <row r="727" spans="1:25" s="6" customFormat="1" ht="18.75" customHeight="1" outlineLevel="1" x14ac:dyDescent="0.2">
      <c r="A727" s="4" t="s">
        <v>3</v>
      </c>
      <c r="B727" s="26">
        <f>' 3 цк'!B726</f>
        <v>74.47</v>
      </c>
      <c r="C727" s="26">
        <f>' 3 цк'!C726</f>
        <v>74.47</v>
      </c>
      <c r="D727" s="26">
        <f>' 3 цк'!D726</f>
        <v>74.47</v>
      </c>
      <c r="E727" s="26">
        <f>' 3 цк'!E726</f>
        <v>74.47</v>
      </c>
      <c r="F727" s="26">
        <f>' 3 цк'!F726</f>
        <v>74.47</v>
      </c>
      <c r="G727" s="26">
        <f>' 3 цк'!G726</f>
        <v>74.47</v>
      </c>
      <c r="H727" s="26">
        <f>' 3 цк'!H726</f>
        <v>74.47</v>
      </c>
      <c r="I727" s="26">
        <f>' 3 цк'!I726</f>
        <v>74.47</v>
      </c>
      <c r="J727" s="26">
        <f>' 3 цк'!J726</f>
        <v>74.47</v>
      </c>
      <c r="K727" s="26">
        <f>' 3 цк'!K726</f>
        <v>74.47</v>
      </c>
      <c r="L727" s="26">
        <f>' 3 цк'!L726</f>
        <v>74.47</v>
      </c>
      <c r="M727" s="26">
        <f>' 3 цк'!M726</f>
        <v>74.47</v>
      </c>
      <c r="N727" s="26">
        <f>' 3 цк'!N726</f>
        <v>74.47</v>
      </c>
      <c r="O727" s="26">
        <f>' 3 цк'!O726</f>
        <v>74.47</v>
      </c>
      <c r="P727" s="26">
        <f>' 3 цк'!P726</f>
        <v>74.47</v>
      </c>
      <c r="Q727" s="26">
        <f>' 3 цк'!Q726</f>
        <v>74.47</v>
      </c>
      <c r="R727" s="26">
        <f>' 3 цк'!R726</f>
        <v>74.47</v>
      </c>
      <c r="S727" s="26">
        <f>' 3 цк'!S726</f>
        <v>74.47</v>
      </c>
      <c r="T727" s="26">
        <f>' 3 цк'!T726</f>
        <v>74.47</v>
      </c>
      <c r="U727" s="26">
        <f>' 3 цк'!U726</f>
        <v>74.47</v>
      </c>
      <c r="V727" s="26">
        <f>' 3 цк'!V726</f>
        <v>74.47</v>
      </c>
      <c r="W727" s="26">
        <f>' 3 цк'!W726</f>
        <v>74.47</v>
      </c>
      <c r="X727" s="26">
        <f>' 3 цк'!X726</f>
        <v>74.47</v>
      </c>
      <c r="Y727" s="26">
        <f>' 3 цк'!Y726</f>
        <v>74.47</v>
      </c>
    </row>
    <row r="728" spans="1:25" s="6" customFormat="1" ht="18.75" customHeight="1" outlineLevel="1" thickBot="1" x14ac:dyDescent="0.25">
      <c r="A728" s="22" t="s">
        <v>64</v>
      </c>
      <c r="B728" s="26" t="e">
        <f>' 3 цк'!B727</f>
        <v>#REF!</v>
      </c>
      <c r="C728" s="26" t="e">
        <f>' 3 цк'!C727</f>
        <v>#REF!</v>
      </c>
      <c r="D728" s="26" t="e">
        <f>' 3 цк'!D727</f>
        <v>#REF!</v>
      </c>
      <c r="E728" s="26" t="e">
        <f>' 3 цк'!E727</f>
        <v>#REF!</v>
      </c>
      <c r="F728" s="26" t="e">
        <f>' 3 цк'!F727</f>
        <v>#REF!</v>
      </c>
      <c r="G728" s="26" t="e">
        <f>' 3 цк'!G727</f>
        <v>#REF!</v>
      </c>
      <c r="H728" s="26" t="e">
        <f>' 3 цк'!H727</f>
        <v>#REF!</v>
      </c>
      <c r="I728" s="26" t="e">
        <f>' 3 цк'!I727</f>
        <v>#REF!</v>
      </c>
      <c r="J728" s="26" t="e">
        <f>' 3 цк'!J727</f>
        <v>#REF!</v>
      </c>
      <c r="K728" s="26" t="e">
        <f>' 3 цк'!K727</f>
        <v>#REF!</v>
      </c>
      <c r="L728" s="26" t="e">
        <f>' 3 цк'!L727</f>
        <v>#REF!</v>
      </c>
      <c r="M728" s="26" t="e">
        <f>' 3 цк'!M727</f>
        <v>#REF!</v>
      </c>
      <c r="N728" s="26" t="e">
        <f>' 3 цк'!N727</f>
        <v>#REF!</v>
      </c>
      <c r="O728" s="26" t="e">
        <f>' 3 цк'!O727</f>
        <v>#REF!</v>
      </c>
      <c r="P728" s="26" t="e">
        <f>' 3 цк'!P727</f>
        <v>#REF!</v>
      </c>
      <c r="Q728" s="26" t="e">
        <f>' 3 цк'!Q727</f>
        <v>#REF!</v>
      </c>
      <c r="R728" s="26" t="e">
        <f>' 3 цк'!R727</f>
        <v>#REF!</v>
      </c>
      <c r="S728" s="26" t="e">
        <f>' 3 цк'!S727</f>
        <v>#REF!</v>
      </c>
      <c r="T728" s="26" t="e">
        <f>' 3 цк'!T727</f>
        <v>#REF!</v>
      </c>
      <c r="U728" s="26" t="e">
        <f>' 3 цк'!U727</f>
        <v>#REF!</v>
      </c>
      <c r="V728" s="26" t="e">
        <f>' 3 цк'!V727</f>
        <v>#REF!</v>
      </c>
      <c r="W728" s="26" t="e">
        <f>' 3 цк'!W727</f>
        <v>#REF!</v>
      </c>
      <c r="X728" s="26" t="e">
        <f>' 3 цк'!X727</f>
        <v>#REF!</v>
      </c>
      <c r="Y728" s="26" t="e">
        <f>' 3 цк'!Y727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>
        <f>' 3 цк'!B730</f>
        <v>0</v>
      </c>
      <c r="C731" s="26">
        <f>' 3 цк'!C730</f>
        <v>0</v>
      </c>
      <c r="D731" s="26">
        <f>' 3 цк'!D730</f>
        <v>0</v>
      </c>
      <c r="E731" s="26">
        <f>' 3 цк'!E730</f>
        <v>0</v>
      </c>
      <c r="F731" s="26">
        <f>' 3 цк'!F730</f>
        <v>0</v>
      </c>
      <c r="G731" s="26">
        <f>' 3 цк'!G730</f>
        <v>0</v>
      </c>
      <c r="H731" s="26">
        <f>' 3 цк'!H730</f>
        <v>0</v>
      </c>
      <c r="I731" s="26">
        <f>' 3 цк'!I730</f>
        <v>0</v>
      </c>
      <c r="J731" s="26">
        <f>' 3 цк'!J730</f>
        <v>0</v>
      </c>
      <c r="K731" s="26">
        <f>' 3 цк'!K730</f>
        <v>0</v>
      </c>
      <c r="L731" s="26">
        <f>' 3 цк'!L730</f>
        <v>0</v>
      </c>
      <c r="M731" s="26">
        <f>' 3 цк'!M730</f>
        <v>0</v>
      </c>
      <c r="N731" s="26">
        <f>' 3 цк'!N730</f>
        <v>0</v>
      </c>
      <c r="O731" s="26">
        <f>' 3 цк'!O730</f>
        <v>0</v>
      </c>
      <c r="P731" s="26">
        <f>' 3 цк'!P730</f>
        <v>0</v>
      </c>
      <c r="Q731" s="26">
        <f>' 3 цк'!Q730</f>
        <v>0</v>
      </c>
      <c r="R731" s="26">
        <f>' 3 цк'!R730</f>
        <v>0</v>
      </c>
      <c r="S731" s="26">
        <f>' 3 цк'!S730</f>
        <v>0</v>
      </c>
      <c r="T731" s="26">
        <f>' 3 цк'!T730</f>
        <v>0</v>
      </c>
      <c r="U731" s="26">
        <f>' 3 цк'!U730</f>
        <v>0</v>
      </c>
      <c r="V731" s="26">
        <f>' 3 цк'!V730</f>
        <v>0</v>
      </c>
      <c r="W731" s="26">
        <f>' 3 цк'!W730</f>
        <v>0</v>
      </c>
      <c r="X731" s="26">
        <f>' 3 цк'!X730</f>
        <v>0</v>
      </c>
      <c r="Y731" s="26">
        <f>' 3 цк'!Y730</f>
        <v>0</v>
      </c>
    </row>
    <row r="732" spans="1:25" s="6" customFormat="1" ht="18.75" customHeight="1" outlineLevel="1" x14ac:dyDescent="0.2">
      <c r="A732" s="3" t="s">
        <v>2</v>
      </c>
      <c r="B732" s="26">
        <f>' 3 цк'!B731</f>
        <v>2771.6</v>
      </c>
      <c r="C732" s="26">
        <f>' 3 цк'!C731</f>
        <v>2771.6</v>
      </c>
      <c r="D732" s="26">
        <f>' 3 цк'!D731</f>
        <v>2771.6</v>
      </c>
      <c r="E732" s="26">
        <f>' 3 цк'!E731</f>
        <v>2771.6</v>
      </c>
      <c r="F732" s="26">
        <f>' 3 цк'!F731</f>
        <v>2771.6</v>
      </c>
      <c r="G732" s="26">
        <f>' 3 цк'!G731</f>
        <v>2771.6</v>
      </c>
      <c r="H732" s="26">
        <f>' 3 цк'!H731</f>
        <v>2771.6</v>
      </c>
      <c r="I732" s="26">
        <f>' 3 цк'!I731</f>
        <v>2771.6</v>
      </c>
      <c r="J732" s="26">
        <f>' 3 цк'!J731</f>
        <v>2771.6</v>
      </c>
      <c r="K732" s="26">
        <f>' 3 цк'!K731</f>
        <v>2771.6</v>
      </c>
      <c r="L732" s="26">
        <f>' 3 цк'!L731</f>
        <v>2771.6</v>
      </c>
      <c r="M732" s="26">
        <f>' 3 цк'!M731</f>
        <v>2771.6</v>
      </c>
      <c r="N732" s="26">
        <f>' 3 цк'!N731</f>
        <v>2771.6</v>
      </c>
      <c r="O732" s="26">
        <f>' 3 цк'!O731</f>
        <v>2771.6</v>
      </c>
      <c r="P732" s="26">
        <f>' 3 цк'!P731</f>
        <v>2771.6</v>
      </c>
      <c r="Q732" s="26">
        <f>' 3 цк'!Q731</f>
        <v>2771.6</v>
      </c>
      <c r="R732" s="26">
        <f>' 3 цк'!R731</f>
        <v>2771.6</v>
      </c>
      <c r="S732" s="26">
        <f>' 3 цк'!S731</f>
        <v>2771.6</v>
      </c>
      <c r="T732" s="26">
        <f>' 3 цк'!T731</f>
        <v>2771.6</v>
      </c>
      <c r="U732" s="26">
        <f>' 3 цк'!U731</f>
        <v>2771.6</v>
      </c>
      <c r="V732" s="26">
        <f>' 3 цк'!V731</f>
        <v>2771.6</v>
      </c>
      <c r="W732" s="26">
        <f>' 3 цк'!W731</f>
        <v>2771.6</v>
      </c>
      <c r="X732" s="26">
        <f>' 3 цк'!X731</f>
        <v>2771.6</v>
      </c>
      <c r="Y732" s="26">
        <f>' 3 цк'!Y731</f>
        <v>2771.6</v>
      </c>
    </row>
    <row r="733" spans="1:25" s="6" customFormat="1" ht="18.75" customHeight="1" outlineLevel="1" x14ac:dyDescent="0.2">
      <c r="A733" s="4" t="s">
        <v>3</v>
      </c>
      <c r="B733" s="26">
        <f>' 3 цк'!B732</f>
        <v>74.47</v>
      </c>
      <c r="C733" s="26">
        <f>' 3 цк'!C732</f>
        <v>74.47</v>
      </c>
      <c r="D733" s="26">
        <f>' 3 цк'!D732</f>
        <v>74.47</v>
      </c>
      <c r="E733" s="26">
        <f>' 3 цк'!E732</f>
        <v>74.47</v>
      </c>
      <c r="F733" s="26">
        <f>' 3 цк'!F732</f>
        <v>74.47</v>
      </c>
      <c r="G733" s="26">
        <f>' 3 цк'!G732</f>
        <v>74.47</v>
      </c>
      <c r="H733" s="26">
        <f>' 3 цк'!H732</f>
        <v>74.47</v>
      </c>
      <c r="I733" s="26">
        <f>' 3 цк'!I732</f>
        <v>74.47</v>
      </c>
      <c r="J733" s="26">
        <f>' 3 цк'!J732</f>
        <v>74.47</v>
      </c>
      <c r="K733" s="26">
        <f>' 3 цк'!K732</f>
        <v>74.47</v>
      </c>
      <c r="L733" s="26">
        <f>' 3 цк'!L732</f>
        <v>74.47</v>
      </c>
      <c r="M733" s="26">
        <f>' 3 цк'!M732</f>
        <v>74.47</v>
      </c>
      <c r="N733" s="26">
        <f>' 3 цк'!N732</f>
        <v>74.47</v>
      </c>
      <c r="O733" s="26">
        <f>' 3 цк'!O732</f>
        <v>74.47</v>
      </c>
      <c r="P733" s="26">
        <f>' 3 цк'!P732</f>
        <v>74.47</v>
      </c>
      <c r="Q733" s="26">
        <f>' 3 цк'!Q732</f>
        <v>74.47</v>
      </c>
      <c r="R733" s="26">
        <f>' 3 цк'!R732</f>
        <v>74.47</v>
      </c>
      <c r="S733" s="26">
        <f>' 3 цк'!S732</f>
        <v>74.47</v>
      </c>
      <c r="T733" s="26">
        <f>' 3 цк'!T732</f>
        <v>74.47</v>
      </c>
      <c r="U733" s="26">
        <f>' 3 цк'!U732</f>
        <v>74.47</v>
      </c>
      <c r="V733" s="26">
        <f>' 3 цк'!V732</f>
        <v>74.47</v>
      </c>
      <c r="W733" s="26">
        <f>' 3 цк'!W732</f>
        <v>74.47</v>
      </c>
      <c r="X733" s="26">
        <f>' 3 цк'!X732</f>
        <v>74.47</v>
      </c>
      <c r="Y733" s="26">
        <f>' 3 цк'!Y732</f>
        <v>74.47</v>
      </c>
    </row>
    <row r="734" spans="1:25" s="6" customFormat="1" ht="18.75" customHeight="1" outlineLevel="1" thickBot="1" x14ac:dyDescent="0.25">
      <c r="A734" s="22" t="s">
        <v>64</v>
      </c>
      <c r="B734" s="26" t="e">
        <f>' 3 цк'!B733</f>
        <v>#REF!</v>
      </c>
      <c r="C734" s="26" t="e">
        <f>' 3 цк'!C733</f>
        <v>#REF!</v>
      </c>
      <c r="D734" s="26" t="e">
        <f>' 3 цк'!D733</f>
        <v>#REF!</v>
      </c>
      <c r="E734" s="26" t="e">
        <f>' 3 цк'!E733</f>
        <v>#REF!</v>
      </c>
      <c r="F734" s="26" t="e">
        <f>' 3 цк'!F733</f>
        <v>#REF!</v>
      </c>
      <c r="G734" s="26" t="e">
        <f>' 3 цк'!G733</f>
        <v>#REF!</v>
      </c>
      <c r="H734" s="26" t="e">
        <f>' 3 цк'!H733</f>
        <v>#REF!</v>
      </c>
      <c r="I734" s="26" t="e">
        <f>' 3 цк'!I733</f>
        <v>#REF!</v>
      </c>
      <c r="J734" s="26" t="e">
        <f>' 3 цк'!J733</f>
        <v>#REF!</v>
      </c>
      <c r="K734" s="26" t="e">
        <f>' 3 цк'!K733</f>
        <v>#REF!</v>
      </c>
      <c r="L734" s="26" t="e">
        <f>' 3 цк'!L733</f>
        <v>#REF!</v>
      </c>
      <c r="M734" s="26" t="e">
        <f>' 3 цк'!M733</f>
        <v>#REF!</v>
      </c>
      <c r="N734" s="26" t="e">
        <f>' 3 цк'!N733</f>
        <v>#REF!</v>
      </c>
      <c r="O734" s="26" t="e">
        <f>' 3 цк'!O733</f>
        <v>#REF!</v>
      </c>
      <c r="P734" s="26" t="e">
        <f>' 3 цк'!P733</f>
        <v>#REF!</v>
      </c>
      <c r="Q734" s="26" t="e">
        <f>' 3 цк'!Q733</f>
        <v>#REF!</v>
      </c>
      <c r="R734" s="26" t="e">
        <f>' 3 цк'!R733</f>
        <v>#REF!</v>
      </c>
      <c r="S734" s="26" t="e">
        <f>' 3 цк'!S733</f>
        <v>#REF!</v>
      </c>
      <c r="T734" s="26" t="e">
        <f>' 3 цк'!T733</f>
        <v>#REF!</v>
      </c>
      <c r="U734" s="26" t="e">
        <f>' 3 цк'!U733</f>
        <v>#REF!</v>
      </c>
      <c r="V734" s="26" t="e">
        <f>' 3 цк'!V733</f>
        <v>#REF!</v>
      </c>
      <c r="W734" s="26" t="e">
        <f>' 3 цк'!W733</f>
        <v>#REF!</v>
      </c>
      <c r="X734" s="26" t="e">
        <f>' 3 цк'!X733</f>
        <v>#REF!</v>
      </c>
      <c r="Y734" s="26" t="e">
        <f>' 3 цк'!Y733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54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>
        <f>' 3 цк'!B736</f>
        <v>0</v>
      </c>
      <c r="C737" s="26">
        <f>' 3 цк'!C736</f>
        <v>0</v>
      </c>
      <c r="D737" s="26">
        <f>' 3 цк'!D736</f>
        <v>0</v>
      </c>
      <c r="E737" s="26">
        <f>' 3 цк'!E736</f>
        <v>0</v>
      </c>
      <c r="F737" s="26">
        <f>' 3 цк'!F736</f>
        <v>0</v>
      </c>
      <c r="G737" s="26">
        <f>' 3 цк'!G736</f>
        <v>0</v>
      </c>
      <c r="H737" s="26">
        <f>' 3 цк'!H736</f>
        <v>0</v>
      </c>
      <c r="I737" s="26">
        <f>' 3 цк'!I736</f>
        <v>0</v>
      </c>
      <c r="J737" s="26">
        <f>' 3 цк'!J736</f>
        <v>0</v>
      </c>
      <c r="K737" s="26">
        <f>' 3 цк'!K736</f>
        <v>0</v>
      </c>
      <c r="L737" s="26">
        <f>' 3 цк'!L736</f>
        <v>0</v>
      </c>
      <c r="M737" s="26">
        <f>' 3 цк'!M736</f>
        <v>0</v>
      </c>
      <c r="N737" s="26">
        <f>' 3 цк'!N736</f>
        <v>0</v>
      </c>
      <c r="O737" s="26">
        <f>' 3 цк'!O736</f>
        <v>0</v>
      </c>
      <c r="P737" s="26">
        <f>' 3 цк'!P736</f>
        <v>0</v>
      </c>
      <c r="Q737" s="26">
        <f>' 3 цк'!Q736</f>
        <v>0</v>
      </c>
      <c r="R737" s="26">
        <f>' 3 цк'!R736</f>
        <v>0</v>
      </c>
      <c r="S737" s="26">
        <f>' 3 цк'!S736</f>
        <v>0</v>
      </c>
      <c r="T737" s="26">
        <f>' 3 цк'!T736</f>
        <v>0</v>
      </c>
      <c r="U737" s="26">
        <f>' 3 цк'!U736</f>
        <v>0</v>
      </c>
      <c r="V737" s="26">
        <f>' 3 цк'!V736</f>
        <v>0</v>
      </c>
      <c r="W737" s="26">
        <f>' 3 цк'!W736</f>
        <v>0</v>
      </c>
      <c r="X737" s="26">
        <f>' 3 цк'!X736</f>
        <v>0</v>
      </c>
      <c r="Y737" s="26">
        <f>' 3 цк'!Y736</f>
        <v>0</v>
      </c>
    </row>
    <row r="738" spans="1:25" s="6" customFormat="1" ht="18.75" customHeight="1" outlineLevel="1" x14ac:dyDescent="0.2">
      <c r="A738" s="3" t="s">
        <v>2</v>
      </c>
      <c r="B738" s="26">
        <f>' 3 цк'!B737</f>
        <v>2771.6</v>
      </c>
      <c r="C738" s="26">
        <f>' 3 цк'!C737</f>
        <v>2771.6</v>
      </c>
      <c r="D738" s="26">
        <f>' 3 цк'!D737</f>
        <v>2771.6</v>
      </c>
      <c r="E738" s="26">
        <f>' 3 цк'!E737</f>
        <v>2771.6</v>
      </c>
      <c r="F738" s="26">
        <f>' 3 цк'!F737</f>
        <v>2771.6</v>
      </c>
      <c r="G738" s="26">
        <f>' 3 цк'!G737</f>
        <v>2771.6</v>
      </c>
      <c r="H738" s="26">
        <f>' 3 цк'!H737</f>
        <v>2771.6</v>
      </c>
      <c r="I738" s="26">
        <f>' 3 цк'!I737</f>
        <v>2771.6</v>
      </c>
      <c r="J738" s="26">
        <f>' 3 цк'!J737</f>
        <v>2771.6</v>
      </c>
      <c r="K738" s="26">
        <f>' 3 цк'!K737</f>
        <v>2771.6</v>
      </c>
      <c r="L738" s="26">
        <f>' 3 цк'!L737</f>
        <v>2771.6</v>
      </c>
      <c r="M738" s="26">
        <f>' 3 цк'!M737</f>
        <v>2771.6</v>
      </c>
      <c r="N738" s="26">
        <f>' 3 цк'!N737</f>
        <v>2771.6</v>
      </c>
      <c r="O738" s="26">
        <f>' 3 цк'!O737</f>
        <v>2771.6</v>
      </c>
      <c r="P738" s="26">
        <f>' 3 цк'!P737</f>
        <v>2771.6</v>
      </c>
      <c r="Q738" s="26">
        <f>' 3 цк'!Q737</f>
        <v>2771.6</v>
      </c>
      <c r="R738" s="26">
        <f>' 3 цк'!R737</f>
        <v>2771.6</v>
      </c>
      <c r="S738" s="26">
        <f>' 3 цк'!S737</f>
        <v>2771.6</v>
      </c>
      <c r="T738" s="26">
        <f>' 3 цк'!T737</f>
        <v>2771.6</v>
      </c>
      <c r="U738" s="26">
        <f>' 3 цк'!U737</f>
        <v>2771.6</v>
      </c>
      <c r="V738" s="26">
        <f>' 3 цк'!V737</f>
        <v>2771.6</v>
      </c>
      <c r="W738" s="26">
        <f>' 3 цк'!W737</f>
        <v>2771.6</v>
      </c>
      <c r="X738" s="26">
        <f>' 3 цк'!X737</f>
        <v>2771.6</v>
      </c>
      <c r="Y738" s="26">
        <f>' 3 цк'!Y737</f>
        <v>2771.6</v>
      </c>
    </row>
    <row r="739" spans="1:25" s="6" customFormat="1" ht="18.75" customHeight="1" outlineLevel="1" x14ac:dyDescent="0.2">
      <c r="A739" s="4" t="s">
        <v>3</v>
      </c>
      <c r="B739" s="26">
        <f>' 3 цк'!B738</f>
        <v>74.47</v>
      </c>
      <c r="C739" s="26">
        <f>' 3 цк'!C738</f>
        <v>74.47</v>
      </c>
      <c r="D739" s="26">
        <f>' 3 цк'!D738</f>
        <v>74.47</v>
      </c>
      <c r="E739" s="26">
        <f>' 3 цк'!E738</f>
        <v>74.47</v>
      </c>
      <c r="F739" s="26">
        <f>' 3 цк'!F738</f>
        <v>74.47</v>
      </c>
      <c r="G739" s="26">
        <f>' 3 цк'!G738</f>
        <v>74.47</v>
      </c>
      <c r="H739" s="26">
        <f>' 3 цк'!H738</f>
        <v>74.47</v>
      </c>
      <c r="I739" s="26">
        <f>' 3 цк'!I738</f>
        <v>74.47</v>
      </c>
      <c r="J739" s="26">
        <f>' 3 цк'!J738</f>
        <v>74.47</v>
      </c>
      <c r="K739" s="26">
        <f>' 3 цк'!K738</f>
        <v>74.47</v>
      </c>
      <c r="L739" s="26">
        <f>' 3 цк'!L738</f>
        <v>74.47</v>
      </c>
      <c r="M739" s="26">
        <f>' 3 цк'!M738</f>
        <v>74.47</v>
      </c>
      <c r="N739" s="26">
        <f>' 3 цк'!N738</f>
        <v>74.47</v>
      </c>
      <c r="O739" s="26">
        <f>' 3 цк'!O738</f>
        <v>74.47</v>
      </c>
      <c r="P739" s="26">
        <f>' 3 цк'!P738</f>
        <v>74.47</v>
      </c>
      <c r="Q739" s="26">
        <f>' 3 цк'!Q738</f>
        <v>74.47</v>
      </c>
      <c r="R739" s="26">
        <f>' 3 цк'!R738</f>
        <v>74.47</v>
      </c>
      <c r="S739" s="26">
        <f>' 3 цк'!S738</f>
        <v>74.47</v>
      </c>
      <c r="T739" s="26">
        <f>' 3 цк'!T738</f>
        <v>74.47</v>
      </c>
      <c r="U739" s="26">
        <f>' 3 цк'!U738</f>
        <v>74.47</v>
      </c>
      <c r="V739" s="26">
        <f>' 3 цк'!V738</f>
        <v>74.47</v>
      </c>
      <c r="W739" s="26">
        <f>' 3 цк'!W738</f>
        <v>74.47</v>
      </c>
      <c r="X739" s="26">
        <f>' 3 цк'!X738</f>
        <v>74.47</v>
      </c>
      <c r="Y739" s="26">
        <f>' 3 цк'!Y738</f>
        <v>74.47</v>
      </c>
    </row>
    <row r="740" spans="1:25" s="6" customFormat="1" ht="18.75" customHeight="1" outlineLevel="1" thickBot="1" x14ac:dyDescent="0.25">
      <c r="A740" s="22" t="s">
        <v>64</v>
      </c>
      <c r="B740" s="26" t="e">
        <f>' 3 цк'!B739</f>
        <v>#REF!</v>
      </c>
      <c r="C740" s="26" t="e">
        <f>' 3 цк'!C739</f>
        <v>#REF!</v>
      </c>
      <c r="D740" s="26" t="e">
        <f>' 3 цк'!D739</f>
        <v>#REF!</v>
      </c>
      <c r="E740" s="26" t="e">
        <f>' 3 цк'!E739</f>
        <v>#REF!</v>
      </c>
      <c r="F740" s="26" t="e">
        <f>' 3 цк'!F739</f>
        <v>#REF!</v>
      </c>
      <c r="G740" s="26" t="e">
        <f>' 3 цк'!G739</f>
        <v>#REF!</v>
      </c>
      <c r="H740" s="26" t="e">
        <f>' 3 цк'!H739</f>
        <v>#REF!</v>
      </c>
      <c r="I740" s="26" t="e">
        <f>' 3 цк'!I739</f>
        <v>#REF!</v>
      </c>
      <c r="J740" s="26" t="e">
        <f>' 3 цк'!J739</f>
        <v>#REF!</v>
      </c>
      <c r="K740" s="26" t="e">
        <f>' 3 цк'!K739</f>
        <v>#REF!</v>
      </c>
      <c r="L740" s="26" t="e">
        <f>' 3 цк'!L739</f>
        <v>#REF!</v>
      </c>
      <c r="M740" s="26" t="e">
        <f>' 3 цк'!M739</f>
        <v>#REF!</v>
      </c>
      <c r="N740" s="26" t="e">
        <f>' 3 цк'!N739</f>
        <v>#REF!</v>
      </c>
      <c r="O740" s="26" t="e">
        <f>' 3 цк'!O739</f>
        <v>#REF!</v>
      </c>
      <c r="P740" s="26" t="e">
        <f>' 3 цк'!P739</f>
        <v>#REF!</v>
      </c>
      <c r="Q740" s="26" t="e">
        <f>' 3 цк'!Q739</f>
        <v>#REF!</v>
      </c>
      <c r="R740" s="26" t="e">
        <f>' 3 цк'!R739</f>
        <v>#REF!</v>
      </c>
      <c r="S740" s="26" t="e">
        <f>' 3 цк'!S739</f>
        <v>#REF!</v>
      </c>
      <c r="T740" s="26" t="e">
        <f>' 3 цк'!T739</f>
        <v>#REF!</v>
      </c>
      <c r="U740" s="26" t="e">
        <f>' 3 цк'!U739</f>
        <v>#REF!</v>
      </c>
      <c r="V740" s="26" t="e">
        <f>' 3 цк'!V739</f>
        <v>#REF!</v>
      </c>
      <c r="W740" s="26" t="e">
        <f>' 3 цк'!W739</f>
        <v>#REF!</v>
      </c>
      <c r="X740" s="26" t="e">
        <f>' 3 цк'!X739</f>
        <v>#REF!</v>
      </c>
      <c r="Y740" s="26" t="e">
        <f>' 3 цк'!Y739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54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>
        <f>' 3 цк'!B742</f>
        <v>0</v>
      </c>
      <c r="C743" s="26">
        <f>' 3 цк'!C742</f>
        <v>0</v>
      </c>
      <c r="D743" s="26">
        <f>' 3 цк'!D742</f>
        <v>0</v>
      </c>
      <c r="E743" s="26">
        <f>' 3 цк'!E742</f>
        <v>0</v>
      </c>
      <c r="F743" s="26">
        <f>' 3 цк'!F742</f>
        <v>0</v>
      </c>
      <c r="G743" s="26">
        <f>' 3 цк'!G742</f>
        <v>0</v>
      </c>
      <c r="H743" s="26">
        <f>' 3 цк'!H742</f>
        <v>0</v>
      </c>
      <c r="I743" s="26">
        <f>' 3 цк'!I742</f>
        <v>0</v>
      </c>
      <c r="J743" s="26">
        <f>' 3 цк'!J742</f>
        <v>0</v>
      </c>
      <c r="K743" s="26">
        <f>' 3 цк'!K742</f>
        <v>0</v>
      </c>
      <c r="L743" s="26">
        <f>' 3 цк'!L742</f>
        <v>0</v>
      </c>
      <c r="M743" s="26">
        <f>' 3 цк'!M742</f>
        <v>0</v>
      </c>
      <c r="N743" s="26">
        <f>' 3 цк'!N742</f>
        <v>0</v>
      </c>
      <c r="O743" s="26">
        <f>' 3 цк'!O742</f>
        <v>0</v>
      </c>
      <c r="P743" s="26">
        <f>' 3 цк'!P742</f>
        <v>0</v>
      </c>
      <c r="Q743" s="26">
        <f>' 3 цк'!Q742</f>
        <v>0</v>
      </c>
      <c r="R743" s="26">
        <f>' 3 цк'!R742</f>
        <v>0</v>
      </c>
      <c r="S743" s="26">
        <f>' 3 цк'!S742</f>
        <v>0</v>
      </c>
      <c r="T743" s="26">
        <f>' 3 цк'!T742</f>
        <v>0</v>
      </c>
      <c r="U743" s="26">
        <f>' 3 цк'!U742</f>
        <v>0</v>
      </c>
      <c r="V743" s="26">
        <f>' 3 цк'!V742</f>
        <v>0</v>
      </c>
      <c r="W743" s="26">
        <f>' 3 цк'!W742</f>
        <v>0</v>
      </c>
      <c r="X743" s="26">
        <f>' 3 цк'!X742</f>
        <v>0</v>
      </c>
      <c r="Y743" s="26">
        <f>' 3 цк'!Y742</f>
        <v>0</v>
      </c>
    </row>
    <row r="744" spans="1:25" s="6" customFormat="1" ht="18.75" customHeight="1" outlineLevel="1" x14ac:dyDescent="0.2">
      <c r="A744" s="3" t="s">
        <v>2</v>
      </c>
      <c r="B744" s="26">
        <f>' 3 цк'!B743</f>
        <v>2771.6</v>
      </c>
      <c r="C744" s="26">
        <f>' 3 цк'!C743</f>
        <v>2771.6</v>
      </c>
      <c r="D744" s="26">
        <f>' 3 цк'!D743</f>
        <v>2771.6</v>
      </c>
      <c r="E744" s="26">
        <f>' 3 цк'!E743</f>
        <v>2771.6</v>
      </c>
      <c r="F744" s="26">
        <f>' 3 цк'!F743</f>
        <v>2771.6</v>
      </c>
      <c r="G744" s="26">
        <f>' 3 цк'!G743</f>
        <v>2771.6</v>
      </c>
      <c r="H744" s="26">
        <f>' 3 цк'!H743</f>
        <v>2771.6</v>
      </c>
      <c r="I744" s="26">
        <f>' 3 цк'!I743</f>
        <v>2771.6</v>
      </c>
      <c r="J744" s="26">
        <f>' 3 цк'!J743</f>
        <v>2771.6</v>
      </c>
      <c r="K744" s="26">
        <f>' 3 цк'!K743</f>
        <v>2771.6</v>
      </c>
      <c r="L744" s="26">
        <f>' 3 цк'!L743</f>
        <v>2771.6</v>
      </c>
      <c r="M744" s="26">
        <f>' 3 цк'!M743</f>
        <v>2771.6</v>
      </c>
      <c r="N744" s="26">
        <f>' 3 цк'!N743</f>
        <v>2771.6</v>
      </c>
      <c r="O744" s="26">
        <f>' 3 цк'!O743</f>
        <v>2771.6</v>
      </c>
      <c r="P744" s="26">
        <f>' 3 цк'!P743</f>
        <v>2771.6</v>
      </c>
      <c r="Q744" s="26">
        <f>' 3 цк'!Q743</f>
        <v>2771.6</v>
      </c>
      <c r="R744" s="26">
        <f>' 3 цк'!R743</f>
        <v>2771.6</v>
      </c>
      <c r="S744" s="26">
        <f>' 3 цк'!S743</f>
        <v>2771.6</v>
      </c>
      <c r="T744" s="26">
        <f>' 3 цк'!T743</f>
        <v>2771.6</v>
      </c>
      <c r="U744" s="26">
        <f>' 3 цк'!U743</f>
        <v>2771.6</v>
      </c>
      <c r="V744" s="26">
        <f>' 3 цк'!V743</f>
        <v>2771.6</v>
      </c>
      <c r="W744" s="26">
        <f>' 3 цк'!W743</f>
        <v>2771.6</v>
      </c>
      <c r="X744" s="26">
        <f>' 3 цк'!X743</f>
        <v>2771.6</v>
      </c>
      <c r="Y744" s="26">
        <f>' 3 цк'!Y743</f>
        <v>2771.6</v>
      </c>
    </row>
    <row r="745" spans="1:25" s="6" customFormat="1" ht="18.75" customHeight="1" outlineLevel="1" x14ac:dyDescent="0.2">
      <c r="A745" s="4" t="s">
        <v>3</v>
      </c>
      <c r="B745" s="26">
        <f>' 3 цк'!B744</f>
        <v>74.47</v>
      </c>
      <c r="C745" s="26">
        <f>' 3 цк'!C744</f>
        <v>74.47</v>
      </c>
      <c r="D745" s="26">
        <f>' 3 цк'!D744</f>
        <v>74.47</v>
      </c>
      <c r="E745" s="26">
        <f>' 3 цк'!E744</f>
        <v>74.47</v>
      </c>
      <c r="F745" s="26">
        <f>' 3 цк'!F744</f>
        <v>74.47</v>
      </c>
      <c r="G745" s="26">
        <f>' 3 цк'!G744</f>
        <v>74.47</v>
      </c>
      <c r="H745" s="26">
        <f>' 3 цк'!H744</f>
        <v>74.47</v>
      </c>
      <c r="I745" s="26">
        <f>' 3 цк'!I744</f>
        <v>74.47</v>
      </c>
      <c r="J745" s="26">
        <f>' 3 цк'!J744</f>
        <v>74.47</v>
      </c>
      <c r="K745" s="26">
        <f>' 3 цк'!K744</f>
        <v>74.47</v>
      </c>
      <c r="L745" s="26">
        <f>' 3 цк'!L744</f>
        <v>74.47</v>
      </c>
      <c r="M745" s="26">
        <f>' 3 цк'!M744</f>
        <v>74.47</v>
      </c>
      <c r="N745" s="26">
        <f>' 3 цк'!N744</f>
        <v>74.47</v>
      </c>
      <c r="O745" s="26">
        <f>' 3 цк'!O744</f>
        <v>74.47</v>
      </c>
      <c r="P745" s="26">
        <f>' 3 цк'!P744</f>
        <v>74.47</v>
      </c>
      <c r="Q745" s="26">
        <f>' 3 цк'!Q744</f>
        <v>74.47</v>
      </c>
      <c r="R745" s="26">
        <f>' 3 цк'!R744</f>
        <v>74.47</v>
      </c>
      <c r="S745" s="26">
        <f>' 3 цк'!S744</f>
        <v>74.47</v>
      </c>
      <c r="T745" s="26">
        <f>' 3 цк'!T744</f>
        <v>74.47</v>
      </c>
      <c r="U745" s="26">
        <f>' 3 цк'!U744</f>
        <v>74.47</v>
      </c>
      <c r="V745" s="26">
        <f>' 3 цк'!V744</f>
        <v>74.47</v>
      </c>
      <c r="W745" s="26">
        <f>' 3 цк'!W744</f>
        <v>74.47</v>
      </c>
      <c r="X745" s="26">
        <f>' 3 цк'!X744</f>
        <v>74.47</v>
      </c>
      <c r="Y745" s="26">
        <f>' 3 цк'!Y744</f>
        <v>74.47</v>
      </c>
    </row>
    <row r="746" spans="1:25" s="6" customFormat="1" ht="18.75" customHeight="1" outlineLevel="1" thickBot="1" x14ac:dyDescent="0.25">
      <c r="A746" s="22" t="s">
        <v>64</v>
      </c>
      <c r="B746" s="26" t="e">
        <f>' 3 цк'!B745</f>
        <v>#REF!</v>
      </c>
      <c r="C746" s="26" t="e">
        <f>' 3 цк'!C745</f>
        <v>#REF!</v>
      </c>
      <c r="D746" s="26" t="e">
        <f>' 3 цк'!D745</f>
        <v>#REF!</v>
      </c>
      <c r="E746" s="26" t="e">
        <f>' 3 цк'!E745</f>
        <v>#REF!</v>
      </c>
      <c r="F746" s="26" t="e">
        <f>' 3 цк'!F745</f>
        <v>#REF!</v>
      </c>
      <c r="G746" s="26" t="e">
        <f>' 3 цк'!G745</f>
        <v>#REF!</v>
      </c>
      <c r="H746" s="26" t="e">
        <f>' 3 цк'!H745</f>
        <v>#REF!</v>
      </c>
      <c r="I746" s="26" t="e">
        <f>' 3 цк'!I745</f>
        <v>#REF!</v>
      </c>
      <c r="J746" s="26" t="e">
        <f>' 3 цк'!J745</f>
        <v>#REF!</v>
      </c>
      <c r="K746" s="26" t="e">
        <f>' 3 цк'!K745</f>
        <v>#REF!</v>
      </c>
      <c r="L746" s="26" t="e">
        <f>' 3 цк'!L745</f>
        <v>#REF!</v>
      </c>
      <c r="M746" s="26" t="e">
        <f>' 3 цк'!M745</f>
        <v>#REF!</v>
      </c>
      <c r="N746" s="26" t="e">
        <f>' 3 цк'!N745</f>
        <v>#REF!</v>
      </c>
      <c r="O746" s="26" t="e">
        <f>' 3 цк'!O745</f>
        <v>#REF!</v>
      </c>
      <c r="P746" s="26" t="e">
        <f>' 3 цк'!P745</f>
        <v>#REF!</v>
      </c>
      <c r="Q746" s="26" t="e">
        <f>' 3 цк'!Q745</f>
        <v>#REF!</v>
      </c>
      <c r="R746" s="26" t="e">
        <f>' 3 цк'!R745</f>
        <v>#REF!</v>
      </c>
      <c r="S746" s="26" t="e">
        <f>' 3 цк'!S745</f>
        <v>#REF!</v>
      </c>
      <c r="T746" s="26" t="e">
        <f>' 3 цк'!T745</f>
        <v>#REF!</v>
      </c>
      <c r="U746" s="26" t="e">
        <f>' 3 цк'!U745</f>
        <v>#REF!</v>
      </c>
      <c r="V746" s="26" t="e">
        <f>' 3 цк'!V745</f>
        <v>#REF!</v>
      </c>
      <c r="W746" s="26" t="e">
        <f>' 3 цк'!W745</f>
        <v>#REF!</v>
      </c>
      <c r="X746" s="26" t="e">
        <f>' 3 цк'!X745</f>
        <v>#REF!</v>
      </c>
      <c r="Y746" s="26" t="e">
        <f>' 3 цк'!Y745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>
        <f>' 3 цк'!B748</f>
        <v>0</v>
      </c>
      <c r="C749" s="26">
        <f>' 3 цк'!C748</f>
        <v>0</v>
      </c>
      <c r="D749" s="26">
        <f>' 3 цк'!D748</f>
        <v>0</v>
      </c>
      <c r="E749" s="26">
        <f>' 3 цк'!E748</f>
        <v>0</v>
      </c>
      <c r="F749" s="26">
        <f>' 3 цк'!F748</f>
        <v>0</v>
      </c>
      <c r="G749" s="26">
        <f>' 3 цк'!G748</f>
        <v>0</v>
      </c>
      <c r="H749" s="26">
        <f>' 3 цк'!H748</f>
        <v>0</v>
      </c>
      <c r="I749" s="26">
        <f>' 3 цк'!I748</f>
        <v>0</v>
      </c>
      <c r="J749" s="26">
        <f>' 3 цк'!J748</f>
        <v>0</v>
      </c>
      <c r="K749" s="26">
        <f>' 3 цк'!K748</f>
        <v>0</v>
      </c>
      <c r="L749" s="26">
        <f>' 3 цк'!L748</f>
        <v>0</v>
      </c>
      <c r="M749" s="26">
        <f>' 3 цк'!M748</f>
        <v>0</v>
      </c>
      <c r="N749" s="26">
        <f>' 3 цк'!N748</f>
        <v>0</v>
      </c>
      <c r="O749" s="26">
        <f>' 3 цк'!O748</f>
        <v>0</v>
      </c>
      <c r="P749" s="26">
        <f>' 3 цк'!P748</f>
        <v>0</v>
      </c>
      <c r="Q749" s="26">
        <f>' 3 цк'!Q748</f>
        <v>0</v>
      </c>
      <c r="R749" s="26">
        <f>' 3 цк'!R748</f>
        <v>0</v>
      </c>
      <c r="S749" s="26">
        <f>' 3 цк'!S748</f>
        <v>0</v>
      </c>
      <c r="T749" s="26">
        <f>' 3 цк'!T748</f>
        <v>0</v>
      </c>
      <c r="U749" s="26">
        <f>' 3 цк'!U748</f>
        <v>0</v>
      </c>
      <c r="V749" s="26">
        <f>' 3 цк'!V748</f>
        <v>0</v>
      </c>
      <c r="W749" s="26">
        <f>' 3 цк'!W748</f>
        <v>0</v>
      </c>
      <c r="X749" s="26">
        <f>' 3 цк'!X748</f>
        <v>0</v>
      </c>
      <c r="Y749" s="26">
        <f>' 3 цк'!Y748</f>
        <v>0</v>
      </c>
    </row>
    <row r="750" spans="1:25" s="6" customFormat="1" ht="18.75" customHeight="1" outlineLevel="1" x14ac:dyDescent="0.2">
      <c r="A750" s="3" t="s">
        <v>2</v>
      </c>
      <c r="B750" s="26">
        <f>' 3 цк'!B749</f>
        <v>2771.6</v>
      </c>
      <c r="C750" s="26">
        <f>' 3 цк'!C749</f>
        <v>2771.6</v>
      </c>
      <c r="D750" s="26">
        <f>' 3 цк'!D749</f>
        <v>2771.6</v>
      </c>
      <c r="E750" s="26">
        <f>' 3 цк'!E749</f>
        <v>2771.6</v>
      </c>
      <c r="F750" s="26">
        <f>' 3 цк'!F749</f>
        <v>2771.6</v>
      </c>
      <c r="G750" s="26">
        <f>' 3 цк'!G749</f>
        <v>2771.6</v>
      </c>
      <c r="H750" s="26">
        <f>' 3 цк'!H749</f>
        <v>2771.6</v>
      </c>
      <c r="I750" s="26">
        <f>' 3 цк'!I749</f>
        <v>2771.6</v>
      </c>
      <c r="J750" s="26">
        <f>' 3 цк'!J749</f>
        <v>2771.6</v>
      </c>
      <c r="K750" s="26">
        <f>' 3 цк'!K749</f>
        <v>2771.6</v>
      </c>
      <c r="L750" s="26">
        <f>' 3 цк'!L749</f>
        <v>2771.6</v>
      </c>
      <c r="M750" s="26">
        <f>' 3 цк'!M749</f>
        <v>2771.6</v>
      </c>
      <c r="N750" s="26">
        <f>' 3 цк'!N749</f>
        <v>2771.6</v>
      </c>
      <c r="O750" s="26">
        <f>' 3 цк'!O749</f>
        <v>2771.6</v>
      </c>
      <c r="P750" s="26">
        <f>' 3 цк'!P749</f>
        <v>2771.6</v>
      </c>
      <c r="Q750" s="26">
        <f>' 3 цк'!Q749</f>
        <v>2771.6</v>
      </c>
      <c r="R750" s="26">
        <f>' 3 цк'!R749</f>
        <v>2771.6</v>
      </c>
      <c r="S750" s="26">
        <f>' 3 цк'!S749</f>
        <v>2771.6</v>
      </c>
      <c r="T750" s="26">
        <f>' 3 цк'!T749</f>
        <v>2771.6</v>
      </c>
      <c r="U750" s="26">
        <f>' 3 цк'!U749</f>
        <v>2771.6</v>
      </c>
      <c r="V750" s="26">
        <f>' 3 цк'!V749</f>
        <v>2771.6</v>
      </c>
      <c r="W750" s="26">
        <f>' 3 цк'!W749</f>
        <v>2771.6</v>
      </c>
      <c r="X750" s="26">
        <f>' 3 цк'!X749</f>
        <v>2771.6</v>
      </c>
      <c r="Y750" s="26">
        <f>' 3 цк'!Y749</f>
        <v>2771.6</v>
      </c>
    </row>
    <row r="751" spans="1:25" s="6" customFormat="1" ht="18.75" customHeight="1" outlineLevel="1" x14ac:dyDescent="0.2">
      <c r="A751" s="4" t="s">
        <v>3</v>
      </c>
      <c r="B751" s="26">
        <f>' 3 цк'!B750</f>
        <v>74.47</v>
      </c>
      <c r="C751" s="26">
        <f>' 3 цк'!C750</f>
        <v>74.47</v>
      </c>
      <c r="D751" s="26">
        <f>' 3 цк'!D750</f>
        <v>74.47</v>
      </c>
      <c r="E751" s="26">
        <f>' 3 цк'!E750</f>
        <v>74.47</v>
      </c>
      <c r="F751" s="26">
        <f>' 3 цк'!F750</f>
        <v>74.47</v>
      </c>
      <c r="G751" s="26">
        <f>' 3 цк'!G750</f>
        <v>74.47</v>
      </c>
      <c r="H751" s="26">
        <f>' 3 цк'!H750</f>
        <v>74.47</v>
      </c>
      <c r="I751" s="26">
        <f>' 3 цк'!I750</f>
        <v>74.47</v>
      </c>
      <c r="J751" s="26">
        <f>' 3 цк'!J750</f>
        <v>74.47</v>
      </c>
      <c r="K751" s="26">
        <f>' 3 цк'!K750</f>
        <v>74.47</v>
      </c>
      <c r="L751" s="26">
        <f>' 3 цк'!L750</f>
        <v>74.47</v>
      </c>
      <c r="M751" s="26">
        <f>' 3 цк'!M750</f>
        <v>74.47</v>
      </c>
      <c r="N751" s="26">
        <f>' 3 цк'!N750</f>
        <v>74.47</v>
      </c>
      <c r="O751" s="26">
        <f>' 3 цк'!O750</f>
        <v>74.47</v>
      </c>
      <c r="P751" s="26">
        <f>' 3 цк'!P750</f>
        <v>74.47</v>
      </c>
      <c r="Q751" s="26">
        <f>' 3 цк'!Q750</f>
        <v>74.47</v>
      </c>
      <c r="R751" s="26">
        <f>' 3 цк'!R750</f>
        <v>74.47</v>
      </c>
      <c r="S751" s="26">
        <f>' 3 цк'!S750</f>
        <v>74.47</v>
      </c>
      <c r="T751" s="26">
        <f>' 3 цк'!T750</f>
        <v>74.47</v>
      </c>
      <c r="U751" s="26">
        <f>' 3 цк'!U750</f>
        <v>74.47</v>
      </c>
      <c r="V751" s="26">
        <f>' 3 цк'!V750</f>
        <v>74.47</v>
      </c>
      <c r="W751" s="26">
        <f>' 3 цк'!W750</f>
        <v>74.47</v>
      </c>
      <c r="X751" s="26">
        <f>' 3 цк'!X750</f>
        <v>74.47</v>
      </c>
      <c r="Y751" s="26">
        <f>' 3 цк'!Y750</f>
        <v>74.47</v>
      </c>
    </row>
    <row r="752" spans="1:25" s="6" customFormat="1" ht="18.75" customHeight="1" outlineLevel="1" thickBot="1" x14ac:dyDescent="0.25">
      <c r="A752" s="22" t="s">
        <v>64</v>
      </c>
      <c r="B752" s="26" t="e">
        <f>' 3 цк'!B751</f>
        <v>#REF!</v>
      </c>
      <c r="C752" s="26" t="e">
        <f>' 3 цк'!C751</f>
        <v>#REF!</v>
      </c>
      <c r="D752" s="26" t="e">
        <f>' 3 цк'!D751</f>
        <v>#REF!</v>
      </c>
      <c r="E752" s="26" t="e">
        <f>' 3 цк'!E751</f>
        <v>#REF!</v>
      </c>
      <c r="F752" s="26" t="e">
        <f>' 3 цк'!F751</f>
        <v>#REF!</v>
      </c>
      <c r="G752" s="26" t="e">
        <f>' 3 цк'!G751</f>
        <v>#REF!</v>
      </c>
      <c r="H752" s="26" t="e">
        <f>' 3 цк'!H751</f>
        <v>#REF!</v>
      </c>
      <c r="I752" s="26" t="e">
        <f>' 3 цк'!I751</f>
        <v>#REF!</v>
      </c>
      <c r="J752" s="26" t="e">
        <f>' 3 цк'!J751</f>
        <v>#REF!</v>
      </c>
      <c r="K752" s="26" t="e">
        <f>' 3 цк'!K751</f>
        <v>#REF!</v>
      </c>
      <c r="L752" s="26" t="e">
        <f>' 3 цк'!L751</f>
        <v>#REF!</v>
      </c>
      <c r="M752" s="26" t="e">
        <f>' 3 цк'!M751</f>
        <v>#REF!</v>
      </c>
      <c r="N752" s="26" t="e">
        <f>' 3 цк'!N751</f>
        <v>#REF!</v>
      </c>
      <c r="O752" s="26" t="e">
        <f>' 3 цк'!O751</f>
        <v>#REF!</v>
      </c>
      <c r="P752" s="26" t="e">
        <f>' 3 цк'!P751</f>
        <v>#REF!</v>
      </c>
      <c r="Q752" s="26" t="e">
        <f>' 3 цк'!Q751</f>
        <v>#REF!</v>
      </c>
      <c r="R752" s="26" t="e">
        <f>' 3 цк'!R751</f>
        <v>#REF!</v>
      </c>
      <c r="S752" s="26" t="e">
        <f>' 3 цк'!S751</f>
        <v>#REF!</v>
      </c>
      <c r="T752" s="26" t="e">
        <f>' 3 цк'!T751</f>
        <v>#REF!</v>
      </c>
      <c r="U752" s="26" t="e">
        <f>' 3 цк'!U751</f>
        <v>#REF!</v>
      </c>
      <c r="V752" s="26" t="e">
        <f>' 3 цк'!V751</f>
        <v>#REF!</v>
      </c>
      <c r="W752" s="26" t="e">
        <f>' 3 цк'!W751</f>
        <v>#REF!</v>
      </c>
      <c r="X752" s="26" t="e">
        <f>' 3 цк'!X751</f>
        <v>#REF!</v>
      </c>
      <c r="Y752" s="26" t="e">
        <f>' 3 цк'!Y751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>
        <f>' 3 цк'!B754</f>
        <v>0</v>
      </c>
      <c r="C755" s="26">
        <f>' 3 цк'!C754</f>
        <v>0</v>
      </c>
      <c r="D755" s="26">
        <f>' 3 цк'!D754</f>
        <v>0</v>
      </c>
      <c r="E755" s="26">
        <f>' 3 цк'!E754</f>
        <v>0</v>
      </c>
      <c r="F755" s="26">
        <f>' 3 цк'!F754</f>
        <v>0</v>
      </c>
      <c r="G755" s="26">
        <f>' 3 цк'!G754</f>
        <v>0</v>
      </c>
      <c r="H755" s="26">
        <f>' 3 цк'!H754</f>
        <v>0</v>
      </c>
      <c r="I755" s="26">
        <f>' 3 цк'!I754</f>
        <v>0</v>
      </c>
      <c r="J755" s="26">
        <f>' 3 цк'!J754</f>
        <v>0</v>
      </c>
      <c r="K755" s="26">
        <f>' 3 цк'!K754</f>
        <v>0</v>
      </c>
      <c r="L755" s="26">
        <f>' 3 цк'!L754</f>
        <v>0</v>
      </c>
      <c r="M755" s="26">
        <f>' 3 цк'!M754</f>
        <v>0</v>
      </c>
      <c r="N755" s="26">
        <f>' 3 цк'!N754</f>
        <v>0</v>
      </c>
      <c r="O755" s="26">
        <f>' 3 цк'!O754</f>
        <v>0</v>
      </c>
      <c r="P755" s="26">
        <f>' 3 цк'!P754</f>
        <v>0</v>
      </c>
      <c r="Q755" s="26">
        <f>' 3 цк'!Q754</f>
        <v>0</v>
      </c>
      <c r="R755" s="26">
        <f>' 3 цк'!R754</f>
        <v>0</v>
      </c>
      <c r="S755" s="26">
        <f>' 3 цк'!S754</f>
        <v>0</v>
      </c>
      <c r="T755" s="26">
        <f>' 3 цк'!T754</f>
        <v>0</v>
      </c>
      <c r="U755" s="26">
        <f>' 3 цк'!U754</f>
        <v>0</v>
      </c>
      <c r="V755" s="26">
        <f>' 3 цк'!V754</f>
        <v>0</v>
      </c>
      <c r="W755" s="26">
        <f>' 3 цк'!W754</f>
        <v>0</v>
      </c>
      <c r="X755" s="26">
        <f>' 3 цк'!X754</f>
        <v>0</v>
      </c>
      <c r="Y755" s="26">
        <f>' 3 цк'!Y754</f>
        <v>0</v>
      </c>
    </row>
    <row r="756" spans="1:26" s="6" customFormat="1" ht="18.75" customHeight="1" outlineLevel="1" x14ac:dyDescent="0.2">
      <c r="A756" s="3" t="s">
        <v>2</v>
      </c>
      <c r="B756" s="26">
        <f>' 3 цк'!B755</f>
        <v>2771.6</v>
      </c>
      <c r="C756" s="26">
        <f>' 3 цк'!C755</f>
        <v>2771.6</v>
      </c>
      <c r="D756" s="26">
        <f>' 3 цк'!D755</f>
        <v>2771.6</v>
      </c>
      <c r="E756" s="26">
        <f>' 3 цк'!E755</f>
        <v>2771.6</v>
      </c>
      <c r="F756" s="26">
        <f>' 3 цк'!F755</f>
        <v>2771.6</v>
      </c>
      <c r="G756" s="26">
        <f>' 3 цк'!G755</f>
        <v>2771.6</v>
      </c>
      <c r="H756" s="26">
        <f>' 3 цк'!H755</f>
        <v>2771.6</v>
      </c>
      <c r="I756" s="26">
        <f>' 3 цк'!I755</f>
        <v>2771.6</v>
      </c>
      <c r="J756" s="26">
        <f>' 3 цк'!J755</f>
        <v>2771.6</v>
      </c>
      <c r="K756" s="26">
        <f>' 3 цк'!K755</f>
        <v>2771.6</v>
      </c>
      <c r="L756" s="26">
        <f>' 3 цк'!L755</f>
        <v>2771.6</v>
      </c>
      <c r="M756" s="26">
        <f>' 3 цк'!M755</f>
        <v>2771.6</v>
      </c>
      <c r="N756" s="26">
        <f>' 3 цк'!N755</f>
        <v>2771.6</v>
      </c>
      <c r="O756" s="26">
        <f>' 3 цк'!O755</f>
        <v>2771.6</v>
      </c>
      <c r="P756" s="26">
        <f>' 3 цк'!P755</f>
        <v>2771.6</v>
      </c>
      <c r="Q756" s="26">
        <f>' 3 цк'!Q755</f>
        <v>2771.6</v>
      </c>
      <c r="R756" s="26">
        <f>' 3 цк'!R755</f>
        <v>2771.6</v>
      </c>
      <c r="S756" s="26">
        <f>' 3 цк'!S755</f>
        <v>2771.6</v>
      </c>
      <c r="T756" s="26">
        <f>' 3 цк'!T755</f>
        <v>2771.6</v>
      </c>
      <c r="U756" s="26">
        <f>' 3 цк'!U755</f>
        <v>2771.6</v>
      </c>
      <c r="V756" s="26">
        <f>' 3 цк'!V755</f>
        <v>2771.6</v>
      </c>
      <c r="W756" s="26">
        <f>' 3 цк'!W755</f>
        <v>2771.6</v>
      </c>
      <c r="X756" s="26">
        <f>' 3 цк'!X755</f>
        <v>2771.6</v>
      </c>
      <c r="Y756" s="26">
        <f>' 3 цк'!Y755</f>
        <v>2771.6</v>
      </c>
    </row>
    <row r="757" spans="1:26" s="6" customFormat="1" ht="18.75" customHeight="1" outlineLevel="1" x14ac:dyDescent="0.2">
      <c r="A757" s="4" t="s">
        <v>3</v>
      </c>
      <c r="B757" s="26">
        <f>' 3 цк'!B756</f>
        <v>74.47</v>
      </c>
      <c r="C757" s="26">
        <f>' 3 цк'!C756</f>
        <v>74.47</v>
      </c>
      <c r="D757" s="26">
        <f>' 3 цк'!D756</f>
        <v>74.47</v>
      </c>
      <c r="E757" s="26">
        <f>' 3 цк'!E756</f>
        <v>74.47</v>
      </c>
      <c r="F757" s="26">
        <f>' 3 цк'!F756</f>
        <v>74.47</v>
      </c>
      <c r="G757" s="26">
        <f>' 3 цк'!G756</f>
        <v>74.47</v>
      </c>
      <c r="H757" s="26">
        <f>' 3 цк'!H756</f>
        <v>74.47</v>
      </c>
      <c r="I757" s="26">
        <f>' 3 цк'!I756</f>
        <v>74.47</v>
      </c>
      <c r="J757" s="26">
        <f>' 3 цк'!J756</f>
        <v>74.47</v>
      </c>
      <c r="K757" s="26">
        <f>' 3 цк'!K756</f>
        <v>74.47</v>
      </c>
      <c r="L757" s="26">
        <f>' 3 цк'!L756</f>
        <v>74.47</v>
      </c>
      <c r="M757" s="26">
        <f>' 3 цк'!M756</f>
        <v>74.47</v>
      </c>
      <c r="N757" s="26">
        <f>' 3 цк'!N756</f>
        <v>74.47</v>
      </c>
      <c r="O757" s="26">
        <f>' 3 цк'!O756</f>
        <v>74.47</v>
      </c>
      <c r="P757" s="26">
        <f>' 3 цк'!P756</f>
        <v>74.47</v>
      </c>
      <c r="Q757" s="26">
        <f>' 3 цк'!Q756</f>
        <v>74.47</v>
      </c>
      <c r="R757" s="26">
        <f>' 3 цк'!R756</f>
        <v>74.47</v>
      </c>
      <c r="S757" s="26">
        <f>' 3 цк'!S756</f>
        <v>74.47</v>
      </c>
      <c r="T757" s="26">
        <f>' 3 цк'!T756</f>
        <v>74.47</v>
      </c>
      <c r="U757" s="26">
        <f>' 3 цк'!U756</f>
        <v>74.47</v>
      </c>
      <c r="V757" s="26">
        <f>' 3 цк'!V756</f>
        <v>74.47</v>
      </c>
      <c r="W757" s="26">
        <f>' 3 цк'!W756</f>
        <v>74.47</v>
      </c>
      <c r="X757" s="26">
        <f>' 3 цк'!X756</f>
        <v>74.47</v>
      </c>
      <c r="Y757" s="26">
        <f>' 3 цк'!Y756</f>
        <v>74.47</v>
      </c>
    </row>
    <row r="758" spans="1:26" s="6" customFormat="1" ht="18.75" customHeight="1" outlineLevel="1" thickBot="1" x14ac:dyDescent="0.25">
      <c r="A758" s="22" t="s">
        <v>64</v>
      </c>
      <c r="B758" s="26" t="e">
        <f>' 3 цк'!B757</f>
        <v>#REF!</v>
      </c>
      <c r="C758" s="26" t="e">
        <f>' 3 цк'!C757</f>
        <v>#REF!</v>
      </c>
      <c r="D758" s="26" t="e">
        <f>' 3 цк'!D757</f>
        <v>#REF!</v>
      </c>
      <c r="E758" s="26" t="e">
        <f>' 3 цк'!E757</f>
        <v>#REF!</v>
      </c>
      <c r="F758" s="26" t="e">
        <f>' 3 цк'!F757</f>
        <v>#REF!</v>
      </c>
      <c r="G758" s="26" t="e">
        <f>' 3 цк'!G757</f>
        <v>#REF!</v>
      </c>
      <c r="H758" s="26" t="e">
        <f>' 3 цк'!H757</f>
        <v>#REF!</v>
      </c>
      <c r="I758" s="26" t="e">
        <f>' 3 цк'!I757</f>
        <v>#REF!</v>
      </c>
      <c r="J758" s="26" t="e">
        <f>' 3 цк'!J757</f>
        <v>#REF!</v>
      </c>
      <c r="K758" s="26" t="e">
        <f>' 3 цк'!K757</f>
        <v>#REF!</v>
      </c>
      <c r="L758" s="26" t="e">
        <f>' 3 цк'!L757</f>
        <v>#REF!</v>
      </c>
      <c r="M758" s="26" t="e">
        <f>' 3 цк'!M757</f>
        <v>#REF!</v>
      </c>
      <c r="N758" s="26" t="e">
        <f>' 3 цк'!N757</f>
        <v>#REF!</v>
      </c>
      <c r="O758" s="26" t="e">
        <f>' 3 цк'!O757</f>
        <v>#REF!</v>
      </c>
      <c r="P758" s="26" t="e">
        <f>' 3 цк'!P757</f>
        <v>#REF!</v>
      </c>
      <c r="Q758" s="26" t="e">
        <f>' 3 цк'!Q757</f>
        <v>#REF!</v>
      </c>
      <c r="R758" s="26" t="e">
        <f>' 3 цк'!R757</f>
        <v>#REF!</v>
      </c>
      <c r="S758" s="26" t="e">
        <f>' 3 цк'!S757</f>
        <v>#REF!</v>
      </c>
      <c r="T758" s="26" t="e">
        <f>' 3 цк'!T757</f>
        <v>#REF!</v>
      </c>
      <c r="U758" s="26" t="e">
        <f>' 3 цк'!U757</f>
        <v>#REF!</v>
      </c>
      <c r="V758" s="26" t="e">
        <f>' 3 цк'!V757</f>
        <v>#REF!</v>
      </c>
      <c r="W758" s="26" t="e">
        <f>' 3 цк'!W757</f>
        <v>#REF!</v>
      </c>
      <c r="X758" s="26" t="e">
        <f>' 3 цк'!X757</f>
        <v>#REF!</v>
      </c>
      <c r="Y758" s="26" t="e">
        <f>' 3 цк'!Y757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54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>
        <f>' 3 цк'!B760</f>
        <v>0</v>
      </c>
      <c r="C761" s="26">
        <f>' 3 цк'!C760</f>
        <v>0</v>
      </c>
      <c r="D761" s="26">
        <f>' 3 цк'!D760</f>
        <v>0</v>
      </c>
      <c r="E761" s="26">
        <f>' 3 цк'!E760</f>
        <v>0</v>
      </c>
      <c r="F761" s="26">
        <f>' 3 цк'!F760</f>
        <v>0</v>
      </c>
      <c r="G761" s="26">
        <f>' 3 цк'!G760</f>
        <v>0</v>
      </c>
      <c r="H761" s="26">
        <f>' 3 цк'!H760</f>
        <v>0</v>
      </c>
      <c r="I761" s="26">
        <f>' 3 цк'!I760</f>
        <v>0</v>
      </c>
      <c r="J761" s="26">
        <f>' 3 цк'!J760</f>
        <v>0</v>
      </c>
      <c r="K761" s="26">
        <f>' 3 цк'!K760</f>
        <v>0</v>
      </c>
      <c r="L761" s="26">
        <f>' 3 цк'!L760</f>
        <v>0</v>
      </c>
      <c r="M761" s="26">
        <f>' 3 цк'!M760</f>
        <v>0</v>
      </c>
      <c r="N761" s="26">
        <f>' 3 цк'!N760</f>
        <v>0</v>
      </c>
      <c r="O761" s="26">
        <f>' 3 цк'!O760</f>
        <v>0</v>
      </c>
      <c r="P761" s="26">
        <f>' 3 цк'!P760</f>
        <v>0</v>
      </c>
      <c r="Q761" s="26">
        <f>' 3 цк'!Q760</f>
        <v>0</v>
      </c>
      <c r="R761" s="26">
        <f>' 3 цк'!R760</f>
        <v>0</v>
      </c>
      <c r="S761" s="26">
        <f>' 3 цк'!S760</f>
        <v>0</v>
      </c>
      <c r="T761" s="26">
        <f>' 3 цк'!T760</f>
        <v>0</v>
      </c>
      <c r="U761" s="26">
        <f>' 3 цк'!U760</f>
        <v>0</v>
      </c>
      <c r="V761" s="26">
        <f>' 3 цк'!V760</f>
        <v>0</v>
      </c>
      <c r="W761" s="26">
        <f>' 3 цк'!W760</f>
        <v>0</v>
      </c>
      <c r="X761" s="26">
        <f>' 3 цк'!X760</f>
        <v>0</v>
      </c>
      <c r="Y761" s="26">
        <f>' 3 цк'!Y760</f>
        <v>0</v>
      </c>
    </row>
    <row r="762" spans="1:26" s="6" customFormat="1" ht="18.75" customHeight="1" outlineLevel="1" x14ac:dyDescent="0.2">
      <c r="A762" s="3" t="s">
        <v>2</v>
      </c>
      <c r="B762" s="26">
        <f>' 3 цк'!B761</f>
        <v>2771.6</v>
      </c>
      <c r="C762" s="26">
        <f>' 3 цк'!C761</f>
        <v>2771.6</v>
      </c>
      <c r="D762" s="26">
        <f>' 3 цк'!D761</f>
        <v>2771.6</v>
      </c>
      <c r="E762" s="26">
        <f>' 3 цк'!E761</f>
        <v>2771.6</v>
      </c>
      <c r="F762" s="26">
        <f>' 3 цк'!F761</f>
        <v>2771.6</v>
      </c>
      <c r="G762" s="26">
        <f>' 3 цк'!G761</f>
        <v>2771.6</v>
      </c>
      <c r="H762" s="26">
        <f>' 3 цк'!H761</f>
        <v>2771.6</v>
      </c>
      <c r="I762" s="26">
        <f>' 3 цк'!I761</f>
        <v>2771.6</v>
      </c>
      <c r="J762" s="26">
        <f>' 3 цк'!J761</f>
        <v>2771.6</v>
      </c>
      <c r="K762" s="26">
        <f>' 3 цк'!K761</f>
        <v>2771.6</v>
      </c>
      <c r="L762" s="26">
        <f>' 3 цк'!L761</f>
        <v>2771.6</v>
      </c>
      <c r="M762" s="26">
        <f>' 3 цк'!M761</f>
        <v>2771.6</v>
      </c>
      <c r="N762" s="26">
        <f>' 3 цк'!N761</f>
        <v>2771.6</v>
      </c>
      <c r="O762" s="26">
        <f>' 3 цк'!O761</f>
        <v>2771.6</v>
      </c>
      <c r="P762" s="26">
        <f>' 3 цк'!P761</f>
        <v>2771.6</v>
      </c>
      <c r="Q762" s="26">
        <f>' 3 цк'!Q761</f>
        <v>2771.6</v>
      </c>
      <c r="R762" s="26">
        <f>' 3 цк'!R761</f>
        <v>2771.6</v>
      </c>
      <c r="S762" s="26">
        <f>' 3 цк'!S761</f>
        <v>2771.6</v>
      </c>
      <c r="T762" s="26">
        <f>' 3 цк'!T761</f>
        <v>2771.6</v>
      </c>
      <c r="U762" s="26">
        <f>' 3 цк'!U761</f>
        <v>2771.6</v>
      </c>
      <c r="V762" s="26">
        <f>' 3 цк'!V761</f>
        <v>2771.6</v>
      </c>
      <c r="W762" s="26">
        <f>' 3 цк'!W761</f>
        <v>2771.6</v>
      </c>
      <c r="X762" s="26">
        <f>' 3 цк'!X761</f>
        <v>2771.6</v>
      </c>
      <c r="Y762" s="26">
        <f>' 3 цк'!Y761</f>
        <v>2771.6</v>
      </c>
    </row>
    <row r="763" spans="1:26" s="6" customFormat="1" ht="18.75" customHeight="1" outlineLevel="1" x14ac:dyDescent="0.2">
      <c r="A763" s="4" t="s">
        <v>3</v>
      </c>
      <c r="B763" s="26">
        <f>' 3 цк'!B762</f>
        <v>74.47</v>
      </c>
      <c r="C763" s="26">
        <f>' 3 цк'!C762</f>
        <v>74.47</v>
      </c>
      <c r="D763" s="26">
        <f>' 3 цк'!D762</f>
        <v>74.47</v>
      </c>
      <c r="E763" s="26">
        <f>' 3 цк'!E762</f>
        <v>74.47</v>
      </c>
      <c r="F763" s="26">
        <f>' 3 цк'!F762</f>
        <v>74.47</v>
      </c>
      <c r="G763" s="26">
        <f>' 3 цк'!G762</f>
        <v>74.47</v>
      </c>
      <c r="H763" s="26">
        <f>' 3 цк'!H762</f>
        <v>74.47</v>
      </c>
      <c r="I763" s="26">
        <f>' 3 цк'!I762</f>
        <v>74.47</v>
      </c>
      <c r="J763" s="26">
        <f>' 3 цк'!J762</f>
        <v>74.47</v>
      </c>
      <c r="K763" s="26">
        <f>' 3 цк'!K762</f>
        <v>74.47</v>
      </c>
      <c r="L763" s="26">
        <f>' 3 цк'!L762</f>
        <v>74.47</v>
      </c>
      <c r="M763" s="26">
        <f>' 3 цк'!M762</f>
        <v>74.47</v>
      </c>
      <c r="N763" s="26">
        <f>' 3 цк'!N762</f>
        <v>74.47</v>
      </c>
      <c r="O763" s="26">
        <f>' 3 цк'!O762</f>
        <v>74.47</v>
      </c>
      <c r="P763" s="26">
        <f>' 3 цк'!P762</f>
        <v>74.47</v>
      </c>
      <c r="Q763" s="26">
        <f>' 3 цк'!Q762</f>
        <v>74.47</v>
      </c>
      <c r="R763" s="26">
        <f>' 3 цк'!R762</f>
        <v>74.47</v>
      </c>
      <c r="S763" s="26">
        <f>' 3 цк'!S762</f>
        <v>74.47</v>
      </c>
      <c r="T763" s="26">
        <f>' 3 цк'!T762</f>
        <v>74.47</v>
      </c>
      <c r="U763" s="26">
        <f>' 3 цк'!U762</f>
        <v>74.47</v>
      </c>
      <c r="V763" s="26">
        <f>' 3 цк'!V762</f>
        <v>74.47</v>
      </c>
      <c r="W763" s="26">
        <f>' 3 цк'!W762</f>
        <v>74.47</v>
      </c>
      <c r="X763" s="26">
        <f>' 3 цк'!X762</f>
        <v>74.47</v>
      </c>
      <c r="Y763" s="26">
        <f>' 3 цк'!Y762</f>
        <v>74.47</v>
      </c>
    </row>
    <row r="764" spans="1:26" s="6" customFormat="1" ht="18.75" customHeight="1" outlineLevel="1" thickBot="1" x14ac:dyDescent="0.25">
      <c r="A764" s="22" t="s">
        <v>64</v>
      </c>
      <c r="B764" s="26" t="e">
        <f>' 3 цк'!B763</f>
        <v>#REF!</v>
      </c>
      <c r="C764" s="26" t="e">
        <f>' 3 цк'!C763</f>
        <v>#REF!</v>
      </c>
      <c r="D764" s="26" t="e">
        <f>' 3 цк'!D763</f>
        <v>#REF!</v>
      </c>
      <c r="E764" s="26" t="e">
        <f>' 3 цк'!E763</f>
        <v>#REF!</v>
      </c>
      <c r="F764" s="26" t="e">
        <f>' 3 цк'!F763</f>
        <v>#REF!</v>
      </c>
      <c r="G764" s="26" t="e">
        <f>' 3 цк'!G763</f>
        <v>#REF!</v>
      </c>
      <c r="H764" s="26" t="e">
        <f>' 3 цк'!H763</f>
        <v>#REF!</v>
      </c>
      <c r="I764" s="26" t="e">
        <f>' 3 цк'!I763</f>
        <v>#REF!</v>
      </c>
      <c r="J764" s="26" t="e">
        <f>' 3 цк'!J763</f>
        <v>#REF!</v>
      </c>
      <c r="K764" s="26" t="e">
        <f>' 3 цк'!K763</f>
        <v>#REF!</v>
      </c>
      <c r="L764" s="26" t="e">
        <f>' 3 цк'!L763</f>
        <v>#REF!</v>
      </c>
      <c r="M764" s="26" t="e">
        <f>' 3 цк'!M763</f>
        <v>#REF!</v>
      </c>
      <c r="N764" s="26" t="e">
        <f>' 3 цк'!N763</f>
        <v>#REF!</v>
      </c>
      <c r="O764" s="26" t="e">
        <f>' 3 цк'!O763</f>
        <v>#REF!</v>
      </c>
      <c r="P764" s="26" t="e">
        <f>' 3 цк'!P763</f>
        <v>#REF!</v>
      </c>
      <c r="Q764" s="26" t="e">
        <f>' 3 цк'!Q763</f>
        <v>#REF!</v>
      </c>
      <c r="R764" s="26" t="e">
        <f>' 3 цк'!R763</f>
        <v>#REF!</v>
      </c>
      <c r="S764" s="26" t="e">
        <f>' 3 цк'!S763</f>
        <v>#REF!</v>
      </c>
      <c r="T764" s="26" t="e">
        <f>' 3 цк'!T763</f>
        <v>#REF!</v>
      </c>
      <c r="U764" s="26" t="e">
        <f>' 3 цк'!U763</f>
        <v>#REF!</v>
      </c>
      <c r="V764" s="26" t="e">
        <f>' 3 цк'!V763</f>
        <v>#REF!</v>
      </c>
      <c r="W764" s="26" t="e">
        <f>' 3 цк'!W763</f>
        <v>#REF!</v>
      </c>
      <c r="X764" s="26" t="e">
        <f>' 3 цк'!X763</f>
        <v>#REF!</v>
      </c>
      <c r="Y764" s="26" t="e">
        <f>' 3 цк'!Y763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39" t="s">
        <v>56</v>
      </c>
      <c r="B767" s="140"/>
      <c r="C767" s="140"/>
      <c r="D767" s="140"/>
      <c r="E767" s="140"/>
      <c r="F767" s="140"/>
      <c r="G767" s="140"/>
      <c r="H767" s="140"/>
      <c r="I767" s="140"/>
      <c r="J767" s="140"/>
      <c r="K767" s="140"/>
      <c r="L767" s="140"/>
      <c r="M767" s="140"/>
      <c r="N767" s="140"/>
      <c r="O767" s="140"/>
      <c r="P767" s="140"/>
      <c r="Q767" s="140"/>
      <c r="R767" s="140"/>
      <c r="S767" s="140"/>
      <c r="T767" s="140"/>
      <c r="U767" s="140"/>
      <c r="V767" s="140"/>
      <c r="W767" s="140"/>
      <c r="X767" s="140"/>
      <c r="Y767" s="131"/>
      <c r="Z767" s="5">
        <v>1</v>
      </c>
    </row>
    <row r="768" spans="1:26" ht="15" thickBot="1" x14ac:dyDescent="0.25">
      <c r="A768" s="21"/>
      <c r="Y768" s="8"/>
    </row>
    <row r="769" spans="1:26" s="58" customFormat="1" ht="15" thickBot="1" x14ac:dyDescent="0.25">
      <c r="A769" s="111" t="s">
        <v>31</v>
      </c>
      <c r="B769" s="113" t="s">
        <v>57</v>
      </c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5"/>
      <c r="Z769" s="5">
        <v>1</v>
      </c>
    </row>
    <row r="770" spans="1:26" s="59" customFormat="1" ht="35.25" customHeight="1" thickBot="1" x14ac:dyDescent="0.25">
      <c r="A770" s="112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0" t="s">
        <v>7</v>
      </c>
      <c r="Z770" s="5"/>
    </row>
    <row r="771" spans="1:26" s="59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9" customFormat="1" ht="38.25" outlineLevel="1" x14ac:dyDescent="0.2">
      <c r="A772" s="54" t="s">
        <v>38</v>
      </c>
      <c r="B772" s="32" t="e">
        <f>SUMIF(#REF!,$A771,#REF!)</f>
        <v>#REF!</v>
      </c>
      <c r="C772" s="32" t="e">
        <f>SUMIF(#REF!,$A771,#REF!)</f>
        <v>#REF!</v>
      </c>
      <c r="D772" s="32" t="e">
        <f>SUMIF(#REF!,$A771,#REF!)</f>
        <v>#REF!</v>
      </c>
      <c r="E772" s="32" t="e">
        <f>SUMIF(#REF!,$A771,#REF!)</f>
        <v>#REF!</v>
      </c>
      <c r="F772" s="32" t="e">
        <f>SUMIF(#REF!,$A771,#REF!)</f>
        <v>#REF!</v>
      </c>
      <c r="G772" s="32" t="e">
        <f>SUMIF(#REF!,$A771,#REF!)</f>
        <v>#REF!</v>
      </c>
      <c r="H772" s="32" t="e">
        <f>SUMIF(#REF!,$A771,#REF!)</f>
        <v>#REF!</v>
      </c>
      <c r="I772" s="32" t="e">
        <f>SUMIF(#REF!,$A771,#REF!)</f>
        <v>#REF!</v>
      </c>
      <c r="J772" s="32" t="e">
        <f>SUMIF(#REF!,$A771,#REF!)</f>
        <v>#REF!</v>
      </c>
      <c r="K772" s="32" t="e">
        <f>SUMIF(#REF!,$A771,#REF!)</f>
        <v>#REF!</v>
      </c>
      <c r="L772" s="32" t="e">
        <f>SUMIF(#REF!,$A771,#REF!)</f>
        <v>#REF!</v>
      </c>
      <c r="M772" s="32" t="e">
        <f>SUMIF(#REF!,$A771,#REF!)</f>
        <v>#REF!</v>
      </c>
      <c r="N772" s="32" t="e">
        <f>SUMIF(#REF!,$A771,#REF!)</f>
        <v>#REF!</v>
      </c>
      <c r="O772" s="32" t="e">
        <f>SUMIF(#REF!,$A771,#REF!)</f>
        <v>#REF!</v>
      </c>
      <c r="P772" s="32" t="e">
        <f>SUMIF(#REF!,$A771,#REF!)</f>
        <v>#REF!</v>
      </c>
      <c r="Q772" s="32" t="e">
        <f>SUMIF(#REF!,$A771,#REF!)</f>
        <v>#REF!</v>
      </c>
      <c r="R772" s="32" t="e">
        <f>SUMIF(#REF!,$A771,#REF!)</f>
        <v>#REF!</v>
      </c>
      <c r="S772" s="32" t="e">
        <f>SUMIF(#REF!,$A771,#REF!)</f>
        <v>#REF!</v>
      </c>
      <c r="T772" s="32" t="e">
        <f>SUMIF(#REF!,$A771,#REF!)</f>
        <v>#REF!</v>
      </c>
      <c r="U772" s="32" t="e">
        <f>SUMIF(#REF!,$A771,#REF!)</f>
        <v>#REF!</v>
      </c>
      <c r="V772" s="32" t="e">
        <f>SUMIF(#REF!,$A771,#REF!)</f>
        <v>#REF!</v>
      </c>
      <c r="W772" s="32" t="e">
        <f>SUMIF(#REF!,$A771,#REF!)</f>
        <v>#REF!</v>
      </c>
      <c r="X772" s="32" t="e">
        <f>SUMIF(#REF!,$A771,#REF!)</f>
        <v>#REF!</v>
      </c>
      <c r="Y772" s="32" t="e">
        <f>SUMIF(#REF!,$A771,#REF!)</f>
        <v>#REF!</v>
      </c>
    </row>
    <row r="773" spans="1:26" s="59" customFormat="1" ht="25.5" customHeight="1" outlineLevel="1" thickBot="1" x14ac:dyDescent="0.25">
      <c r="A773" s="2" t="s">
        <v>3</v>
      </c>
      <c r="B773" s="29">
        <v>0</v>
      </c>
      <c r="C773" s="30">
        <v>0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0</v>
      </c>
      <c r="X773" s="30">
        <v>0</v>
      </c>
      <c r="Y773" s="31">
        <v>0</v>
      </c>
    </row>
    <row r="774" spans="1:26" s="59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9" customFormat="1" ht="38.25" outlineLevel="1" x14ac:dyDescent="0.2">
      <c r="A775" s="54" t="s">
        <v>38</v>
      </c>
      <c r="B775" s="32" t="e">
        <f>SUMIF(#REF!,$A774,#REF!)</f>
        <v>#REF!</v>
      </c>
      <c r="C775" s="32" t="e">
        <f>SUMIF(#REF!,$A774,#REF!)</f>
        <v>#REF!</v>
      </c>
      <c r="D775" s="32" t="e">
        <f>SUMIF(#REF!,$A774,#REF!)</f>
        <v>#REF!</v>
      </c>
      <c r="E775" s="32" t="e">
        <f>SUMIF(#REF!,$A774,#REF!)</f>
        <v>#REF!</v>
      </c>
      <c r="F775" s="32" t="e">
        <f>SUMIF(#REF!,$A774,#REF!)</f>
        <v>#REF!</v>
      </c>
      <c r="G775" s="32" t="e">
        <f>SUMIF(#REF!,$A774,#REF!)</f>
        <v>#REF!</v>
      </c>
      <c r="H775" s="32" t="e">
        <f>SUMIF(#REF!,$A774,#REF!)</f>
        <v>#REF!</v>
      </c>
      <c r="I775" s="32" t="e">
        <f>SUMIF(#REF!,$A774,#REF!)</f>
        <v>#REF!</v>
      </c>
      <c r="J775" s="32" t="e">
        <f>SUMIF(#REF!,$A774,#REF!)</f>
        <v>#REF!</v>
      </c>
      <c r="K775" s="32" t="e">
        <f>SUMIF(#REF!,$A774,#REF!)</f>
        <v>#REF!</v>
      </c>
      <c r="L775" s="32" t="e">
        <f>SUMIF(#REF!,$A774,#REF!)</f>
        <v>#REF!</v>
      </c>
      <c r="M775" s="32" t="e">
        <f>SUMIF(#REF!,$A774,#REF!)</f>
        <v>#REF!</v>
      </c>
      <c r="N775" s="32" t="e">
        <f>SUMIF(#REF!,$A774,#REF!)</f>
        <v>#REF!</v>
      </c>
      <c r="O775" s="32" t="e">
        <f>SUMIF(#REF!,$A774,#REF!)</f>
        <v>#REF!</v>
      </c>
      <c r="P775" s="32" t="e">
        <f>SUMIF(#REF!,$A774,#REF!)</f>
        <v>#REF!</v>
      </c>
      <c r="Q775" s="32" t="e">
        <f>SUMIF(#REF!,$A774,#REF!)</f>
        <v>#REF!</v>
      </c>
      <c r="R775" s="32" t="e">
        <f>SUMIF(#REF!,$A774,#REF!)</f>
        <v>#REF!</v>
      </c>
      <c r="S775" s="32" t="e">
        <f>SUMIF(#REF!,$A774,#REF!)</f>
        <v>#REF!</v>
      </c>
      <c r="T775" s="32" t="e">
        <f>SUMIF(#REF!,$A774,#REF!)</f>
        <v>#REF!</v>
      </c>
      <c r="U775" s="32" t="e">
        <f>SUMIF(#REF!,$A774,#REF!)</f>
        <v>#REF!</v>
      </c>
      <c r="V775" s="32" t="e">
        <f>SUMIF(#REF!,$A774,#REF!)</f>
        <v>#REF!</v>
      </c>
      <c r="W775" s="32" t="e">
        <f>SUMIF(#REF!,$A774,#REF!)</f>
        <v>#REF!</v>
      </c>
      <c r="X775" s="32" t="e">
        <f>SUMIF(#REF!,$A774,#REF!)</f>
        <v>#REF!</v>
      </c>
      <c r="Y775" s="32" t="e">
        <f>SUMIF(#REF!,$A774,#REF!)</f>
        <v>#REF!</v>
      </c>
    </row>
    <row r="776" spans="1:26" s="59" customFormat="1" ht="25.5" customHeight="1" outlineLevel="1" thickBot="1" x14ac:dyDescent="0.25">
      <c r="A776" s="2" t="s">
        <v>3</v>
      </c>
      <c r="B776" s="29">
        <v>0</v>
      </c>
      <c r="C776" s="30">
        <v>0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1">
        <v>0</v>
      </c>
    </row>
    <row r="777" spans="1:26" s="59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9" customFormat="1" ht="38.25" outlineLevel="1" x14ac:dyDescent="0.2">
      <c r="A778" s="54" t="s">
        <v>38</v>
      </c>
      <c r="B778" s="32" t="e">
        <f>SUMIF(#REF!,$A777,#REF!)</f>
        <v>#REF!</v>
      </c>
      <c r="C778" s="32" t="e">
        <f>SUMIF(#REF!,$A777,#REF!)</f>
        <v>#REF!</v>
      </c>
      <c r="D778" s="32" t="e">
        <f>SUMIF(#REF!,$A777,#REF!)</f>
        <v>#REF!</v>
      </c>
      <c r="E778" s="32" t="e">
        <f>SUMIF(#REF!,$A777,#REF!)</f>
        <v>#REF!</v>
      </c>
      <c r="F778" s="32" t="e">
        <f>SUMIF(#REF!,$A777,#REF!)</f>
        <v>#REF!</v>
      </c>
      <c r="G778" s="32" t="e">
        <f>SUMIF(#REF!,$A777,#REF!)</f>
        <v>#REF!</v>
      </c>
      <c r="H778" s="32" t="e">
        <f>SUMIF(#REF!,$A777,#REF!)</f>
        <v>#REF!</v>
      </c>
      <c r="I778" s="32" t="e">
        <f>SUMIF(#REF!,$A777,#REF!)</f>
        <v>#REF!</v>
      </c>
      <c r="J778" s="32" t="e">
        <f>SUMIF(#REF!,$A777,#REF!)</f>
        <v>#REF!</v>
      </c>
      <c r="K778" s="32" t="e">
        <f>SUMIF(#REF!,$A777,#REF!)</f>
        <v>#REF!</v>
      </c>
      <c r="L778" s="32" t="e">
        <f>SUMIF(#REF!,$A777,#REF!)</f>
        <v>#REF!</v>
      </c>
      <c r="M778" s="32" t="e">
        <f>SUMIF(#REF!,$A777,#REF!)</f>
        <v>#REF!</v>
      </c>
      <c r="N778" s="32" t="e">
        <f>SUMIF(#REF!,$A777,#REF!)</f>
        <v>#REF!</v>
      </c>
      <c r="O778" s="32" t="e">
        <f>SUMIF(#REF!,$A777,#REF!)</f>
        <v>#REF!</v>
      </c>
      <c r="P778" s="32" t="e">
        <f>SUMIF(#REF!,$A777,#REF!)</f>
        <v>#REF!</v>
      </c>
      <c r="Q778" s="32" t="e">
        <f>SUMIF(#REF!,$A777,#REF!)</f>
        <v>#REF!</v>
      </c>
      <c r="R778" s="32" t="e">
        <f>SUMIF(#REF!,$A777,#REF!)</f>
        <v>#REF!</v>
      </c>
      <c r="S778" s="32" t="e">
        <f>SUMIF(#REF!,$A777,#REF!)</f>
        <v>#REF!</v>
      </c>
      <c r="T778" s="32" t="e">
        <f>SUMIF(#REF!,$A777,#REF!)</f>
        <v>#REF!</v>
      </c>
      <c r="U778" s="32" t="e">
        <f>SUMIF(#REF!,$A777,#REF!)</f>
        <v>#REF!</v>
      </c>
      <c r="V778" s="32" t="e">
        <f>SUMIF(#REF!,$A777,#REF!)</f>
        <v>#REF!</v>
      </c>
      <c r="W778" s="32" t="e">
        <f>SUMIF(#REF!,$A777,#REF!)</f>
        <v>#REF!</v>
      </c>
      <c r="X778" s="32" t="e">
        <f>SUMIF(#REF!,$A777,#REF!)</f>
        <v>#REF!</v>
      </c>
      <c r="Y778" s="32" t="e">
        <f>SUMIF(#REF!,$A777,#REF!)</f>
        <v>#REF!</v>
      </c>
    </row>
    <row r="779" spans="1:26" s="59" customFormat="1" ht="25.5" customHeight="1" outlineLevel="1" thickBot="1" x14ac:dyDescent="0.25">
      <c r="A779" s="2" t="s">
        <v>3</v>
      </c>
      <c r="B779" s="29">
        <v>0</v>
      </c>
      <c r="C779" s="30">
        <v>0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1">
        <v>0</v>
      </c>
    </row>
    <row r="780" spans="1:26" s="59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9" customFormat="1" ht="38.25" outlineLevel="1" x14ac:dyDescent="0.2">
      <c r="A781" s="54" t="s">
        <v>38</v>
      </c>
      <c r="B781" s="32" t="e">
        <f>SUMIF(#REF!,$A780,#REF!)</f>
        <v>#REF!</v>
      </c>
      <c r="C781" s="32" t="e">
        <f>SUMIF(#REF!,$A780,#REF!)</f>
        <v>#REF!</v>
      </c>
      <c r="D781" s="32" t="e">
        <f>SUMIF(#REF!,$A780,#REF!)</f>
        <v>#REF!</v>
      </c>
      <c r="E781" s="32" t="e">
        <f>SUMIF(#REF!,$A780,#REF!)</f>
        <v>#REF!</v>
      </c>
      <c r="F781" s="32" t="e">
        <f>SUMIF(#REF!,$A780,#REF!)</f>
        <v>#REF!</v>
      </c>
      <c r="G781" s="32" t="e">
        <f>SUMIF(#REF!,$A780,#REF!)</f>
        <v>#REF!</v>
      </c>
      <c r="H781" s="32" t="e">
        <f>SUMIF(#REF!,$A780,#REF!)</f>
        <v>#REF!</v>
      </c>
      <c r="I781" s="32" t="e">
        <f>SUMIF(#REF!,$A780,#REF!)</f>
        <v>#REF!</v>
      </c>
      <c r="J781" s="32" t="e">
        <f>SUMIF(#REF!,$A780,#REF!)</f>
        <v>#REF!</v>
      </c>
      <c r="K781" s="32" t="e">
        <f>SUMIF(#REF!,$A780,#REF!)</f>
        <v>#REF!</v>
      </c>
      <c r="L781" s="32" t="e">
        <f>SUMIF(#REF!,$A780,#REF!)</f>
        <v>#REF!</v>
      </c>
      <c r="M781" s="32" t="e">
        <f>SUMIF(#REF!,$A780,#REF!)</f>
        <v>#REF!</v>
      </c>
      <c r="N781" s="32" t="e">
        <f>SUMIF(#REF!,$A780,#REF!)</f>
        <v>#REF!</v>
      </c>
      <c r="O781" s="32" t="e">
        <f>SUMIF(#REF!,$A780,#REF!)</f>
        <v>#REF!</v>
      </c>
      <c r="P781" s="32" t="e">
        <f>SUMIF(#REF!,$A780,#REF!)</f>
        <v>#REF!</v>
      </c>
      <c r="Q781" s="32" t="e">
        <f>SUMIF(#REF!,$A780,#REF!)</f>
        <v>#REF!</v>
      </c>
      <c r="R781" s="32" t="e">
        <f>SUMIF(#REF!,$A780,#REF!)</f>
        <v>#REF!</v>
      </c>
      <c r="S781" s="32" t="e">
        <f>SUMIF(#REF!,$A780,#REF!)</f>
        <v>#REF!</v>
      </c>
      <c r="T781" s="32" t="e">
        <f>SUMIF(#REF!,$A780,#REF!)</f>
        <v>#REF!</v>
      </c>
      <c r="U781" s="32" t="e">
        <f>SUMIF(#REF!,$A780,#REF!)</f>
        <v>#REF!</v>
      </c>
      <c r="V781" s="32" t="e">
        <f>SUMIF(#REF!,$A780,#REF!)</f>
        <v>#REF!</v>
      </c>
      <c r="W781" s="32" t="e">
        <f>SUMIF(#REF!,$A780,#REF!)</f>
        <v>#REF!</v>
      </c>
      <c r="X781" s="32" t="e">
        <f>SUMIF(#REF!,$A780,#REF!)</f>
        <v>#REF!</v>
      </c>
      <c r="Y781" s="32" t="e">
        <f>SUMIF(#REF!,$A780,#REF!)</f>
        <v>#REF!</v>
      </c>
    </row>
    <row r="782" spans="1:26" s="59" customFormat="1" ht="25.5" customHeight="1" outlineLevel="1" thickBot="1" x14ac:dyDescent="0.25">
      <c r="A782" s="2" t="s">
        <v>3</v>
      </c>
      <c r="B782" s="29">
        <v>0</v>
      </c>
      <c r="C782" s="30">
        <v>0</v>
      </c>
      <c r="D782" s="30">
        <v>0</v>
      </c>
      <c r="E782" s="30">
        <v>0</v>
      </c>
      <c r="F782" s="30">
        <v>0</v>
      </c>
      <c r="G782" s="30">
        <v>0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1">
        <v>0</v>
      </c>
    </row>
    <row r="783" spans="1:26" s="59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9" customFormat="1" ht="38.25" outlineLevel="1" x14ac:dyDescent="0.2">
      <c r="A784" s="54" t="s">
        <v>38</v>
      </c>
      <c r="B784" s="32" t="e">
        <f>SUMIF(#REF!,$A783,#REF!)</f>
        <v>#REF!</v>
      </c>
      <c r="C784" s="32" t="e">
        <f>SUMIF(#REF!,$A783,#REF!)</f>
        <v>#REF!</v>
      </c>
      <c r="D784" s="32" t="e">
        <f>SUMIF(#REF!,$A783,#REF!)</f>
        <v>#REF!</v>
      </c>
      <c r="E784" s="32" t="e">
        <f>SUMIF(#REF!,$A783,#REF!)</f>
        <v>#REF!</v>
      </c>
      <c r="F784" s="32" t="e">
        <f>SUMIF(#REF!,$A783,#REF!)</f>
        <v>#REF!</v>
      </c>
      <c r="G784" s="32" t="e">
        <f>SUMIF(#REF!,$A783,#REF!)</f>
        <v>#REF!</v>
      </c>
      <c r="H784" s="32" t="e">
        <f>SUMIF(#REF!,$A783,#REF!)</f>
        <v>#REF!</v>
      </c>
      <c r="I784" s="32" t="e">
        <f>SUMIF(#REF!,$A783,#REF!)</f>
        <v>#REF!</v>
      </c>
      <c r="J784" s="32" t="e">
        <f>SUMIF(#REF!,$A783,#REF!)</f>
        <v>#REF!</v>
      </c>
      <c r="K784" s="32" t="e">
        <f>SUMIF(#REF!,$A783,#REF!)</f>
        <v>#REF!</v>
      </c>
      <c r="L784" s="32" t="e">
        <f>SUMIF(#REF!,$A783,#REF!)</f>
        <v>#REF!</v>
      </c>
      <c r="M784" s="32" t="e">
        <f>SUMIF(#REF!,$A783,#REF!)</f>
        <v>#REF!</v>
      </c>
      <c r="N784" s="32" t="e">
        <f>SUMIF(#REF!,$A783,#REF!)</f>
        <v>#REF!</v>
      </c>
      <c r="O784" s="32" t="e">
        <f>SUMIF(#REF!,$A783,#REF!)</f>
        <v>#REF!</v>
      </c>
      <c r="P784" s="32" t="e">
        <f>SUMIF(#REF!,$A783,#REF!)</f>
        <v>#REF!</v>
      </c>
      <c r="Q784" s="32" t="e">
        <f>SUMIF(#REF!,$A783,#REF!)</f>
        <v>#REF!</v>
      </c>
      <c r="R784" s="32" t="e">
        <f>SUMIF(#REF!,$A783,#REF!)</f>
        <v>#REF!</v>
      </c>
      <c r="S784" s="32" t="e">
        <f>SUMIF(#REF!,$A783,#REF!)</f>
        <v>#REF!</v>
      </c>
      <c r="T784" s="32" t="e">
        <f>SUMIF(#REF!,$A783,#REF!)</f>
        <v>#REF!</v>
      </c>
      <c r="U784" s="32" t="e">
        <f>SUMIF(#REF!,$A783,#REF!)</f>
        <v>#REF!</v>
      </c>
      <c r="V784" s="32" t="e">
        <f>SUMIF(#REF!,$A783,#REF!)</f>
        <v>#REF!</v>
      </c>
      <c r="W784" s="32" t="e">
        <f>SUMIF(#REF!,$A783,#REF!)</f>
        <v>#REF!</v>
      </c>
      <c r="X784" s="32" t="e">
        <f>SUMIF(#REF!,$A783,#REF!)</f>
        <v>#REF!</v>
      </c>
      <c r="Y784" s="32" t="e">
        <f>SUMIF(#REF!,$A783,#REF!)</f>
        <v>#REF!</v>
      </c>
    </row>
    <row r="785" spans="1:25" s="59" customFormat="1" ht="25.5" customHeight="1" outlineLevel="1" thickBot="1" x14ac:dyDescent="0.25">
      <c r="A785" s="2" t="s">
        <v>3</v>
      </c>
      <c r="B785" s="29">
        <v>0</v>
      </c>
      <c r="C785" s="30">
        <v>0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0</v>
      </c>
      <c r="P785" s="30">
        <v>0</v>
      </c>
      <c r="Q785" s="30">
        <v>0</v>
      </c>
      <c r="R785" s="30">
        <v>0</v>
      </c>
      <c r="S785" s="30">
        <v>0</v>
      </c>
      <c r="T785" s="30">
        <v>0</v>
      </c>
      <c r="U785" s="30">
        <v>0</v>
      </c>
      <c r="V785" s="30">
        <v>0</v>
      </c>
      <c r="W785" s="30">
        <v>0</v>
      </c>
      <c r="X785" s="30">
        <v>0</v>
      </c>
      <c r="Y785" s="31">
        <v>0</v>
      </c>
    </row>
    <row r="786" spans="1:25" s="59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9" customFormat="1" ht="25.5" customHeight="1" outlineLevel="1" x14ac:dyDescent="0.2">
      <c r="A787" s="54" t="s">
        <v>38</v>
      </c>
      <c r="B787" s="32" t="e">
        <f>SUMIF(#REF!,$A786,#REF!)</f>
        <v>#REF!</v>
      </c>
      <c r="C787" s="32" t="e">
        <f>SUMIF(#REF!,$A786,#REF!)</f>
        <v>#REF!</v>
      </c>
      <c r="D787" s="32" t="e">
        <f>SUMIF(#REF!,$A786,#REF!)</f>
        <v>#REF!</v>
      </c>
      <c r="E787" s="32" t="e">
        <f>SUMIF(#REF!,$A786,#REF!)</f>
        <v>#REF!</v>
      </c>
      <c r="F787" s="32" t="e">
        <f>SUMIF(#REF!,$A786,#REF!)</f>
        <v>#REF!</v>
      </c>
      <c r="G787" s="32" t="e">
        <f>SUMIF(#REF!,$A786,#REF!)</f>
        <v>#REF!</v>
      </c>
      <c r="H787" s="32" t="e">
        <f>SUMIF(#REF!,$A786,#REF!)</f>
        <v>#REF!</v>
      </c>
      <c r="I787" s="32" t="e">
        <f>SUMIF(#REF!,$A786,#REF!)</f>
        <v>#REF!</v>
      </c>
      <c r="J787" s="32" t="e">
        <f>SUMIF(#REF!,$A786,#REF!)</f>
        <v>#REF!</v>
      </c>
      <c r="K787" s="32" t="e">
        <f>SUMIF(#REF!,$A786,#REF!)</f>
        <v>#REF!</v>
      </c>
      <c r="L787" s="32" t="e">
        <f>SUMIF(#REF!,$A786,#REF!)</f>
        <v>#REF!</v>
      </c>
      <c r="M787" s="32" t="e">
        <f>SUMIF(#REF!,$A786,#REF!)</f>
        <v>#REF!</v>
      </c>
      <c r="N787" s="32" t="e">
        <f>SUMIF(#REF!,$A786,#REF!)</f>
        <v>#REF!</v>
      </c>
      <c r="O787" s="32" t="e">
        <f>SUMIF(#REF!,$A786,#REF!)</f>
        <v>#REF!</v>
      </c>
      <c r="P787" s="32" t="e">
        <f>SUMIF(#REF!,$A786,#REF!)</f>
        <v>#REF!</v>
      </c>
      <c r="Q787" s="32" t="e">
        <f>SUMIF(#REF!,$A786,#REF!)</f>
        <v>#REF!</v>
      </c>
      <c r="R787" s="32" t="e">
        <f>SUMIF(#REF!,$A786,#REF!)</f>
        <v>#REF!</v>
      </c>
      <c r="S787" s="32" t="e">
        <f>SUMIF(#REF!,$A786,#REF!)</f>
        <v>#REF!</v>
      </c>
      <c r="T787" s="32" t="e">
        <f>SUMIF(#REF!,$A786,#REF!)</f>
        <v>#REF!</v>
      </c>
      <c r="U787" s="32" t="e">
        <f>SUMIF(#REF!,$A786,#REF!)</f>
        <v>#REF!</v>
      </c>
      <c r="V787" s="32" t="e">
        <f>SUMIF(#REF!,$A786,#REF!)</f>
        <v>#REF!</v>
      </c>
      <c r="W787" s="32" t="e">
        <f>SUMIF(#REF!,$A786,#REF!)</f>
        <v>#REF!</v>
      </c>
      <c r="X787" s="32" t="e">
        <f>SUMIF(#REF!,$A786,#REF!)</f>
        <v>#REF!</v>
      </c>
      <c r="Y787" s="32" t="e">
        <f>SUMIF(#REF!,$A786,#REF!)</f>
        <v>#REF!</v>
      </c>
    </row>
    <row r="788" spans="1:25" s="59" customFormat="1" ht="25.5" customHeight="1" outlineLevel="1" thickBot="1" x14ac:dyDescent="0.25">
      <c r="A788" s="2" t="s">
        <v>3</v>
      </c>
      <c r="B788" s="29">
        <v>0</v>
      </c>
      <c r="C788" s="30">
        <v>0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30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30">
        <v>0</v>
      </c>
      <c r="R788" s="30">
        <v>0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1">
        <v>0</v>
      </c>
    </row>
    <row r="789" spans="1:25" s="59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9" customFormat="1" ht="38.25" outlineLevel="1" x14ac:dyDescent="0.2">
      <c r="A790" s="54" t="s">
        <v>38</v>
      </c>
      <c r="B790" s="32" t="e">
        <f>SUMIF(#REF!,$A789,#REF!)</f>
        <v>#REF!</v>
      </c>
      <c r="C790" s="32" t="e">
        <f>SUMIF(#REF!,$A789,#REF!)</f>
        <v>#REF!</v>
      </c>
      <c r="D790" s="32" t="e">
        <f>SUMIF(#REF!,$A789,#REF!)</f>
        <v>#REF!</v>
      </c>
      <c r="E790" s="32" t="e">
        <f>SUMIF(#REF!,$A789,#REF!)</f>
        <v>#REF!</v>
      </c>
      <c r="F790" s="32" t="e">
        <f>SUMIF(#REF!,$A789,#REF!)</f>
        <v>#REF!</v>
      </c>
      <c r="G790" s="32" t="e">
        <f>SUMIF(#REF!,$A789,#REF!)</f>
        <v>#REF!</v>
      </c>
      <c r="H790" s="32" t="e">
        <f>SUMIF(#REF!,$A789,#REF!)</f>
        <v>#REF!</v>
      </c>
      <c r="I790" s="32" t="e">
        <f>SUMIF(#REF!,$A789,#REF!)</f>
        <v>#REF!</v>
      </c>
      <c r="J790" s="32" t="e">
        <f>SUMIF(#REF!,$A789,#REF!)</f>
        <v>#REF!</v>
      </c>
      <c r="K790" s="32" t="e">
        <f>SUMIF(#REF!,$A789,#REF!)</f>
        <v>#REF!</v>
      </c>
      <c r="L790" s="32" t="e">
        <f>SUMIF(#REF!,$A789,#REF!)</f>
        <v>#REF!</v>
      </c>
      <c r="M790" s="32" t="e">
        <f>SUMIF(#REF!,$A789,#REF!)</f>
        <v>#REF!</v>
      </c>
      <c r="N790" s="32" t="e">
        <f>SUMIF(#REF!,$A789,#REF!)</f>
        <v>#REF!</v>
      </c>
      <c r="O790" s="32" t="e">
        <f>SUMIF(#REF!,$A789,#REF!)</f>
        <v>#REF!</v>
      </c>
      <c r="P790" s="32" t="e">
        <f>SUMIF(#REF!,$A789,#REF!)</f>
        <v>#REF!</v>
      </c>
      <c r="Q790" s="32" t="e">
        <f>SUMIF(#REF!,$A789,#REF!)</f>
        <v>#REF!</v>
      </c>
      <c r="R790" s="32" t="e">
        <f>SUMIF(#REF!,$A789,#REF!)</f>
        <v>#REF!</v>
      </c>
      <c r="S790" s="32" t="e">
        <f>SUMIF(#REF!,$A789,#REF!)</f>
        <v>#REF!</v>
      </c>
      <c r="T790" s="32" t="e">
        <f>SUMIF(#REF!,$A789,#REF!)</f>
        <v>#REF!</v>
      </c>
      <c r="U790" s="32" t="e">
        <f>SUMIF(#REF!,$A789,#REF!)</f>
        <v>#REF!</v>
      </c>
      <c r="V790" s="32" t="e">
        <f>SUMIF(#REF!,$A789,#REF!)</f>
        <v>#REF!</v>
      </c>
      <c r="W790" s="32" t="e">
        <f>SUMIF(#REF!,$A789,#REF!)</f>
        <v>#REF!</v>
      </c>
      <c r="X790" s="32" t="e">
        <f>SUMIF(#REF!,$A789,#REF!)</f>
        <v>#REF!</v>
      </c>
      <c r="Y790" s="32" t="e">
        <f>SUMIF(#REF!,$A789,#REF!)</f>
        <v>#REF!</v>
      </c>
    </row>
    <row r="791" spans="1:25" s="59" customFormat="1" ht="25.5" customHeight="1" outlineLevel="1" thickBot="1" x14ac:dyDescent="0.25">
      <c r="A791" s="2" t="s">
        <v>3</v>
      </c>
      <c r="B791" s="29">
        <v>0</v>
      </c>
      <c r="C791" s="30">
        <v>0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0</v>
      </c>
      <c r="P791" s="30">
        <v>0</v>
      </c>
      <c r="Q791" s="30">
        <v>0</v>
      </c>
      <c r="R791" s="30">
        <v>0</v>
      </c>
      <c r="S791" s="30">
        <v>0</v>
      </c>
      <c r="T791" s="30">
        <v>0</v>
      </c>
      <c r="U791" s="30">
        <v>0</v>
      </c>
      <c r="V791" s="30">
        <v>0</v>
      </c>
      <c r="W791" s="30">
        <v>0</v>
      </c>
      <c r="X791" s="30">
        <v>0</v>
      </c>
      <c r="Y791" s="31">
        <v>0</v>
      </c>
    </row>
    <row r="792" spans="1:25" s="59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9" customFormat="1" ht="38.25" outlineLevel="1" x14ac:dyDescent="0.2">
      <c r="A793" s="54" t="s">
        <v>38</v>
      </c>
      <c r="B793" s="32" t="e">
        <f>SUMIF(#REF!,$A792,#REF!)</f>
        <v>#REF!</v>
      </c>
      <c r="C793" s="32" t="e">
        <f>SUMIF(#REF!,$A792,#REF!)</f>
        <v>#REF!</v>
      </c>
      <c r="D793" s="32" t="e">
        <f>SUMIF(#REF!,$A792,#REF!)</f>
        <v>#REF!</v>
      </c>
      <c r="E793" s="32" t="e">
        <f>SUMIF(#REF!,$A792,#REF!)</f>
        <v>#REF!</v>
      </c>
      <c r="F793" s="32" t="e">
        <f>SUMIF(#REF!,$A792,#REF!)</f>
        <v>#REF!</v>
      </c>
      <c r="G793" s="32" t="e">
        <f>SUMIF(#REF!,$A792,#REF!)</f>
        <v>#REF!</v>
      </c>
      <c r="H793" s="32" t="e">
        <f>SUMIF(#REF!,$A792,#REF!)</f>
        <v>#REF!</v>
      </c>
      <c r="I793" s="32" t="e">
        <f>SUMIF(#REF!,$A792,#REF!)</f>
        <v>#REF!</v>
      </c>
      <c r="J793" s="32" t="e">
        <f>SUMIF(#REF!,$A792,#REF!)</f>
        <v>#REF!</v>
      </c>
      <c r="K793" s="32" t="e">
        <f>SUMIF(#REF!,$A792,#REF!)</f>
        <v>#REF!</v>
      </c>
      <c r="L793" s="32" t="e">
        <f>SUMIF(#REF!,$A792,#REF!)</f>
        <v>#REF!</v>
      </c>
      <c r="M793" s="32" t="e">
        <f>SUMIF(#REF!,$A792,#REF!)</f>
        <v>#REF!</v>
      </c>
      <c r="N793" s="32" t="e">
        <f>SUMIF(#REF!,$A792,#REF!)</f>
        <v>#REF!</v>
      </c>
      <c r="O793" s="32" t="e">
        <f>SUMIF(#REF!,$A792,#REF!)</f>
        <v>#REF!</v>
      </c>
      <c r="P793" s="32" t="e">
        <f>SUMIF(#REF!,$A792,#REF!)</f>
        <v>#REF!</v>
      </c>
      <c r="Q793" s="32" t="e">
        <f>SUMIF(#REF!,$A792,#REF!)</f>
        <v>#REF!</v>
      </c>
      <c r="R793" s="32" t="e">
        <f>SUMIF(#REF!,$A792,#REF!)</f>
        <v>#REF!</v>
      </c>
      <c r="S793" s="32" t="e">
        <f>SUMIF(#REF!,$A792,#REF!)</f>
        <v>#REF!</v>
      </c>
      <c r="T793" s="32" t="e">
        <f>SUMIF(#REF!,$A792,#REF!)</f>
        <v>#REF!</v>
      </c>
      <c r="U793" s="32" t="e">
        <f>SUMIF(#REF!,$A792,#REF!)</f>
        <v>#REF!</v>
      </c>
      <c r="V793" s="32" t="e">
        <f>SUMIF(#REF!,$A792,#REF!)</f>
        <v>#REF!</v>
      </c>
      <c r="W793" s="32" t="e">
        <f>SUMIF(#REF!,$A792,#REF!)</f>
        <v>#REF!</v>
      </c>
      <c r="X793" s="32" t="e">
        <f>SUMIF(#REF!,$A792,#REF!)</f>
        <v>#REF!</v>
      </c>
      <c r="Y793" s="32" t="e">
        <f>SUMIF(#REF!,$A792,#REF!)</f>
        <v>#REF!</v>
      </c>
    </row>
    <row r="794" spans="1:25" s="59" customFormat="1" ht="25.5" customHeight="1" outlineLevel="1" thickBot="1" x14ac:dyDescent="0.25">
      <c r="A794" s="2" t="s">
        <v>3</v>
      </c>
      <c r="B794" s="29">
        <v>0</v>
      </c>
      <c r="C794" s="30">
        <v>0</v>
      </c>
      <c r="D794" s="30">
        <v>0</v>
      </c>
      <c r="E794" s="30">
        <v>0</v>
      </c>
      <c r="F794" s="30">
        <v>0</v>
      </c>
      <c r="G794" s="30">
        <v>0</v>
      </c>
      <c r="H794" s="30">
        <v>0</v>
      </c>
      <c r="I794" s="30">
        <v>0</v>
      </c>
      <c r="J794" s="30">
        <v>0</v>
      </c>
      <c r="K794" s="30">
        <v>0</v>
      </c>
      <c r="L794" s="30">
        <v>0</v>
      </c>
      <c r="M794" s="30">
        <v>0</v>
      </c>
      <c r="N794" s="30">
        <v>0</v>
      </c>
      <c r="O794" s="30">
        <v>0</v>
      </c>
      <c r="P794" s="30">
        <v>0</v>
      </c>
      <c r="Q794" s="30">
        <v>0</v>
      </c>
      <c r="R794" s="30">
        <v>0</v>
      </c>
      <c r="S794" s="30">
        <v>0</v>
      </c>
      <c r="T794" s="30">
        <v>0</v>
      </c>
      <c r="U794" s="30">
        <v>0</v>
      </c>
      <c r="V794" s="30">
        <v>0</v>
      </c>
      <c r="W794" s="30">
        <v>0</v>
      </c>
      <c r="X794" s="30">
        <v>0</v>
      </c>
      <c r="Y794" s="31">
        <v>0</v>
      </c>
    </row>
    <row r="795" spans="1:25" s="59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9" customFormat="1" ht="25.5" customHeight="1" outlineLevel="1" x14ac:dyDescent="0.2">
      <c r="A796" s="54" t="s">
        <v>38</v>
      </c>
      <c r="B796" s="32" t="e">
        <f>SUMIF(#REF!,$A795,#REF!)</f>
        <v>#REF!</v>
      </c>
      <c r="C796" s="32" t="e">
        <f>SUMIF(#REF!,$A795,#REF!)</f>
        <v>#REF!</v>
      </c>
      <c r="D796" s="32" t="e">
        <f>SUMIF(#REF!,$A795,#REF!)</f>
        <v>#REF!</v>
      </c>
      <c r="E796" s="32" t="e">
        <f>SUMIF(#REF!,$A795,#REF!)</f>
        <v>#REF!</v>
      </c>
      <c r="F796" s="32" t="e">
        <f>SUMIF(#REF!,$A795,#REF!)</f>
        <v>#REF!</v>
      </c>
      <c r="G796" s="32" t="e">
        <f>SUMIF(#REF!,$A795,#REF!)</f>
        <v>#REF!</v>
      </c>
      <c r="H796" s="32" t="e">
        <f>SUMIF(#REF!,$A795,#REF!)</f>
        <v>#REF!</v>
      </c>
      <c r="I796" s="32" t="e">
        <f>SUMIF(#REF!,$A795,#REF!)</f>
        <v>#REF!</v>
      </c>
      <c r="J796" s="32" t="e">
        <f>SUMIF(#REF!,$A795,#REF!)</f>
        <v>#REF!</v>
      </c>
      <c r="K796" s="32" t="e">
        <f>SUMIF(#REF!,$A795,#REF!)</f>
        <v>#REF!</v>
      </c>
      <c r="L796" s="32" t="e">
        <f>SUMIF(#REF!,$A795,#REF!)</f>
        <v>#REF!</v>
      </c>
      <c r="M796" s="32" t="e">
        <f>SUMIF(#REF!,$A795,#REF!)</f>
        <v>#REF!</v>
      </c>
      <c r="N796" s="32" t="e">
        <f>SUMIF(#REF!,$A795,#REF!)</f>
        <v>#REF!</v>
      </c>
      <c r="O796" s="32" t="e">
        <f>SUMIF(#REF!,$A795,#REF!)</f>
        <v>#REF!</v>
      </c>
      <c r="P796" s="32" t="e">
        <f>SUMIF(#REF!,$A795,#REF!)</f>
        <v>#REF!</v>
      </c>
      <c r="Q796" s="32" t="e">
        <f>SUMIF(#REF!,$A795,#REF!)</f>
        <v>#REF!</v>
      </c>
      <c r="R796" s="32" t="e">
        <f>SUMIF(#REF!,$A795,#REF!)</f>
        <v>#REF!</v>
      </c>
      <c r="S796" s="32" t="e">
        <f>SUMIF(#REF!,$A795,#REF!)</f>
        <v>#REF!</v>
      </c>
      <c r="T796" s="32" t="e">
        <f>SUMIF(#REF!,$A795,#REF!)</f>
        <v>#REF!</v>
      </c>
      <c r="U796" s="32" t="e">
        <f>SUMIF(#REF!,$A795,#REF!)</f>
        <v>#REF!</v>
      </c>
      <c r="V796" s="32" t="e">
        <f>SUMIF(#REF!,$A795,#REF!)</f>
        <v>#REF!</v>
      </c>
      <c r="W796" s="32" t="e">
        <f>SUMIF(#REF!,$A795,#REF!)</f>
        <v>#REF!</v>
      </c>
      <c r="X796" s="32" t="e">
        <f>SUMIF(#REF!,$A795,#REF!)</f>
        <v>#REF!</v>
      </c>
      <c r="Y796" s="32" t="e">
        <f>SUMIF(#REF!,$A795,#REF!)</f>
        <v>#REF!</v>
      </c>
    </row>
    <row r="797" spans="1:25" s="59" customFormat="1" ht="25.5" customHeight="1" outlineLevel="1" thickBot="1" x14ac:dyDescent="0.25">
      <c r="A797" s="2" t="s">
        <v>3</v>
      </c>
      <c r="B797" s="29">
        <v>0</v>
      </c>
      <c r="C797" s="30">
        <v>0</v>
      </c>
      <c r="D797" s="30">
        <v>0</v>
      </c>
      <c r="E797" s="30">
        <v>0</v>
      </c>
      <c r="F797" s="30">
        <v>0</v>
      </c>
      <c r="G797" s="30">
        <v>0</v>
      </c>
      <c r="H797" s="30">
        <v>0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1">
        <v>0</v>
      </c>
    </row>
    <row r="798" spans="1:25" s="59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9" customFormat="1" ht="25.5" customHeight="1" outlineLevel="1" x14ac:dyDescent="0.2">
      <c r="A799" s="54" t="s">
        <v>38</v>
      </c>
      <c r="B799" s="32" t="e">
        <f>SUMIF(#REF!,$A798,#REF!)</f>
        <v>#REF!</v>
      </c>
      <c r="C799" s="32" t="e">
        <f>SUMIF(#REF!,$A798,#REF!)</f>
        <v>#REF!</v>
      </c>
      <c r="D799" s="32" t="e">
        <f>SUMIF(#REF!,$A798,#REF!)</f>
        <v>#REF!</v>
      </c>
      <c r="E799" s="32" t="e">
        <f>SUMIF(#REF!,$A798,#REF!)</f>
        <v>#REF!</v>
      </c>
      <c r="F799" s="32" t="e">
        <f>SUMIF(#REF!,$A798,#REF!)</f>
        <v>#REF!</v>
      </c>
      <c r="G799" s="32" t="e">
        <f>SUMIF(#REF!,$A798,#REF!)</f>
        <v>#REF!</v>
      </c>
      <c r="H799" s="32" t="e">
        <f>SUMIF(#REF!,$A798,#REF!)</f>
        <v>#REF!</v>
      </c>
      <c r="I799" s="32" t="e">
        <f>SUMIF(#REF!,$A798,#REF!)</f>
        <v>#REF!</v>
      </c>
      <c r="J799" s="32" t="e">
        <f>SUMIF(#REF!,$A798,#REF!)</f>
        <v>#REF!</v>
      </c>
      <c r="K799" s="32" t="e">
        <f>SUMIF(#REF!,$A798,#REF!)</f>
        <v>#REF!</v>
      </c>
      <c r="L799" s="32" t="e">
        <f>SUMIF(#REF!,$A798,#REF!)</f>
        <v>#REF!</v>
      </c>
      <c r="M799" s="32" t="e">
        <f>SUMIF(#REF!,$A798,#REF!)</f>
        <v>#REF!</v>
      </c>
      <c r="N799" s="32" t="e">
        <f>SUMIF(#REF!,$A798,#REF!)</f>
        <v>#REF!</v>
      </c>
      <c r="O799" s="32" t="e">
        <f>SUMIF(#REF!,$A798,#REF!)</f>
        <v>#REF!</v>
      </c>
      <c r="P799" s="32" t="e">
        <f>SUMIF(#REF!,$A798,#REF!)</f>
        <v>#REF!</v>
      </c>
      <c r="Q799" s="32" t="e">
        <f>SUMIF(#REF!,$A798,#REF!)</f>
        <v>#REF!</v>
      </c>
      <c r="R799" s="32" t="e">
        <f>SUMIF(#REF!,$A798,#REF!)</f>
        <v>#REF!</v>
      </c>
      <c r="S799" s="32" t="e">
        <f>SUMIF(#REF!,$A798,#REF!)</f>
        <v>#REF!</v>
      </c>
      <c r="T799" s="32" t="e">
        <f>SUMIF(#REF!,$A798,#REF!)</f>
        <v>#REF!</v>
      </c>
      <c r="U799" s="32" t="e">
        <f>SUMIF(#REF!,$A798,#REF!)</f>
        <v>#REF!</v>
      </c>
      <c r="V799" s="32" t="e">
        <f>SUMIF(#REF!,$A798,#REF!)</f>
        <v>#REF!</v>
      </c>
      <c r="W799" s="32" t="e">
        <f>SUMIF(#REF!,$A798,#REF!)</f>
        <v>#REF!</v>
      </c>
      <c r="X799" s="32" t="e">
        <f>SUMIF(#REF!,$A798,#REF!)</f>
        <v>#REF!</v>
      </c>
      <c r="Y799" s="32" t="e">
        <f>SUMIF(#REF!,$A798,#REF!)</f>
        <v>#REF!</v>
      </c>
    </row>
    <row r="800" spans="1:25" s="59" customFormat="1" ht="25.5" customHeight="1" outlineLevel="1" thickBot="1" x14ac:dyDescent="0.25">
      <c r="A800" s="2" t="s">
        <v>3</v>
      </c>
      <c r="B800" s="29">
        <v>0</v>
      </c>
      <c r="C800" s="30">
        <v>0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1">
        <v>0</v>
      </c>
    </row>
    <row r="801" spans="1:25" s="59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9" customFormat="1" ht="38.25" outlineLevel="1" x14ac:dyDescent="0.2">
      <c r="A802" s="54" t="s">
        <v>38</v>
      </c>
      <c r="B802" s="32" t="e">
        <f>SUMIF(#REF!,$A801,#REF!)</f>
        <v>#REF!</v>
      </c>
      <c r="C802" s="32" t="e">
        <f>SUMIF(#REF!,$A801,#REF!)</f>
        <v>#REF!</v>
      </c>
      <c r="D802" s="32" t="e">
        <f>SUMIF(#REF!,$A801,#REF!)</f>
        <v>#REF!</v>
      </c>
      <c r="E802" s="32" t="e">
        <f>SUMIF(#REF!,$A801,#REF!)</f>
        <v>#REF!</v>
      </c>
      <c r="F802" s="32" t="e">
        <f>SUMIF(#REF!,$A801,#REF!)</f>
        <v>#REF!</v>
      </c>
      <c r="G802" s="32" t="e">
        <f>SUMIF(#REF!,$A801,#REF!)</f>
        <v>#REF!</v>
      </c>
      <c r="H802" s="32" t="e">
        <f>SUMIF(#REF!,$A801,#REF!)</f>
        <v>#REF!</v>
      </c>
      <c r="I802" s="32" t="e">
        <f>SUMIF(#REF!,$A801,#REF!)</f>
        <v>#REF!</v>
      </c>
      <c r="J802" s="32" t="e">
        <f>SUMIF(#REF!,$A801,#REF!)</f>
        <v>#REF!</v>
      </c>
      <c r="K802" s="32" t="e">
        <f>SUMIF(#REF!,$A801,#REF!)</f>
        <v>#REF!</v>
      </c>
      <c r="L802" s="32" t="e">
        <f>SUMIF(#REF!,$A801,#REF!)</f>
        <v>#REF!</v>
      </c>
      <c r="M802" s="32" t="e">
        <f>SUMIF(#REF!,$A801,#REF!)</f>
        <v>#REF!</v>
      </c>
      <c r="N802" s="32" t="e">
        <f>SUMIF(#REF!,$A801,#REF!)</f>
        <v>#REF!</v>
      </c>
      <c r="O802" s="32" t="e">
        <f>SUMIF(#REF!,$A801,#REF!)</f>
        <v>#REF!</v>
      </c>
      <c r="P802" s="32" t="e">
        <f>SUMIF(#REF!,$A801,#REF!)</f>
        <v>#REF!</v>
      </c>
      <c r="Q802" s="32" t="e">
        <f>SUMIF(#REF!,$A801,#REF!)</f>
        <v>#REF!</v>
      </c>
      <c r="R802" s="32" t="e">
        <f>SUMIF(#REF!,$A801,#REF!)</f>
        <v>#REF!</v>
      </c>
      <c r="S802" s="32" t="e">
        <f>SUMIF(#REF!,$A801,#REF!)</f>
        <v>#REF!</v>
      </c>
      <c r="T802" s="32" t="e">
        <f>SUMIF(#REF!,$A801,#REF!)</f>
        <v>#REF!</v>
      </c>
      <c r="U802" s="32" t="e">
        <f>SUMIF(#REF!,$A801,#REF!)</f>
        <v>#REF!</v>
      </c>
      <c r="V802" s="32" t="e">
        <f>SUMIF(#REF!,$A801,#REF!)</f>
        <v>#REF!</v>
      </c>
      <c r="W802" s="32" t="e">
        <f>SUMIF(#REF!,$A801,#REF!)</f>
        <v>#REF!</v>
      </c>
      <c r="X802" s="32" t="e">
        <f>SUMIF(#REF!,$A801,#REF!)</f>
        <v>#REF!</v>
      </c>
      <c r="Y802" s="32" t="e">
        <f>SUMIF(#REF!,$A801,#REF!)</f>
        <v>#REF!</v>
      </c>
    </row>
    <row r="803" spans="1:25" s="59" customFormat="1" ht="25.5" customHeight="1" outlineLevel="1" thickBot="1" x14ac:dyDescent="0.25">
      <c r="A803" s="2" t="s">
        <v>3</v>
      </c>
      <c r="B803" s="29">
        <v>0</v>
      </c>
      <c r="C803" s="30">
        <v>0</v>
      </c>
      <c r="D803" s="30">
        <v>0</v>
      </c>
      <c r="E803" s="30">
        <v>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0</v>
      </c>
      <c r="P803" s="30">
        <v>0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30">
        <v>0</v>
      </c>
      <c r="Y803" s="31">
        <v>0</v>
      </c>
    </row>
    <row r="804" spans="1:25" s="59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9" customFormat="1" ht="38.25" outlineLevel="1" x14ac:dyDescent="0.2">
      <c r="A805" s="54" t="s">
        <v>38</v>
      </c>
      <c r="B805" s="32" t="e">
        <f>SUMIF(#REF!,$A804,#REF!)</f>
        <v>#REF!</v>
      </c>
      <c r="C805" s="32" t="e">
        <f>SUMIF(#REF!,$A804,#REF!)</f>
        <v>#REF!</v>
      </c>
      <c r="D805" s="32" t="e">
        <f>SUMIF(#REF!,$A804,#REF!)</f>
        <v>#REF!</v>
      </c>
      <c r="E805" s="32" t="e">
        <f>SUMIF(#REF!,$A804,#REF!)</f>
        <v>#REF!</v>
      </c>
      <c r="F805" s="32" t="e">
        <f>SUMIF(#REF!,$A804,#REF!)</f>
        <v>#REF!</v>
      </c>
      <c r="G805" s="32" t="e">
        <f>SUMIF(#REF!,$A804,#REF!)</f>
        <v>#REF!</v>
      </c>
      <c r="H805" s="32" t="e">
        <f>SUMIF(#REF!,$A804,#REF!)</f>
        <v>#REF!</v>
      </c>
      <c r="I805" s="32" t="e">
        <f>SUMIF(#REF!,$A804,#REF!)</f>
        <v>#REF!</v>
      </c>
      <c r="J805" s="32" t="e">
        <f>SUMIF(#REF!,$A804,#REF!)</f>
        <v>#REF!</v>
      </c>
      <c r="K805" s="32" t="e">
        <f>SUMIF(#REF!,$A804,#REF!)</f>
        <v>#REF!</v>
      </c>
      <c r="L805" s="32" t="e">
        <f>SUMIF(#REF!,$A804,#REF!)</f>
        <v>#REF!</v>
      </c>
      <c r="M805" s="32" t="e">
        <f>SUMIF(#REF!,$A804,#REF!)</f>
        <v>#REF!</v>
      </c>
      <c r="N805" s="32" t="e">
        <f>SUMIF(#REF!,$A804,#REF!)</f>
        <v>#REF!</v>
      </c>
      <c r="O805" s="32" t="e">
        <f>SUMIF(#REF!,$A804,#REF!)</f>
        <v>#REF!</v>
      </c>
      <c r="P805" s="32" t="e">
        <f>SUMIF(#REF!,$A804,#REF!)</f>
        <v>#REF!</v>
      </c>
      <c r="Q805" s="32" t="e">
        <f>SUMIF(#REF!,$A804,#REF!)</f>
        <v>#REF!</v>
      </c>
      <c r="R805" s="32" t="e">
        <f>SUMIF(#REF!,$A804,#REF!)</f>
        <v>#REF!</v>
      </c>
      <c r="S805" s="32" t="e">
        <f>SUMIF(#REF!,$A804,#REF!)</f>
        <v>#REF!</v>
      </c>
      <c r="T805" s="32" t="e">
        <f>SUMIF(#REF!,$A804,#REF!)</f>
        <v>#REF!</v>
      </c>
      <c r="U805" s="32" t="e">
        <f>SUMIF(#REF!,$A804,#REF!)</f>
        <v>#REF!</v>
      </c>
      <c r="V805" s="32" t="e">
        <f>SUMIF(#REF!,$A804,#REF!)</f>
        <v>#REF!</v>
      </c>
      <c r="W805" s="32" t="e">
        <f>SUMIF(#REF!,$A804,#REF!)</f>
        <v>#REF!</v>
      </c>
      <c r="X805" s="32" t="e">
        <f>SUMIF(#REF!,$A804,#REF!)</f>
        <v>#REF!</v>
      </c>
      <c r="Y805" s="32" t="e">
        <f>SUMIF(#REF!,$A804,#REF!)</f>
        <v>#REF!</v>
      </c>
    </row>
    <row r="806" spans="1:25" s="59" customFormat="1" ht="25.5" customHeight="1" outlineLevel="1" thickBot="1" x14ac:dyDescent="0.25">
      <c r="A806" s="2" t="s">
        <v>3</v>
      </c>
      <c r="B806" s="29">
        <v>0</v>
      </c>
      <c r="C806" s="30">
        <v>0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30">
        <v>0</v>
      </c>
      <c r="Y806" s="31">
        <v>0</v>
      </c>
    </row>
    <row r="807" spans="1:25" s="59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9" customFormat="1" ht="38.25" outlineLevel="1" x14ac:dyDescent="0.2">
      <c r="A808" s="54" t="s">
        <v>38</v>
      </c>
      <c r="B808" s="32" t="e">
        <f>SUMIF(#REF!,$A807,#REF!)</f>
        <v>#REF!</v>
      </c>
      <c r="C808" s="32" t="e">
        <f>SUMIF(#REF!,$A807,#REF!)</f>
        <v>#REF!</v>
      </c>
      <c r="D808" s="32" t="e">
        <f>SUMIF(#REF!,$A807,#REF!)</f>
        <v>#REF!</v>
      </c>
      <c r="E808" s="32" t="e">
        <f>SUMIF(#REF!,$A807,#REF!)</f>
        <v>#REF!</v>
      </c>
      <c r="F808" s="32" t="e">
        <f>SUMIF(#REF!,$A807,#REF!)</f>
        <v>#REF!</v>
      </c>
      <c r="G808" s="32" t="e">
        <f>SUMIF(#REF!,$A807,#REF!)</f>
        <v>#REF!</v>
      </c>
      <c r="H808" s="32" t="e">
        <f>SUMIF(#REF!,$A807,#REF!)</f>
        <v>#REF!</v>
      </c>
      <c r="I808" s="32" t="e">
        <f>SUMIF(#REF!,$A807,#REF!)</f>
        <v>#REF!</v>
      </c>
      <c r="J808" s="32" t="e">
        <f>SUMIF(#REF!,$A807,#REF!)</f>
        <v>#REF!</v>
      </c>
      <c r="K808" s="32" t="e">
        <f>SUMIF(#REF!,$A807,#REF!)</f>
        <v>#REF!</v>
      </c>
      <c r="L808" s="32" t="e">
        <f>SUMIF(#REF!,$A807,#REF!)</f>
        <v>#REF!</v>
      </c>
      <c r="M808" s="32" t="e">
        <f>SUMIF(#REF!,$A807,#REF!)</f>
        <v>#REF!</v>
      </c>
      <c r="N808" s="32" t="e">
        <f>SUMIF(#REF!,$A807,#REF!)</f>
        <v>#REF!</v>
      </c>
      <c r="O808" s="32" t="e">
        <f>SUMIF(#REF!,$A807,#REF!)</f>
        <v>#REF!</v>
      </c>
      <c r="P808" s="32" t="e">
        <f>SUMIF(#REF!,$A807,#REF!)</f>
        <v>#REF!</v>
      </c>
      <c r="Q808" s="32" t="e">
        <f>SUMIF(#REF!,$A807,#REF!)</f>
        <v>#REF!</v>
      </c>
      <c r="R808" s="32" t="e">
        <f>SUMIF(#REF!,$A807,#REF!)</f>
        <v>#REF!</v>
      </c>
      <c r="S808" s="32" t="e">
        <f>SUMIF(#REF!,$A807,#REF!)</f>
        <v>#REF!</v>
      </c>
      <c r="T808" s="32" t="e">
        <f>SUMIF(#REF!,$A807,#REF!)</f>
        <v>#REF!</v>
      </c>
      <c r="U808" s="32" t="e">
        <f>SUMIF(#REF!,$A807,#REF!)</f>
        <v>#REF!</v>
      </c>
      <c r="V808" s="32" t="e">
        <f>SUMIF(#REF!,$A807,#REF!)</f>
        <v>#REF!</v>
      </c>
      <c r="W808" s="32" t="e">
        <f>SUMIF(#REF!,$A807,#REF!)</f>
        <v>#REF!</v>
      </c>
      <c r="X808" s="32" t="e">
        <f>SUMIF(#REF!,$A807,#REF!)</f>
        <v>#REF!</v>
      </c>
      <c r="Y808" s="32" t="e">
        <f>SUMIF(#REF!,$A807,#REF!)</f>
        <v>#REF!</v>
      </c>
    </row>
    <row r="809" spans="1:25" s="59" customFormat="1" ht="25.5" customHeight="1" outlineLevel="1" thickBot="1" x14ac:dyDescent="0.25">
      <c r="A809" s="2" t="s">
        <v>3</v>
      </c>
      <c r="B809" s="29">
        <v>0</v>
      </c>
      <c r="C809" s="30">
        <v>0</v>
      </c>
      <c r="D809" s="30">
        <v>0</v>
      </c>
      <c r="E809" s="30">
        <v>0</v>
      </c>
      <c r="F809" s="30">
        <v>0</v>
      </c>
      <c r="G809" s="30">
        <v>0</v>
      </c>
      <c r="H809" s="30">
        <v>0</v>
      </c>
      <c r="I809" s="30">
        <v>0</v>
      </c>
      <c r="J809" s="30">
        <v>0</v>
      </c>
      <c r="K809" s="30">
        <v>0</v>
      </c>
      <c r="L809" s="30">
        <v>0</v>
      </c>
      <c r="M809" s="30">
        <v>0</v>
      </c>
      <c r="N809" s="30">
        <v>0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1">
        <v>0</v>
      </c>
    </row>
    <row r="810" spans="1:25" s="59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9" customFormat="1" ht="38.25" outlineLevel="1" x14ac:dyDescent="0.2">
      <c r="A811" s="54" t="s">
        <v>38</v>
      </c>
      <c r="B811" s="32" t="e">
        <f>SUMIF(#REF!,$A810,#REF!)</f>
        <v>#REF!</v>
      </c>
      <c r="C811" s="32" t="e">
        <f>SUMIF(#REF!,$A810,#REF!)</f>
        <v>#REF!</v>
      </c>
      <c r="D811" s="32" t="e">
        <f>SUMIF(#REF!,$A810,#REF!)</f>
        <v>#REF!</v>
      </c>
      <c r="E811" s="32" t="e">
        <f>SUMIF(#REF!,$A810,#REF!)</f>
        <v>#REF!</v>
      </c>
      <c r="F811" s="32" t="e">
        <f>SUMIF(#REF!,$A810,#REF!)</f>
        <v>#REF!</v>
      </c>
      <c r="G811" s="32" t="e">
        <f>SUMIF(#REF!,$A810,#REF!)</f>
        <v>#REF!</v>
      </c>
      <c r="H811" s="32" t="e">
        <f>SUMIF(#REF!,$A810,#REF!)</f>
        <v>#REF!</v>
      </c>
      <c r="I811" s="32" t="e">
        <f>SUMIF(#REF!,$A810,#REF!)</f>
        <v>#REF!</v>
      </c>
      <c r="J811" s="32" t="e">
        <f>SUMIF(#REF!,$A810,#REF!)</f>
        <v>#REF!</v>
      </c>
      <c r="K811" s="32" t="e">
        <f>SUMIF(#REF!,$A810,#REF!)</f>
        <v>#REF!</v>
      </c>
      <c r="L811" s="32" t="e">
        <f>SUMIF(#REF!,$A810,#REF!)</f>
        <v>#REF!</v>
      </c>
      <c r="M811" s="32" t="e">
        <f>SUMIF(#REF!,$A810,#REF!)</f>
        <v>#REF!</v>
      </c>
      <c r="N811" s="32" t="e">
        <f>SUMIF(#REF!,$A810,#REF!)</f>
        <v>#REF!</v>
      </c>
      <c r="O811" s="32" t="e">
        <f>SUMIF(#REF!,$A810,#REF!)</f>
        <v>#REF!</v>
      </c>
      <c r="P811" s="32" t="e">
        <f>SUMIF(#REF!,$A810,#REF!)</f>
        <v>#REF!</v>
      </c>
      <c r="Q811" s="32" t="e">
        <f>SUMIF(#REF!,$A810,#REF!)</f>
        <v>#REF!</v>
      </c>
      <c r="R811" s="32" t="e">
        <f>SUMIF(#REF!,$A810,#REF!)</f>
        <v>#REF!</v>
      </c>
      <c r="S811" s="32" t="e">
        <f>SUMIF(#REF!,$A810,#REF!)</f>
        <v>#REF!</v>
      </c>
      <c r="T811" s="32" t="e">
        <f>SUMIF(#REF!,$A810,#REF!)</f>
        <v>#REF!</v>
      </c>
      <c r="U811" s="32" t="e">
        <f>SUMIF(#REF!,$A810,#REF!)</f>
        <v>#REF!</v>
      </c>
      <c r="V811" s="32" t="e">
        <f>SUMIF(#REF!,$A810,#REF!)</f>
        <v>#REF!</v>
      </c>
      <c r="W811" s="32" t="e">
        <f>SUMIF(#REF!,$A810,#REF!)</f>
        <v>#REF!</v>
      </c>
      <c r="X811" s="32" t="e">
        <f>SUMIF(#REF!,$A810,#REF!)</f>
        <v>#REF!</v>
      </c>
      <c r="Y811" s="32" t="e">
        <f>SUMIF(#REF!,$A810,#REF!)</f>
        <v>#REF!</v>
      </c>
    </row>
    <row r="812" spans="1:25" s="59" customFormat="1" ht="25.5" customHeight="1" outlineLevel="1" thickBot="1" x14ac:dyDescent="0.25">
      <c r="A812" s="2" t="s">
        <v>3</v>
      </c>
      <c r="B812" s="29">
        <v>0</v>
      </c>
      <c r="C812" s="30">
        <v>0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0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1">
        <v>0</v>
      </c>
    </row>
    <row r="813" spans="1:25" s="59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9" customFormat="1" ht="38.25" outlineLevel="1" x14ac:dyDescent="0.2">
      <c r="A814" s="54" t="s">
        <v>38</v>
      </c>
      <c r="B814" s="32" t="e">
        <f>SUMIF(#REF!,$A813,#REF!)</f>
        <v>#REF!</v>
      </c>
      <c r="C814" s="32" t="e">
        <f>SUMIF(#REF!,$A813,#REF!)</f>
        <v>#REF!</v>
      </c>
      <c r="D814" s="32" t="e">
        <f>SUMIF(#REF!,$A813,#REF!)</f>
        <v>#REF!</v>
      </c>
      <c r="E814" s="32" t="e">
        <f>SUMIF(#REF!,$A813,#REF!)</f>
        <v>#REF!</v>
      </c>
      <c r="F814" s="32" t="e">
        <f>SUMIF(#REF!,$A813,#REF!)</f>
        <v>#REF!</v>
      </c>
      <c r="G814" s="32" t="e">
        <f>SUMIF(#REF!,$A813,#REF!)</f>
        <v>#REF!</v>
      </c>
      <c r="H814" s="32" t="e">
        <f>SUMIF(#REF!,$A813,#REF!)</f>
        <v>#REF!</v>
      </c>
      <c r="I814" s="32" t="e">
        <f>SUMIF(#REF!,$A813,#REF!)</f>
        <v>#REF!</v>
      </c>
      <c r="J814" s="32" t="e">
        <f>SUMIF(#REF!,$A813,#REF!)</f>
        <v>#REF!</v>
      </c>
      <c r="K814" s="32" t="e">
        <f>SUMIF(#REF!,$A813,#REF!)</f>
        <v>#REF!</v>
      </c>
      <c r="L814" s="32" t="e">
        <f>SUMIF(#REF!,$A813,#REF!)</f>
        <v>#REF!</v>
      </c>
      <c r="M814" s="32" t="e">
        <f>SUMIF(#REF!,$A813,#REF!)</f>
        <v>#REF!</v>
      </c>
      <c r="N814" s="32" t="e">
        <f>SUMIF(#REF!,$A813,#REF!)</f>
        <v>#REF!</v>
      </c>
      <c r="O814" s="32" t="e">
        <f>SUMIF(#REF!,$A813,#REF!)</f>
        <v>#REF!</v>
      </c>
      <c r="P814" s="32" t="e">
        <f>SUMIF(#REF!,$A813,#REF!)</f>
        <v>#REF!</v>
      </c>
      <c r="Q814" s="32" t="e">
        <f>SUMIF(#REF!,$A813,#REF!)</f>
        <v>#REF!</v>
      </c>
      <c r="R814" s="32" t="e">
        <f>SUMIF(#REF!,$A813,#REF!)</f>
        <v>#REF!</v>
      </c>
      <c r="S814" s="32" t="e">
        <f>SUMIF(#REF!,$A813,#REF!)</f>
        <v>#REF!</v>
      </c>
      <c r="T814" s="32" t="e">
        <f>SUMIF(#REF!,$A813,#REF!)</f>
        <v>#REF!</v>
      </c>
      <c r="U814" s="32" t="e">
        <f>SUMIF(#REF!,$A813,#REF!)</f>
        <v>#REF!</v>
      </c>
      <c r="V814" s="32" t="e">
        <f>SUMIF(#REF!,$A813,#REF!)</f>
        <v>#REF!</v>
      </c>
      <c r="W814" s="32" t="e">
        <f>SUMIF(#REF!,$A813,#REF!)</f>
        <v>#REF!</v>
      </c>
      <c r="X814" s="32" t="e">
        <f>SUMIF(#REF!,$A813,#REF!)</f>
        <v>#REF!</v>
      </c>
      <c r="Y814" s="32" t="e">
        <f>SUMIF(#REF!,$A813,#REF!)</f>
        <v>#REF!</v>
      </c>
    </row>
    <row r="815" spans="1:25" s="59" customFormat="1" ht="25.5" customHeight="1" outlineLevel="1" thickBot="1" x14ac:dyDescent="0.25">
      <c r="A815" s="2" t="s">
        <v>3</v>
      </c>
      <c r="B815" s="29">
        <v>0</v>
      </c>
      <c r="C815" s="30">
        <v>0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30">
        <v>0</v>
      </c>
      <c r="P815" s="30">
        <v>0</v>
      </c>
      <c r="Q815" s="30">
        <v>0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30">
        <v>0</v>
      </c>
      <c r="X815" s="30">
        <v>0</v>
      </c>
      <c r="Y815" s="31">
        <v>0</v>
      </c>
    </row>
    <row r="816" spans="1:25" s="59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9" customFormat="1" ht="38.25" outlineLevel="1" x14ac:dyDescent="0.2">
      <c r="A817" s="54" t="s">
        <v>38</v>
      </c>
      <c r="B817" s="32" t="e">
        <f>SUMIF(#REF!,$A816,#REF!)</f>
        <v>#REF!</v>
      </c>
      <c r="C817" s="32" t="e">
        <f>SUMIF(#REF!,$A816,#REF!)</f>
        <v>#REF!</v>
      </c>
      <c r="D817" s="32" t="e">
        <f>SUMIF(#REF!,$A816,#REF!)</f>
        <v>#REF!</v>
      </c>
      <c r="E817" s="32" t="e">
        <f>SUMIF(#REF!,$A816,#REF!)</f>
        <v>#REF!</v>
      </c>
      <c r="F817" s="32" t="e">
        <f>SUMIF(#REF!,$A816,#REF!)</f>
        <v>#REF!</v>
      </c>
      <c r="G817" s="32" t="e">
        <f>SUMIF(#REF!,$A816,#REF!)</f>
        <v>#REF!</v>
      </c>
      <c r="H817" s="32" t="e">
        <f>SUMIF(#REF!,$A816,#REF!)</f>
        <v>#REF!</v>
      </c>
      <c r="I817" s="32" t="e">
        <f>SUMIF(#REF!,$A816,#REF!)</f>
        <v>#REF!</v>
      </c>
      <c r="J817" s="32" t="e">
        <f>SUMIF(#REF!,$A816,#REF!)</f>
        <v>#REF!</v>
      </c>
      <c r="K817" s="32" t="e">
        <f>SUMIF(#REF!,$A816,#REF!)</f>
        <v>#REF!</v>
      </c>
      <c r="L817" s="32" t="e">
        <f>SUMIF(#REF!,$A816,#REF!)</f>
        <v>#REF!</v>
      </c>
      <c r="M817" s="32" t="e">
        <f>SUMIF(#REF!,$A816,#REF!)</f>
        <v>#REF!</v>
      </c>
      <c r="N817" s="32" t="e">
        <f>SUMIF(#REF!,$A816,#REF!)</f>
        <v>#REF!</v>
      </c>
      <c r="O817" s="32" t="e">
        <f>SUMIF(#REF!,$A816,#REF!)</f>
        <v>#REF!</v>
      </c>
      <c r="P817" s="32" t="e">
        <f>SUMIF(#REF!,$A816,#REF!)</f>
        <v>#REF!</v>
      </c>
      <c r="Q817" s="32" t="e">
        <f>SUMIF(#REF!,$A816,#REF!)</f>
        <v>#REF!</v>
      </c>
      <c r="R817" s="32" t="e">
        <f>SUMIF(#REF!,$A816,#REF!)</f>
        <v>#REF!</v>
      </c>
      <c r="S817" s="32" t="e">
        <f>SUMIF(#REF!,$A816,#REF!)</f>
        <v>#REF!</v>
      </c>
      <c r="T817" s="32" t="e">
        <f>SUMIF(#REF!,$A816,#REF!)</f>
        <v>#REF!</v>
      </c>
      <c r="U817" s="32" t="e">
        <f>SUMIF(#REF!,$A816,#REF!)</f>
        <v>#REF!</v>
      </c>
      <c r="V817" s="32" t="e">
        <f>SUMIF(#REF!,$A816,#REF!)</f>
        <v>#REF!</v>
      </c>
      <c r="W817" s="32" t="e">
        <f>SUMIF(#REF!,$A816,#REF!)</f>
        <v>#REF!</v>
      </c>
      <c r="X817" s="32" t="e">
        <f>SUMIF(#REF!,$A816,#REF!)</f>
        <v>#REF!</v>
      </c>
      <c r="Y817" s="32" t="e">
        <f>SUMIF(#REF!,$A816,#REF!)</f>
        <v>#REF!</v>
      </c>
    </row>
    <row r="818" spans="1:25" s="59" customFormat="1" ht="25.5" customHeight="1" outlineLevel="1" thickBot="1" x14ac:dyDescent="0.25">
      <c r="A818" s="2" t="s">
        <v>3</v>
      </c>
      <c r="B818" s="29">
        <v>0</v>
      </c>
      <c r="C818" s="30">
        <v>0</v>
      </c>
      <c r="D818" s="30">
        <v>0</v>
      </c>
      <c r="E818" s="30">
        <v>0</v>
      </c>
      <c r="F818" s="30">
        <v>0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0">
        <v>0</v>
      </c>
      <c r="M818" s="30">
        <v>0</v>
      </c>
      <c r="N818" s="30">
        <v>0</v>
      </c>
      <c r="O818" s="30">
        <v>0</v>
      </c>
      <c r="P818" s="30">
        <v>0</v>
      </c>
      <c r="Q818" s="30">
        <v>0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30">
        <v>0</v>
      </c>
      <c r="Y818" s="31">
        <v>0</v>
      </c>
    </row>
    <row r="819" spans="1:25" s="59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9" customFormat="1" ht="38.25" outlineLevel="1" x14ac:dyDescent="0.2">
      <c r="A820" s="54" t="s">
        <v>38</v>
      </c>
      <c r="B820" s="32" t="e">
        <f>SUMIF(#REF!,$A819,#REF!)</f>
        <v>#REF!</v>
      </c>
      <c r="C820" s="32" t="e">
        <f>SUMIF(#REF!,$A819,#REF!)</f>
        <v>#REF!</v>
      </c>
      <c r="D820" s="32" t="e">
        <f>SUMIF(#REF!,$A819,#REF!)</f>
        <v>#REF!</v>
      </c>
      <c r="E820" s="32" t="e">
        <f>SUMIF(#REF!,$A819,#REF!)</f>
        <v>#REF!</v>
      </c>
      <c r="F820" s="32" t="e">
        <f>SUMIF(#REF!,$A819,#REF!)</f>
        <v>#REF!</v>
      </c>
      <c r="G820" s="32" t="e">
        <f>SUMIF(#REF!,$A819,#REF!)</f>
        <v>#REF!</v>
      </c>
      <c r="H820" s="32" t="e">
        <f>SUMIF(#REF!,$A819,#REF!)</f>
        <v>#REF!</v>
      </c>
      <c r="I820" s="32" t="e">
        <f>SUMIF(#REF!,$A819,#REF!)</f>
        <v>#REF!</v>
      </c>
      <c r="J820" s="32" t="e">
        <f>SUMIF(#REF!,$A819,#REF!)</f>
        <v>#REF!</v>
      </c>
      <c r="K820" s="32" t="e">
        <f>SUMIF(#REF!,$A819,#REF!)</f>
        <v>#REF!</v>
      </c>
      <c r="L820" s="32" t="e">
        <f>SUMIF(#REF!,$A819,#REF!)</f>
        <v>#REF!</v>
      </c>
      <c r="M820" s="32" t="e">
        <f>SUMIF(#REF!,$A819,#REF!)</f>
        <v>#REF!</v>
      </c>
      <c r="N820" s="32" t="e">
        <f>SUMIF(#REF!,$A819,#REF!)</f>
        <v>#REF!</v>
      </c>
      <c r="O820" s="32" t="e">
        <f>SUMIF(#REF!,$A819,#REF!)</f>
        <v>#REF!</v>
      </c>
      <c r="P820" s="32" t="e">
        <f>SUMIF(#REF!,$A819,#REF!)</f>
        <v>#REF!</v>
      </c>
      <c r="Q820" s="32" t="e">
        <f>SUMIF(#REF!,$A819,#REF!)</f>
        <v>#REF!</v>
      </c>
      <c r="R820" s="32" t="e">
        <f>SUMIF(#REF!,$A819,#REF!)</f>
        <v>#REF!</v>
      </c>
      <c r="S820" s="32" t="e">
        <f>SUMIF(#REF!,$A819,#REF!)</f>
        <v>#REF!</v>
      </c>
      <c r="T820" s="32" t="e">
        <f>SUMIF(#REF!,$A819,#REF!)</f>
        <v>#REF!</v>
      </c>
      <c r="U820" s="32" t="e">
        <f>SUMIF(#REF!,$A819,#REF!)</f>
        <v>#REF!</v>
      </c>
      <c r="V820" s="32" t="e">
        <f>SUMIF(#REF!,$A819,#REF!)</f>
        <v>#REF!</v>
      </c>
      <c r="W820" s="32" t="e">
        <f>SUMIF(#REF!,$A819,#REF!)</f>
        <v>#REF!</v>
      </c>
      <c r="X820" s="32" t="e">
        <f>SUMIF(#REF!,$A819,#REF!)</f>
        <v>#REF!</v>
      </c>
      <c r="Y820" s="32" t="e">
        <f>SUMIF(#REF!,$A819,#REF!)</f>
        <v>#REF!</v>
      </c>
    </row>
    <row r="821" spans="1:25" s="59" customFormat="1" ht="25.5" customHeight="1" outlineLevel="1" thickBot="1" x14ac:dyDescent="0.25">
      <c r="A821" s="2" t="s">
        <v>3</v>
      </c>
      <c r="B821" s="29">
        <v>0</v>
      </c>
      <c r="C821" s="30">
        <v>0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0">
        <v>0</v>
      </c>
      <c r="L821" s="30">
        <v>0</v>
      </c>
      <c r="M821" s="30">
        <v>0</v>
      </c>
      <c r="N821" s="30">
        <v>0</v>
      </c>
      <c r="O821" s="30">
        <v>0</v>
      </c>
      <c r="P821" s="30">
        <v>0</v>
      </c>
      <c r="Q821" s="30">
        <v>0</v>
      </c>
      <c r="R821" s="30">
        <v>0</v>
      </c>
      <c r="S821" s="30">
        <v>0</v>
      </c>
      <c r="T821" s="30">
        <v>0</v>
      </c>
      <c r="U821" s="30">
        <v>0</v>
      </c>
      <c r="V821" s="30">
        <v>0</v>
      </c>
      <c r="W821" s="30">
        <v>0</v>
      </c>
      <c r="X821" s="30">
        <v>0</v>
      </c>
      <c r="Y821" s="31">
        <v>0</v>
      </c>
    </row>
    <row r="822" spans="1:25" s="59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9" customFormat="1" ht="38.25" outlineLevel="1" x14ac:dyDescent="0.2">
      <c r="A823" s="54" t="s">
        <v>38</v>
      </c>
      <c r="B823" s="32" t="e">
        <f>SUMIF(#REF!,$A822,#REF!)</f>
        <v>#REF!</v>
      </c>
      <c r="C823" s="32" t="e">
        <f>SUMIF(#REF!,$A822,#REF!)</f>
        <v>#REF!</v>
      </c>
      <c r="D823" s="32" t="e">
        <f>SUMIF(#REF!,$A822,#REF!)</f>
        <v>#REF!</v>
      </c>
      <c r="E823" s="32" t="e">
        <f>SUMIF(#REF!,$A822,#REF!)</f>
        <v>#REF!</v>
      </c>
      <c r="F823" s="32" t="e">
        <f>SUMIF(#REF!,$A822,#REF!)</f>
        <v>#REF!</v>
      </c>
      <c r="G823" s="32" t="e">
        <f>SUMIF(#REF!,$A822,#REF!)</f>
        <v>#REF!</v>
      </c>
      <c r="H823" s="32" t="e">
        <f>SUMIF(#REF!,$A822,#REF!)</f>
        <v>#REF!</v>
      </c>
      <c r="I823" s="32" t="e">
        <f>SUMIF(#REF!,$A822,#REF!)</f>
        <v>#REF!</v>
      </c>
      <c r="J823" s="32" t="e">
        <f>SUMIF(#REF!,$A822,#REF!)</f>
        <v>#REF!</v>
      </c>
      <c r="K823" s="32" t="e">
        <f>SUMIF(#REF!,$A822,#REF!)</f>
        <v>#REF!</v>
      </c>
      <c r="L823" s="32" t="e">
        <f>SUMIF(#REF!,$A822,#REF!)</f>
        <v>#REF!</v>
      </c>
      <c r="M823" s="32" t="e">
        <f>SUMIF(#REF!,$A822,#REF!)</f>
        <v>#REF!</v>
      </c>
      <c r="N823" s="32" t="e">
        <f>SUMIF(#REF!,$A822,#REF!)</f>
        <v>#REF!</v>
      </c>
      <c r="O823" s="32" t="e">
        <f>SUMIF(#REF!,$A822,#REF!)</f>
        <v>#REF!</v>
      </c>
      <c r="P823" s="32" t="e">
        <f>SUMIF(#REF!,$A822,#REF!)</f>
        <v>#REF!</v>
      </c>
      <c r="Q823" s="32" t="e">
        <f>SUMIF(#REF!,$A822,#REF!)</f>
        <v>#REF!</v>
      </c>
      <c r="R823" s="32" t="e">
        <f>SUMIF(#REF!,$A822,#REF!)</f>
        <v>#REF!</v>
      </c>
      <c r="S823" s="32" t="e">
        <f>SUMIF(#REF!,$A822,#REF!)</f>
        <v>#REF!</v>
      </c>
      <c r="T823" s="32" t="e">
        <f>SUMIF(#REF!,$A822,#REF!)</f>
        <v>#REF!</v>
      </c>
      <c r="U823" s="32" t="e">
        <f>SUMIF(#REF!,$A822,#REF!)</f>
        <v>#REF!</v>
      </c>
      <c r="V823" s="32" t="e">
        <f>SUMIF(#REF!,$A822,#REF!)</f>
        <v>#REF!</v>
      </c>
      <c r="W823" s="32" t="e">
        <f>SUMIF(#REF!,$A822,#REF!)</f>
        <v>#REF!</v>
      </c>
      <c r="X823" s="32" t="e">
        <f>SUMIF(#REF!,$A822,#REF!)</f>
        <v>#REF!</v>
      </c>
      <c r="Y823" s="32" t="e">
        <f>SUMIF(#REF!,$A822,#REF!)</f>
        <v>#REF!</v>
      </c>
    </row>
    <row r="824" spans="1:25" s="59" customFormat="1" ht="25.5" customHeight="1" outlineLevel="1" thickBot="1" x14ac:dyDescent="0.25">
      <c r="A824" s="2" t="s">
        <v>3</v>
      </c>
      <c r="B824" s="29">
        <v>0</v>
      </c>
      <c r="C824" s="30">
        <v>0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30">
        <v>0</v>
      </c>
      <c r="M824" s="30">
        <v>0</v>
      </c>
      <c r="N824" s="30">
        <v>0</v>
      </c>
      <c r="O824" s="30">
        <v>0</v>
      </c>
      <c r="P824" s="30">
        <v>0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30">
        <v>0</v>
      </c>
      <c r="Y824" s="31">
        <v>0</v>
      </c>
    </row>
    <row r="825" spans="1:25" s="59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9" customFormat="1" ht="38.25" outlineLevel="1" x14ac:dyDescent="0.2">
      <c r="A826" s="54" t="s">
        <v>38</v>
      </c>
      <c r="B826" s="32" t="e">
        <f>SUMIF(#REF!,$A825,#REF!)</f>
        <v>#REF!</v>
      </c>
      <c r="C826" s="32" t="e">
        <f>SUMIF(#REF!,$A825,#REF!)</f>
        <v>#REF!</v>
      </c>
      <c r="D826" s="32" t="e">
        <f>SUMIF(#REF!,$A825,#REF!)</f>
        <v>#REF!</v>
      </c>
      <c r="E826" s="32" t="e">
        <f>SUMIF(#REF!,$A825,#REF!)</f>
        <v>#REF!</v>
      </c>
      <c r="F826" s="32" t="e">
        <f>SUMIF(#REF!,$A825,#REF!)</f>
        <v>#REF!</v>
      </c>
      <c r="G826" s="32" t="e">
        <f>SUMIF(#REF!,$A825,#REF!)</f>
        <v>#REF!</v>
      </c>
      <c r="H826" s="32" t="e">
        <f>SUMIF(#REF!,$A825,#REF!)</f>
        <v>#REF!</v>
      </c>
      <c r="I826" s="32" t="e">
        <f>SUMIF(#REF!,$A825,#REF!)</f>
        <v>#REF!</v>
      </c>
      <c r="J826" s="32" t="e">
        <f>SUMIF(#REF!,$A825,#REF!)</f>
        <v>#REF!</v>
      </c>
      <c r="K826" s="32" t="e">
        <f>SUMIF(#REF!,$A825,#REF!)</f>
        <v>#REF!</v>
      </c>
      <c r="L826" s="32" t="e">
        <f>SUMIF(#REF!,$A825,#REF!)</f>
        <v>#REF!</v>
      </c>
      <c r="M826" s="32" t="e">
        <f>SUMIF(#REF!,$A825,#REF!)</f>
        <v>#REF!</v>
      </c>
      <c r="N826" s="32" t="e">
        <f>SUMIF(#REF!,$A825,#REF!)</f>
        <v>#REF!</v>
      </c>
      <c r="O826" s="32" t="e">
        <f>SUMIF(#REF!,$A825,#REF!)</f>
        <v>#REF!</v>
      </c>
      <c r="P826" s="32" t="e">
        <f>SUMIF(#REF!,$A825,#REF!)</f>
        <v>#REF!</v>
      </c>
      <c r="Q826" s="32" t="e">
        <f>SUMIF(#REF!,$A825,#REF!)</f>
        <v>#REF!</v>
      </c>
      <c r="R826" s="32" t="e">
        <f>SUMIF(#REF!,$A825,#REF!)</f>
        <v>#REF!</v>
      </c>
      <c r="S826" s="32" t="e">
        <f>SUMIF(#REF!,$A825,#REF!)</f>
        <v>#REF!</v>
      </c>
      <c r="T826" s="32" t="e">
        <f>SUMIF(#REF!,$A825,#REF!)</f>
        <v>#REF!</v>
      </c>
      <c r="U826" s="32" t="e">
        <f>SUMIF(#REF!,$A825,#REF!)</f>
        <v>#REF!</v>
      </c>
      <c r="V826" s="32" t="e">
        <f>SUMIF(#REF!,$A825,#REF!)</f>
        <v>#REF!</v>
      </c>
      <c r="W826" s="32" t="e">
        <f>SUMIF(#REF!,$A825,#REF!)</f>
        <v>#REF!</v>
      </c>
      <c r="X826" s="32" t="e">
        <f>SUMIF(#REF!,$A825,#REF!)</f>
        <v>#REF!</v>
      </c>
      <c r="Y826" s="32" t="e">
        <f>SUMIF(#REF!,$A825,#REF!)</f>
        <v>#REF!</v>
      </c>
    </row>
    <row r="827" spans="1:25" s="59" customFormat="1" ht="25.5" customHeight="1" outlineLevel="1" thickBot="1" x14ac:dyDescent="0.25">
      <c r="A827" s="2" t="s">
        <v>3</v>
      </c>
      <c r="B827" s="29">
        <v>0</v>
      </c>
      <c r="C827" s="30">
        <v>0</v>
      </c>
      <c r="D827" s="30">
        <v>0</v>
      </c>
      <c r="E827" s="30">
        <v>0</v>
      </c>
      <c r="F827" s="30">
        <v>0</v>
      </c>
      <c r="G827" s="30">
        <v>0</v>
      </c>
      <c r="H827" s="30">
        <v>0</v>
      </c>
      <c r="I827" s="30">
        <v>0</v>
      </c>
      <c r="J827" s="30">
        <v>0</v>
      </c>
      <c r="K827" s="30">
        <v>0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0</v>
      </c>
      <c r="R827" s="30">
        <v>0</v>
      </c>
      <c r="S827" s="30">
        <v>0</v>
      </c>
      <c r="T827" s="30">
        <v>0</v>
      </c>
      <c r="U827" s="30">
        <v>0</v>
      </c>
      <c r="V827" s="30">
        <v>0</v>
      </c>
      <c r="W827" s="30">
        <v>0</v>
      </c>
      <c r="X827" s="30">
        <v>0</v>
      </c>
      <c r="Y827" s="31">
        <v>0</v>
      </c>
    </row>
    <row r="828" spans="1:25" s="59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9" customFormat="1" ht="38.25" outlineLevel="1" x14ac:dyDescent="0.2">
      <c r="A829" s="54" t="s">
        <v>38</v>
      </c>
      <c r="B829" s="32" t="e">
        <f>SUMIF(#REF!,$A828,#REF!)</f>
        <v>#REF!</v>
      </c>
      <c r="C829" s="32" t="e">
        <f>SUMIF(#REF!,$A828,#REF!)</f>
        <v>#REF!</v>
      </c>
      <c r="D829" s="32" t="e">
        <f>SUMIF(#REF!,$A828,#REF!)</f>
        <v>#REF!</v>
      </c>
      <c r="E829" s="32" t="e">
        <f>SUMIF(#REF!,$A828,#REF!)</f>
        <v>#REF!</v>
      </c>
      <c r="F829" s="32" t="e">
        <f>SUMIF(#REF!,$A828,#REF!)</f>
        <v>#REF!</v>
      </c>
      <c r="G829" s="32" t="e">
        <f>SUMIF(#REF!,$A828,#REF!)</f>
        <v>#REF!</v>
      </c>
      <c r="H829" s="32" t="e">
        <f>SUMIF(#REF!,$A828,#REF!)</f>
        <v>#REF!</v>
      </c>
      <c r="I829" s="32" t="e">
        <f>SUMIF(#REF!,$A828,#REF!)</f>
        <v>#REF!</v>
      </c>
      <c r="J829" s="32" t="e">
        <f>SUMIF(#REF!,$A828,#REF!)</f>
        <v>#REF!</v>
      </c>
      <c r="K829" s="32" t="e">
        <f>SUMIF(#REF!,$A828,#REF!)</f>
        <v>#REF!</v>
      </c>
      <c r="L829" s="32" t="e">
        <f>SUMIF(#REF!,$A828,#REF!)</f>
        <v>#REF!</v>
      </c>
      <c r="M829" s="32" t="e">
        <f>SUMIF(#REF!,$A828,#REF!)</f>
        <v>#REF!</v>
      </c>
      <c r="N829" s="32" t="e">
        <f>SUMIF(#REF!,$A828,#REF!)</f>
        <v>#REF!</v>
      </c>
      <c r="O829" s="32" t="e">
        <f>SUMIF(#REF!,$A828,#REF!)</f>
        <v>#REF!</v>
      </c>
      <c r="P829" s="32" t="e">
        <f>SUMIF(#REF!,$A828,#REF!)</f>
        <v>#REF!</v>
      </c>
      <c r="Q829" s="32" t="e">
        <f>SUMIF(#REF!,$A828,#REF!)</f>
        <v>#REF!</v>
      </c>
      <c r="R829" s="32" t="e">
        <f>SUMIF(#REF!,$A828,#REF!)</f>
        <v>#REF!</v>
      </c>
      <c r="S829" s="32" t="e">
        <f>SUMIF(#REF!,$A828,#REF!)</f>
        <v>#REF!</v>
      </c>
      <c r="T829" s="32" t="e">
        <f>SUMIF(#REF!,$A828,#REF!)</f>
        <v>#REF!</v>
      </c>
      <c r="U829" s="32" t="e">
        <f>SUMIF(#REF!,$A828,#REF!)</f>
        <v>#REF!</v>
      </c>
      <c r="V829" s="32" t="e">
        <f>SUMIF(#REF!,$A828,#REF!)</f>
        <v>#REF!</v>
      </c>
      <c r="W829" s="32" t="e">
        <f>SUMIF(#REF!,$A828,#REF!)</f>
        <v>#REF!</v>
      </c>
      <c r="X829" s="32" t="e">
        <f>SUMIF(#REF!,$A828,#REF!)</f>
        <v>#REF!</v>
      </c>
      <c r="Y829" s="32" t="e">
        <f>SUMIF(#REF!,$A828,#REF!)</f>
        <v>#REF!</v>
      </c>
    </row>
    <row r="830" spans="1:25" s="59" customFormat="1" ht="25.5" customHeight="1" outlineLevel="1" thickBot="1" x14ac:dyDescent="0.25">
      <c r="A830" s="2" t="s">
        <v>3</v>
      </c>
      <c r="B830" s="29">
        <v>0</v>
      </c>
      <c r="C830" s="30">
        <v>0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30">
        <v>0</v>
      </c>
      <c r="Y830" s="31">
        <v>0</v>
      </c>
    </row>
    <row r="831" spans="1:25" s="59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9" customFormat="1" ht="38.25" outlineLevel="1" x14ac:dyDescent="0.2">
      <c r="A832" s="54" t="s">
        <v>38</v>
      </c>
      <c r="B832" s="32" t="e">
        <f>SUMIF(#REF!,$A831,#REF!)</f>
        <v>#REF!</v>
      </c>
      <c r="C832" s="32" t="e">
        <f>SUMIF(#REF!,$A831,#REF!)</f>
        <v>#REF!</v>
      </c>
      <c r="D832" s="32" t="e">
        <f>SUMIF(#REF!,$A831,#REF!)</f>
        <v>#REF!</v>
      </c>
      <c r="E832" s="32" t="e">
        <f>SUMIF(#REF!,$A831,#REF!)</f>
        <v>#REF!</v>
      </c>
      <c r="F832" s="32" t="e">
        <f>SUMIF(#REF!,$A831,#REF!)</f>
        <v>#REF!</v>
      </c>
      <c r="G832" s="32" t="e">
        <f>SUMIF(#REF!,$A831,#REF!)</f>
        <v>#REF!</v>
      </c>
      <c r="H832" s="32" t="e">
        <f>SUMIF(#REF!,$A831,#REF!)</f>
        <v>#REF!</v>
      </c>
      <c r="I832" s="32" t="e">
        <f>SUMIF(#REF!,$A831,#REF!)</f>
        <v>#REF!</v>
      </c>
      <c r="J832" s="32" t="e">
        <f>SUMIF(#REF!,$A831,#REF!)</f>
        <v>#REF!</v>
      </c>
      <c r="K832" s="32" t="e">
        <f>SUMIF(#REF!,$A831,#REF!)</f>
        <v>#REF!</v>
      </c>
      <c r="L832" s="32" t="e">
        <f>SUMIF(#REF!,$A831,#REF!)</f>
        <v>#REF!</v>
      </c>
      <c r="M832" s="32" t="e">
        <f>SUMIF(#REF!,$A831,#REF!)</f>
        <v>#REF!</v>
      </c>
      <c r="N832" s="32" t="e">
        <f>SUMIF(#REF!,$A831,#REF!)</f>
        <v>#REF!</v>
      </c>
      <c r="O832" s="32" t="e">
        <f>SUMIF(#REF!,$A831,#REF!)</f>
        <v>#REF!</v>
      </c>
      <c r="P832" s="32" t="e">
        <f>SUMIF(#REF!,$A831,#REF!)</f>
        <v>#REF!</v>
      </c>
      <c r="Q832" s="32" t="e">
        <f>SUMIF(#REF!,$A831,#REF!)</f>
        <v>#REF!</v>
      </c>
      <c r="R832" s="32" t="e">
        <f>SUMIF(#REF!,$A831,#REF!)</f>
        <v>#REF!</v>
      </c>
      <c r="S832" s="32" t="e">
        <f>SUMIF(#REF!,$A831,#REF!)</f>
        <v>#REF!</v>
      </c>
      <c r="T832" s="32" t="e">
        <f>SUMIF(#REF!,$A831,#REF!)</f>
        <v>#REF!</v>
      </c>
      <c r="U832" s="32" t="e">
        <f>SUMIF(#REF!,$A831,#REF!)</f>
        <v>#REF!</v>
      </c>
      <c r="V832" s="32" t="e">
        <f>SUMIF(#REF!,$A831,#REF!)</f>
        <v>#REF!</v>
      </c>
      <c r="W832" s="32" t="e">
        <f>SUMIF(#REF!,$A831,#REF!)</f>
        <v>#REF!</v>
      </c>
      <c r="X832" s="32" t="e">
        <f>SUMIF(#REF!,$A831,#REF!)</f>
        <v>#REF!</v>
      </c>
      <c r="Y832" s="32" t="e">
        <f>SUMIF(#REF!,$A831,#REF!)</f>
        <v>#REF!</v>
      </c>
    </row>
    <row r="833" spans="1:25" s="59" customFormat="1" ht="25.5" customHeight="1" outlineLevel="1" thickBot="1" x14ac:dyDescent="0.25">
      <c r="A833" s="2" t="s">
        <v>3</v>
      </c>
      <c r="B833" s="29">
        <v>0</v>
      </c>
      <c r="C833" s="30">
        <v>0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0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1">
        <v>0</v>
      </c>
    </row>
    <row r="834" spans="1:25" s="59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9" customFormat="1" ht="38.25" outlineLevel="1" x14ac:dyDescent="0.2">
      <c r="A835" s="54" t="s">
        <v>38</v>
      </c>
      <c r="B835" s="32" t="e">
        <f>SUMIF(#REF!,$A834,#REF!)</f>
        <v>#REF!</v>
      </c>
      <c r="C835" s="32" t="e">
        <f>SUMIF(#REF!,$A834,#REF!)</f>
        <v>#REF!</v>
      </c>
      <c r="D835" s="32" t="e">
        <f>SUMIF(#REF!,$A834,#REF!)</f>
        <v>#REF!</v>
      </c>
      <c r="E835" s="32" t="e">
        <f>SUMIF(#REF!,$A834,#REF!)</f>
        <v>#REF!</v>
      </c>
      <c r="F835" s="32" t="e">
        <f>SUMIF(#REF!,$A834,#REF!)</f>
        <v>#REF!</v>
      </c>
      <c r="G835" s="32" t="e">
        <f>SUMIF(#REF!,$A834,#REF!)</f>
        <v>#REF!</v>
      </c>
      <c r="H835" s="32" t="e">
        <f>SUMIF(#REF!,$A834,#REF!)</f>
        <v>#REF!</v>
      </c>
      <c r="I835" s="32" t="e">
        <f>SUMIF(#REF!,$A834,#REF!)</f>
        <v>#REF!</v>
      </c>
      <c r="J835" s="32" t="e">
        <f>SUMIF(#REF!,$A834,#REF!)</f>
        <v>#REF!</v>
      </c>
      <c r="K835" s="32" t="e">
        <f>SUMIF(#REF!,$A834,#REF!)</f>
        <v>#REF!</v>
      </c>
      <c r="L835" s="32" t="e">
        <f>SUMIF(#REF!,$A834,#REF!)</f>
        <v>#REF!</v>
      </c>
      <c r="M835" s="32" t="e">
        <f>SUMIF(#REF!,$A834,#REF!)</f>
        <v>#REF!</v>
      </c>
      <c r="N835" s="32" t="e">
        <f>SUMIF(#REF!,$A834,#REF!)</f>
        <v>#REF!</v>
      </c>
      <c r="O835" s="32" t="e">
        <f>SUMIF(#REF!,$A834,#REF!)</f>
        <v>#REF!</v>
      </c>
      <c r="P835" s="32" t="e">
        <f>SUMIF(#REF!,$A834,#REF!)</f>
        <v>#REF!</v>
      </c>
      <c r="Q835" s="32" t="e">
        <f>SUMIF(#REF!,$A834,#REF!)</f>
        <v>#REF!</v>
      </c>
      <c r="R835" s="32" t="e">
        <f>SUMIF(#REF!,$A834,#REF!)</f>
        <v>#REF!</v>
      </c>
      <c r="S835" s="32" t="e">
        <f>SUMIF(#REF!,$A834,#REF!)</f>
        <v>#REF!</v>
      </c>
      <c r="T835" s="32" t="e">
        <f>SUMIF(#REF!,$A834,#REF!)</f>
        <v>#REF!</v>
      </c>
      <c r="U835" s="32" t="e">
        <f>SUMIF(#REF!,$A834,#REF!)</f>
        <v>#REF!</v>
      </c>
      <c r="V835" s="32" t="e">
        <f>SUMIF(#REF!,$A834,#REF!)</f>
        <v>#REF!</v>
      </c>
      <c r="W835" s="32" t="e">
        <f>SUMIF(#REF!,$A834,#REF!)</f>
        <v>#REF!</v>
      </c>
      <c r="X835" s="32" t="e">
        <f>SUMIF(#REF!,$A834,#REF!)</f>
        <v>#REF!</v>
      </c>
      <c r="Y835" s="32" t="e">
        <f>SUMIF(#REF!,$A834,#REF!)</f>
        <v>#REF!</v>
      </c>
    </row>
    <row r="836" spans="1:25" s="59" customFormat="1" ht="25.5" customHeight="1" outlineLevel="1" thickBot="1" x14ac:dyDescent="0.25">
      <c r="A836" s="2" t="s">
        <v>3</v>
      </c>
      <c r="B836" s="29">
        <v>0</v>
      </c>
      <c r="C836" s="30">
        <v>0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0</v>
      </c>
      <c r="O836" s="30">
        <v>0</v>
      </c>
      <c r="P836" s="30">
        <v>0</v>
      </c>
      <c r="Q836" s="30">
        <v>0</v>
      </c>
      <c r="R836" s="30">
        <v>0</v>
      </c>
      <c r="S836" s="30">
        <v>0</v>
      </c>
      <c r="T836" s="30">
        <v>0</v>
      </c>
      <c r="U836" s="30">
        <v>0</v>
      </c>
      <c r="V836" s="30">
        <v>0</v>
      </c>
      <c r="W836" s="30">
        <v>0</v>
      </c>
      <c r="X836" s="30">
        <v>0</v>
      </c>
      <c r="Y836" s="31">
        <v>0</v>
      </c>
    </row>
    <row r="837" spans="1:25" s="59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9" customFormat="1" ht="38.25" outlineLevel="1" x14ac:dyDescent="0.2">
      <c r="A838" s="54" t="s">
        <v>38</v>
      </c>
      <c r="B838" s="32" t="e">
        <f>SUMIF(#REF!,$A837,#REF!)</f>
        <v>#REF!</v>
      </c>
      <c r="C838" s="32" t="e">
        <f>SUMIF(#REF!,$A837,#REF!)</f>
        <v>#REF!</v>
      </c>
      <c r="D838" s="32" t="e">
        <f>SUMIF(#REF!,$A837,#REF!)</f>
        <v>#REF!</v>
      </c>
      <c r="E838" s="32" t="e">
        <f>SUMIF(#REF!,$A837,#REF!)</f>
        <v>#REF!</v>
      </c>
      <c r="F838" s="32" t="e">
        <f>SUMIF(#REF!,$A837,#REF!)</f>
        <v>#REF!</v>
      </c>
      <c r="G838" s="32" t="e">
        <f>SUMIF(#REF!,$A837,#REF!)</f>
        <v>#REF!</v>
      </c>
      <c r="H838" s="32" t="e">
        <f>SUMIF(#REF!,$A837,#REF!)</f>
        <v>#REF!</v>
      </c>
      <c r="I838" s="32" t="e">
        <f>SUMIF(#REF!,$A837,#REF!)</f>
        <v>#REF!</v>
      </c>
      <c r="J838" s="32" t="e">
        <f>SUMIF(#REF!,$A837,#REF!)</f>
        <v>#REF!</v>
      </c>
      <c r="K838" s="32" t="e">
        <f>SUMIF(#REF!,$A837,#REF!)</f>
        <v>#REF!</v>
      </c>
      <c r="L838" s="32" t="e">
        <f>SUMIF(#REF!,$A837,#REF!)</f>
        <v>#REF!</v>
      </c>
      <c r="M838" s="32" t="e">
        <f>SUMIF(#REF!,$A837,#REF!)</f>
        <v>#REF!</v>
      </c>
      <c r="N838" s="32" t="e">
        <f>SUMIF(#REF!,$A837,#REF!)</f>
        <v>#REF!</v>
      </c>
      <c r="O838" s="32" t="e">
        <f>SUMIF(#REF!,$A837,#REF!)</f>
        <v>#REF!</v>
      </c>
      <c r="P838" s="32" t="e">
        <f>SUMIF(#REF!,$A837,#REF!)</f>
        <v>#REF!</v>
      </c>
      <c r="Q838" s="32" t="e">
        <f>SUMIF(#REF!,$A837,#REF!)</f>
        <v>#REF!</v>
      </c>
      <c r="R838" s="32" t="e">
        <f>SUMIF(#REF!,$A837,#REF!)</f>
        <v>#REF!</v>
      </c>
      <c r="S838" s="32" t="e">
        <f>SUMIF(#REF!,$A837,#REF!)</f>
        <v>#REF!</v>
      </c>
      <c r="T838" s="32" t="e">
        <f>SUMIF(#REF!,$A837,#REF!)</f>
        <v>#REF!</v>
      </c>
      <c r="U838" s="32" t="e">
        <f>SUMIF(#REF!,$A837,#REF!)</f>
        <v>#REF!</v>
      </c>
      <c r="V838" s="32" t="e">
        <f>SUMIF(#REF!,$A837,#REF!)</f>
        <v>#REF!</v>
      </c>
      <c r="W838" s="32" t="e">
        <f>SUMIF(#REF!,$A837,#REF!)</f>
        <v>#REF!</v>
      </c>
      <c r="X838" s="32" t="e">
        <f>SUMIF(#REF!,$A837,#REF!)</f>
        <v>#REF!</v>
      </c>
      <c r="Y838" s="32" t="e">
        <f>SUMIF(#REF!,$A837,#REF!)</f>
        <v>#REF!</v>
      </c>
    </row>
    <row r="839" spans="1:25" s="59" customFormat="1" ht="25.5" customHeight="1" outlineLevel="1" thickBot="1" x14ac:dyDescent="0.25">
      <c r="A839" s="2" t="s">
        <v>3</v>
      </c>
      <c r="B839" s="29">
        <v>0</v>
      </c>
      <c r="C839" s="30">
        <v>0</v>
      </c>
      <c r="D839" s="30">
        <v>0</v>
      </c>
      <c r="E839" s="30">
        <v>0</v>
      </c>
      <c r="F839" s="30">
        <v>0</v>
      </c>
      <c r="G839" s="30">
        <v>0</v>
      </c>
      <c r="H839" s="30">
        <v>0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0</v>
      </c>
      <c r="O839" s="30">
        <v>0</v>
      </c>
      <c r="P839" s="30">
        <v>0</v>
      </c>
      <c r="Q839" s="30">
        <v>0</v>
      </c>
      <c r="R839" s="30">
        <v>0</v>
      </c>
      <c r="S839" s="30">
        <v>0</v>
      </c>
      <c r="T839" s="30">
        <v>0</v>
      </c>
      <c r="U839" s="30">
        <v>0</v>
      </c>
      <c r="V839" s="30">
        <v>0</v>
      </c>
      <c r="W839" s="30">
        <v>0</v>
      </c>
      <c r="X839" s="30">
        <v>0</v>
      </c>
      <c r="Y839" s="31">
        <v>0</v>
      </c>
    </row>
    <row r="840" spans="1:25" s="59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9" customFormat="1" ht="38.25" outlineLevel="1" x14ac:dyDescent="0.2">
      <c r="A841" s="54" t="s">
        <v>38</v>
      </c>
      <c r="B841" s="32" t="e">
        <f>SUMIF(#REF!,$A840,#REF!)</f>
        <v>#REF!</v>
      </c>
      <c r="C841" s="32" t="e">
        <f>SUMIF(#REF!,$A840,#REF!)</f>
        <v>#REF!</v>
      </c>
      <c r="D841" s="32" t="e">
        <f>SUMIF(#REF!,$A840,#REF!)</f>
        <v>#REF!</v>
      </c>
      <c r="E841" s="32" t="e">
        <f>SUMIF(#REF!,$A840,#REF!)</f>
        <v>#REF!</v>
      </c>
      <c r="F841" s="32" t="e">
        <f>SUMIF(#REF!,$A840,#REF!)</f>
        <v>#REF!</v>
      </c>
      <c r="G841" s="32" t="e">
        <f>SUMIF(#REF!,$A840,#REF!)</f>
        <v>#REF!</v>
      </c>
      <c r="H841" s="32" t="e">
        <f>SUMIF(#REF!,$A840,#REF!)</f>
        <v>#REF!</v>
      </c>
      <c r="I841" s="32" t="e">
        <f>SUMIF(#REF!,$A840,#REF!)</f>
        <v>#REF!</v>
      </c>
      <c r="J841" s="32" t="e">
        <f>SUMIF(#REF!,$A840,#REF!)</f>
        <v>#REF!</v>
      </c>
      <c r="K841" s="32" t="e">
        <f>SUMIF(#REF!,$A840,#REF!)</f>
        <v>#REF!</v>
      </c>
      <c r="L841" s="32" t="e">
        <f>SUMIF(#REF!,$A840,#REF!)</f>
        <v>#REF!</v>
      </c>
      <c r="M841" s="32" t="e">
        <f>SUMIF(#REF!,$A840,#REF!)</f>
        <v>#REF!</v>
      </c>
      <c r="N841" s="32" t="e">
        <f>SUMIF(#REF!,$A840,#REF!)</f>
        <v>#REF!</v>
      </c>
      <c r="O841" s="32" t="e">
        <f>SUMIF(#REF!,$A840,#REF!)</f>
        <v>#REF!</v>
      </c>
      <c r="P841" s="32" t="e">
        <f>SUMIF(#REF!,$A840,#REF!)</f>
        <v>#REF!</v>
      </c>
      <c r="Q841" s="32" t="e">
        <f>SUMIF(#REF!,$A840,#REF!)</f>
        <v>#REF!</v>
      </c>
      <c r="R841" s="32" t="e">
        <f>SUMIF(#REF!,$A840,#REF!)</f>
        <v>#REF!</v>
      </c>
      <c r="S841" s="32" t="e">
        <f>SUMIF(#REF!,$A840,#REF!)</f>
        <v>#REF!</v>
      </c>
      <c r="T841" s="32" t="e">
        <f>SUMIF(#REF!,$A840,#REF!)</f>
        <v>#REF!</v>
      </c>
      <c r="U841" s="32" t="e">
        <f>SUMIF(#REF!,$A840,#REF!)</f>
        <v>#REF!</v>
      </c>
      <c r="V841" s="32" t="e">
        <f>SUMIF(#REF!,$A840,#REF!)</f>
        <v>#REF!</v>
      </c>
      <c r="W841" s="32" t="e">
        <f>SUMIF(#REF!,$A840,#REF!)</f>
        <v>#REF!</v>
      </c>
      <c r="X841" s="32" t="e">
        <f>SUMIF(#REF!,$A840,#REF!)</f>
        <v>#REF!</v>
      </c>
      <c r="Y841" s="32" t="e">
        <f>SUMIF(#REF!,$A840,#REF!)</f>
        <v>#REF!</v>
      </c>
    </row>
    <row r="842" spans="1:25" s="59" customFormat="1" ht="25.5" customHeight="1" outlineLevel="1" thickBot="1" x14ac:dyDescent="0.25">
      <c r="A842" s="2" t="s">
        <v>3</v>
      </c>
      <c r="B842" s="29">
        <v>0</v>
      </c>
      <c r="C842" s="30">
        <v>0</v>
      </c>
      <c r="D842" s="30">
        <v>0</v>
      </c>
      <c r="E842" s="30">
        <v>0</v>
      </c>
      <c r="F842" s="30">
        <v>0</v>
      </c>
      <c r="G842" s="30">
        <v>0</v>
      </c>
      <c r="H842" s="30">
        <v>0</v>
      </c>
      <c r="I842" s="30">
        <v>0</v>
      </c>
      <c r="J842" s="30">
        <v>0</v>
      </c>
      <c r="K842" s="30">
        <v>0</v>
      </c>
      <c r="L842" s="30">
        <v>0</v>
      </c>
      <c r="M842" s="30">
        <v>0</v>
      </c>
      <c r="N842" s="30">
        <v>0</v>
      </c>
      <c r="O842" s="30">
        <v>0</v>
      </c>
      <c r="P842" s="30">
        <v>0</v>
      </c>
      <c r="Q842" s="30">
        <v>0</v>
      </c>
      <c r="R842" s="30">
        <v>0</v>
      </c>
      <c r="S842" s="30">
        <v>0</v>
      </c>
      <c r="T842" s="30">
        <v>0</v>
      </c>
      <c r="U842" s="30">
        <v>0</v>
      </c>
      <c r="V842" s="30">
        <v>0</v>
      </c>
      <c r="W842" s="30">
        <v>0</v>
      </c>
      <c r="X842" s="30">
        <v>0</v>
      </c>
      <c r="Y842" s="31">
        <v>0</v>
      </c>
    </row>
    <row r="843" spans="1:25" s="59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9" customFormat="1" ht="38.25" outlineLevel="1" x14ac:dyDescent="0.2">
      <c r="A844" s="54" t="s">
        <v>38</v>
      </c>
      <c r="B844" s="32" t="e">
        <f>SUMIF(#REF!,$A843,#REF!)</f>
        <v>#REF!</v>
      </c>
      <c r="C844" s="32" t="e">
        <f>SUMIF(#REF!,$A843,#REF!)</f>
        <v>#REF!</v>
      </c>
      <c r="D844" s="32" t="e">
        <f>SUMIF(#REF!,$A843,#REF!)</f>
        <v>#REF!</v>
      </c>
      <c r="E844" s="32" t="e">
        <f>SUMIF(#REF!,$A843,#REF!)</f>
        <v>#REF!</v>
      </c>
      <c r="F844" s="32" t="e">
        <f>SUMIF(#REF!,$A843,#REF!)</f>
        <v>#REF!</v>
      </c>
      <c r="G844" s="32" t="e">
        <f>SUMIF(#REF!,$A843,#REF!)</f>
        <v>#REF!</v>
      </c>
      <c r="H844" s="32" t="e">
        <f>SUMIF(#REF!,$A843,#REF!)</f>
        <v>#REF!</v>
      </c>
      <c r="I844" s="32" t="e">
        <f>SUMIF(#REF!,$A843,#REF!)</f>
        <v>#REF!</v>
      </c>
      <c r="J844" s="32" t="e">
        <f>SUMIF(#REF!,$A843,#REF!)</f>
        <v>#REF!</v>
      </c>
      <c r="K844" s="32" t="e">
        <f>SUMIF(#REF!,$A843,#REF!)</f>
        <v>#REF!</v>
      </c>
      <c r="L844" s="32" t="e">
        <f>SUMIF(#REF!,$A843,#REF!)</f>
        <v>#REF!</v>
      </c>
      <c r="M844" s="32" t="e">
        <f>SUMIF(#REF!,$A843,#REF!)</f>
        <v>#REF!</v>
      </c>
      <c r="N844" s="32" t="e">
        <f>SUMIF(#REF!,$A843,#REF!)</f>
        <v>#REF!</v>
      </c>
      <c r="O844" s="32" t="e">
        <f>SUMIF(#REF!,$A843,#REF!)</f>
        <v>#REF!</v>
      </c>
      <c r="P844" s="32" t="e">
        <f>SUMIF(#REF!,$A843,#REF!)</f>
        <v>#REF!</v>
      </c>
      <c r="Q844" s="32" t="e">
        <f>SUMIF(#REF!,$A843,#REF!)</f>
        <v>#REF!</v>
      </c>
      <c r="R844" s="32" t="e">
        <f>SUMIF(#REF!,$A843,#REF!)</f>
        <v>#REF!</v>
      </c>
      <c r="S844" s="32" t="e">
        <f>SUMIF(#REF!,$A843,#REF!)</f>
        <v>#REF!</v>
      </c>
      <c r="T844" s="32" t="e">
        <f>SUMIF(#REF!,$A843,#REF!)</f>
        <v>#REF!</v>
      </c>
      <c r="U844" s="32" t="e">
        <f>SUMIF(#REF!,$A843,#REF!)</f>
        <v>#REF!</v>
      </c>
      <c r="V844" s="32" t="e">
        <f>SUMIF(#REF!,$A843,#REF!)</f>
        <v>#REF!</v>
      </c>
      <c r="W844" s="32" t="e">
        <f>SUMIF(#REF!,$A843,#REF!)</f>
        <v>#REF!</v>
      </c>
      <c r="X844" s="32" t="e">
        <f>SUMIF(#REF!,$A843,#REF!)</f>
        <v>#REF!</v>
      </c>
      <c r="Y844" s="32" t="e">
        <f>SUMIF(#REF!,$A843,#REF!)</f>
        <v>#REF!</v>
      </c>
    </row>
    <row r="845" spans="1:25" s="59" customFormat="1" ht="25.5" customHeight="1" outlineLevel="1" thickBot="1" x14ac:dyDescent="0.25">
      <c r="A845" s="2" t="s">
        <v>3</v>
      </c>
      <c r="B845" s="29">
        <v>0</v>
      </c>
      <c r="C845" s="30">
        <v>0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0</v>
      </c>
      <c r="N845" s="30">
        <v>0</v>
      </c>
      <c r="O845" s="30">
        <v>0</v>
      </c>
      <c r="P845" s="30">
        <v>0</v>
      </c>
      <c r="Q845" s="30">
        <v>0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30">
        <v>0</v>
      </c>
      <c r="Y845" s="31">
        <v>0</v>
      </c>
    </row>
    <row r="846" spans="1:25" s="59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9" customFormat="1" ht="25.5" customHeight="1" outlineLevel="1" x14ac:dyDescent="0.2">
      <c r="A847" s="54" t="s">
        <v>38</v>
      </c>
      <c r="B847" s="32" t="e">
        <f>SUMIF(#REF!,$A846,#REF!)</f>
        <v>#REF!</v>
      </c>
      <c r="C847" s="32" t="e">
        <f>SUMIF(#REF!,$A846,#REF!)</f>
        <v>#REF!</v>
      </c>
      <c r="D847" s="32" t="e">
        <f>SUMIF(#REF!,$A846,#REF!)</f>
        <v>#REF!</v>
      </c>
      <c r="E847" s="32" t="e">
        <f>SUMIF(#REF!,$A846,#REF!)</f>
        <v>#REF!</v>
      </c>
      <c r="F847" s="32" t="e">
        <f>SUMIF(#REF!,$A846,#REF!)</f>
        <v>#REF!</v>
      </c>
      <c r="G847" s="32" t="e">
        <f>SUMIF(#REF!,$A846,#REF!)</f>
        <v>#REF!</v>
      </c>
      <c r="H847" s="32" t="e">
        <f>SUMIF(#REF!,$A846,#REF!)</f>
        <v>#REF!</v>
      </c>
      <c r="I847" s="32" t="e">
        <f>SUMIF(#REF!,$A846,#REF!)</f>
        <v>#REF!</v>
      </c>
      <c r="J847" s="32" t="e">
        <f>SUMIF(#REF!,$A846,#REF!)</f>
        <v>#REF!</v>
      </c>
      <c r="K847" s="32" t="e">
        <f>SUMIF(#REF!,$A846,#REF!)</f>
        <v>#REF!</v>
      </c>
      <c r="L847" s="32" t="e">
        <f>SUMIF(#REF!,$A846,#REF!)</f>
        <v>#REF!</v>
      </c>
      <c r="M847" s="32" t="e">
        <f>SUMIF(#REF!,$A846,#REF!)</f>
        <v>#REF!</v>
      </c>
      <c r="N847" s="32" t="e">
        <f>SUMIF(#REF!,$A846,#REF!)</f>
        <v>#REF!</v>
      </c>
      <c r="O847" s="32" t="e">
        <f>SUMIF(#REF!,$A846,#REF!)</f>
        <v>#REF!</v>
      </c>
      <c r="P847" s="32" t="e">
        <f>SUMIF(#REF!,$A846,#REF!)</f>
        <v>#REF!</v>
      </c>
      <c r="Q847" s="32" t="e">
        <f>SUMIF(#REF!,$A846,#REF!)</f>
        <v>#REF!</v>
      </c>
      <c r="R847" s="32" t="e">
        <f>SUMIF(#REF!,$A846,#REF!)</f>
        <v>#REF!</v>
      </c>
      <c r="S847" s="32" t="e">
        <f>SUMIF(#REF!,$A846,#REF!)</f>
        <v>#REF!</v>
      </c>
      <c r="T847" s="32" t="e">
        <f>SUMIF(#REF!,$A846,#REF!)</f>
        <v>#REF!</v>
      </c>
      <c r="U847" s="32" t="e">
        <f>SUMIF(#REF!,$A846,#REF!)</f>
        <v>#REF!</v>
      </c>
      <c r="V847" s="32" t="e">
        <f>SUMIF(#REF!,$A846,#REF!)</f>
        <v>#REF!</v>
      </c>
      <c r="W847" s="32" t="e">
        <f>SUMIF(#REF!,$A846,#REF!)</f>
        <v>#REF!</v>
      </c>
      <c r="X847" s="32" t="e">
        <f>SUMIF(#REF!,$A846,#REF!)</f>
        <v>#REF!</v>
      </c>
      <c r="Y847" s="32" t="e">
        <f>SUMIF(#REF!,$A846,#REF!)</f>
        <v>#REF!</v>
      </c>
    </row>
    <row r="848" spans="1:25" s="59" customFormat="1" ht="25.5" customHeight="1" outlineLevel="1" thickBot="1" x14ac:dyDescent="0.25">
      <c r="A848" s="2" t="s">
        <v>3</v>
      </c>
      <c r="B848" s="29">
        <v>0</v>
      </c>
      <c r="C848" s="30">
        <v>0</v>
      </c>
      <c r="D848" s="30">
        <v>0</v>
      </c>
      <c r="E848" s="30">
        <v>0</v>
      </c>
      <c r="F848" s="30">
        <v>0</v>
      </c>
      <c r="G848" s="30">
        <v>0</v>
      </c>
      <c r="H848" s="30">
        <v>0</v>
      </c>
      <c r="I848" s="30">
        <v>0</v>
      </c>
      <c r="J848" s="30">
        <v>0</v>
      </c>
      <c r="K848" s="30">
        <v>0</v>
      </c>
      <c r="L848" s="30">
        <v>0</v>
      </c>
      <c r="M848" s="30">
        <v>0</v>
      </c>
      <c r="N848" s="30">
        <v>0</v>
      </c>
      <c r="O848" s="30">
        <v>0</v>
      </c>
      <c r="P848" s="30">
        <v>0</v>
      </c>
      <c r="Q848" s="30">
        <v>0</v>
      </c>
      <c r="R848" s="30">
        <v>0</v>
      </c>
      <c r="S848" s="30">
        <v>0</v>
      </c>
      <c r="T848" s="30">
        <v>0</v>
      </c>
      <c r="U848" s="30">
        <v>0</v>
      </c>
      <c r="V848" s="30">
        <v>0</v>
      </c>
      <c r="W848" s="30">
        <v>0</v>
      </c>
      <c r="X848" s="30">
        <v>0</v>
      </c>
      <c r="Y848" s="31">
        <v>0</v>
      </c>
    </row>
    <row r="849" spans="1:25" s="59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9" customFormat="1" ht="38.25" outlineLevel="1" x14ac:dyDescent="0.2">
      <c r="A850" s="54" t="s">
        <v>38</v>
      </c>
      <c r="B850" s="32" t="e">
        <f>SUMIF(#REF!,$A849,#REF!)</f>
        <v>#REF!</v>
      </c>
      <c r="C850" s="32" t="e">
        <f>SUMIF(#REF!,$A849,#REF!)</f>
        <v>#REF!</v>
      </c>
      <c r="D850" s="32" t="e">
        <f>SUMIF(#REF!,$A849,#REF!)</f>
        <v>#REF!</v>
      </c>
      <c r="E850" s="32" t="e">
        <f>SUMIF(#REF!,$A849,#REF!)</f>
        <v>#REF!</v>
      </c>
      <c r="F850" s="32" t="e">
        <f>SUMIF(#REF!,$A849,#REF!)</f>
        <v>#REF!</v>
      </c>
      <c r="G850" s="32" t="e">
        <f>SUMIF(#REF!,$A849,#REF!)</f>
        <v>#REF!</v>
      </c>
      <c r="H850" s="32" t="e">
        <f>SUMIF(#REF!,$A849,#REF!)</f>
        <v>#REF!</v>
      </c>
      <c r="I850" s="32" t="e">
        <f>SUMIF(#REF!,$A849,#REF!)</f>
        <v>#REF!</v>
      </c>
      <c r="J850" s="32" t="e">
        <f>SUMIF(#REF!,$A849,#REF!)</f>
        <v>#REF!</v>
      </c>
      <c r="K850" s="32" t="e">
        <f>SUMIF(#REF!,$A849,#REF!)</f>
        <v>#REF!</v>
      </c>
      <c r="L850" s="32" t="e">
        <f>SUMIF(#REF!,$A849,#REF!)</f>
        <v>#REF!</v>
      </c>
      <c r="M850" s="32" t="e">
        <f>SUMIF(#REF!,$A849,#REF!)</f>
        <v>#REF!</v>
      </c>
      <c r="N850" s="32" t="e">
        <f>SUMIF(#REF!,$A849,#REF!)</f>
        <v>#REF!</v>
      </c>
      <c r="O850" s="32" t="e">
        <f>SUMIF(#REF!,$A849,#REF!)</f>
        <v>#REF!</v>
      </c>
      <c r="P850" s="32" t="e">
        <f>SUMIF(#REF!,$A849,#REF!)</f>
        <v>#REF!</v>
      </c>
      <c r="Q850" s="32" t="e">
        <f>SUMIF(#REF!,$A849,#REF!)</f>
        <v>#REF!</v>
      </c>
      <c r="R850" s="32" t="e">
        <f>SUMIF(#REF!,$A849,#REF!)</f>
        <v>#REF!</v>
      </c>
      <c r="S850" s="32" t="e">
        <f>SUMIF(#REF!,$A849,#REF!)</f>
        <v>#REF!</v>
      </c>
      <c r="T850" s="32" t="e">
        <f>SUMIF(#REF!,$A849,#REF!)</f>
        <v>#REF!</v>
      </c>
      <c r="U850" s="32" t="e">
        <f>SUMIF(#REF!,$A849,#REF!)</f>
        <v>#REF!</v>
      </c>
      <c r="V850" s="32" t="e">
        <f>SUMIF(#REF!,$A849,#REF!)</f>
        <v>#REF!</v>
      </c>
      <c r="W850" s="32" t="e">
        <f>SUMIF(#REF!,$A849,#REF!)</f>
        <v>#REF!</v>
      </c>
      <c r="X850" s="32" t="e">
        <f>SUMIF(#REF!,$A849,#REF!)</f>
        <v>#REF!</v>
      </c>
      <c r="Y850" s="32" t="e">
        <f>SUMIF(#REF!,$A849,#REF!)</f>
        <v>#REF!</v>
      </c>
    </row>
    <row r="851" spans="1:25" s="59" customFormat="1" ht="25.5" customHeight="1" outlineLevel="1" thickBot="1" x14ac:dyDescent="0.25">
      <c r="A851" s="2" t="s">
        <v>3</v>
      </c>
      <c r="B851" s="29">
        <v>0</v>
      </c>
      <c r="C851" s="30">
        <v>0</v>
      </c>
      <c r="D851" s="30">
        <v>0</v>
      </c>
      <c r="E851" s="30">
        <v>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0</v>
      </c>
      <c r="U851" s="30">
        <v>0</v>
      </c>
      <c r="V851" s="30">
        <v>0</v>
      </c>
      <c r="W851" s="30">
        <v>0</v>
      </c>
      <c r="X851" s="30">
        <v>0</v>
      </c>
      <c r="Y851" s="31">
        <v>0</v>
      </c>
    </row>
    <row r="852" spans="1:25" s="59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9" customFormat="1" ht="38.25" outlineLevel="1" x14ac:dyDescent="0.2">
      <c r="A853" s="54" t="s">
        <v>38</v>
      </c>
      <c r="B853" s="32" t="e">
        <f>SUMIF(#REF!,$A852,#REF!)</f>
        <v>#REF!</v>
      </c>
      <c r="C853" s="32" t="e">
        <f>SUMIF(#REF!,$A852,#REF!)</f>
        <v>#REF!</v>
      </c>
      <c r="D853" s="32" t="e">
        <f>SUMIF(#REF!,$A852,#REF!)</f>
        <v>#REF!</v>
      </c>
      <c r="E853" s="32" t="e">
        <f>SUMIF(#REF!,$A852,#REF!)</f>
        <v>#REF!</v>
      </c>
      <c r="F853" s="32" t="e">
        <f>SUMIF(#REF!,$A852,#REF!)</f>
        <v>#REF!</v>
      </c>
      <c r="G853" s="32" t="e">
        <f>SUMIF(#REF!,$A852,#REF!)</f>
        <v>#REF!</v>
      </c>
      <c r="H853" s="32" t="e">
        <f>SUMIF(#REF!,$A852,#REF!)</f>
        <v>#REF!</v>
      </c>
      <c r="I853" s="32" t="e">
        <f>SUMIF(#REF!,$A852,#REF!)</f>
        <v>#REF!</v>
      </c>
      <c r="J853" s="32" t="e">
        <f>SUMIF(#REF!,$A852,#REF!)</f>
        <v>#REF!</v>
      </c>
      <c r="K853" s="32" t="e">
        <f>SUMIF(#REF!,$A852,#REF!)</f>
        <v>#REF!</v>
      </c>
      <c r="L853" s="32" t="e">
        <f>SUMIF(#REF!,$A852,#REF!)</f>
        <v>#REF!</v>
      </c>
      <c r="M853" s="32" t="e">
        <f>SUMIF(#REF!,$A852,#REF!)</f>
        <v>#REF!</v>
      </c>
      <c r="N853" s="32" t="e">
        <f>SUMIF(#REF!,$A852,#REF!)</f>
        <v>#REF!</v>
      </c>
      <c r="O853" s="32" t="e">
        <f>SUMIF(#REF!,$A852,#REF!)</f>
        <v>#REF!</v>
      </c>
      <c r="P853" s="32" t="e">
        <f>SUMIF(#REF!,$A852,#REF!)</f>
        <v>#REF!</v>
      </c>
      <c r="Q853" s="32" t="e">
        <f>SUMIF(#REF!,$A852,#REF!)</f>
        <v>#REF!</v>
      </c>
      <c r="R853" s="32" t="e">
        <f>SUMIF(#REF!,$A852,#REF!)</f>
        <v>#REF!</v>
      </c>
      <c r="S853" s="32" t="e">
        <f>SUMIF(#REF!,$A852,#REF!)</f>
        <v>#REF!</v>
      </c>
      <c r="T853" s="32" t="e">
        <f>SUMIF(#REF!,$A852,#REF!)</f>
        <v>#REF!</v>
      </c>
      <c r="U853" s="32" t="e">
        <f>SUMIF(#REF!,$A852,#REF!)</f>
        <v>#REF!</v>
      </c>
      <c r="V853" s="32" t="e">
        <f>SUMIF(#REF!,$A852,#REF!)</f>
        <v>#REF!</v>
      </c>
      <c r="W853" s="32" t="e">
        <f>SUMIF(#REF!,$A852,#REF!)</f>
        <v>#REF!</v>
      </c>
      <c r="X853" s="32" t="e">
        <f>SUMIF(#REF!,$A852,#REF!)</f>
        <v>#REF!</v>
      </c>
      <c r="Y853" s="32" t="e">
        <f>SUMIF(#REF!,$A852,#REF!)</f>
        <v>#REF!</v>
      </c>
    </row>
    <row r="854" spans="1:25" s="59" customFormat="1" ht="25.5" customHeight="1" outlineLevel="1" thickBot="1" x14ac:dyDescent="0.25">
      <c r="A854" s="2" t="s">
        <v>3</v>
      </c>
      <c r="B854" s="29">
        <v>0</v>
      </c>
      <c r="C854" s="30">
        <v>0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  <c r="K854" s="30">
        <v>0</v>
      </c>
      <c r="L854" s="30">
        <v>0</v>
      </c>
      <c r="M854" s="30">
        <v>0</v>
      </c>
      <c r="N854" s="30">
        <v>0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30">
        <v>0</v>
      </c>
      <c r="Y854" s="31">
        <v>0</v>
      </c>
    </row>
    <row r="855" spans="1:25" s="59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9" customFormat="1" ht="25.5" customHeight="1" outlineLevel="1" x14ac:dyDescent="0.2">
      <c r="A856" s="54" t="s">
        <v>38</v>
      </c>
      <c r="B856" s="32" t="e">
        <f>SUMIF(#REF!,$A855,#REF!)</f>
        <v>#REF!</v>
      </c>
      <c r="C856" s="32" t="e">
        <f>SUMIF(#REF!,$A855,#REF!)</f>
        <v>#REF!</v>
      </c>
      <c r="D856" s="32" t="e">
        <f>SUMIF(#REF!,$A855,#REF!)</f>
        <v>#REF!</v>
      </c>
      <c r="E856" s="32" t="e">
        <f>SUMIF(#REF!,$A855,#REF!)</f>
        <v>#REF!</v>
      </c>
      <c r="F856" s="32" t="e">
        <f>SUMIF(#REF!,$A855,#REF!)</f>
        <v>#REF!</v>
      </c>
      <c r="G856" s="32" t="e">
        <f>SUMIF(#REF!,$A855,#REF!)</f>
        <v>#REF!</v>
      </c>
      <c r="H856" s="32" t="e">
        <f>SUMIF(#REF!,$A855,#REF!)</f>
        <v>#REF!</v>
      </c>
      <c r="I856" s="32" t="e">
        <f>SUMIF(#REF!,$A855,#REF!)</f>
        <v>#REF!</v>
      </c>
      <c r="J856" s="32" t="e">
        <f>SUMIF(#REF!,$A855,#REF!)</f>
        <v>#REF!</v>
      </c>
      <c r="K856" s="32" t="e">
        <f>SUMIF(#REF!,$A855,#REF!)</f>
        <v>#REF!</v>
      </c>
      <c r="L856" s="32" t="e">
        <f>SUMIF(#REF!,$A855,#REF!)</f>
        <v>#REF!</v>
      </c>
      <c r="M856" s="32" t="e">
        <f>SUMIF(#REF!,$A855,#REF!)</f>
        <v>#REF!</v>
      </c>
      <c r="N856" s="32" t="e">
        <f>SUMIF(#REF!,$A855,#REF!)</f>
        <v>#REF!</v>
      </c>
      <c r="O856" s="32" t="e">
        <f>SUMIF(#REF!,$A855,#REF!)</f>
        <v>#REF!</v>
      </c>
      <c r="P856" s="32" t="e">
        <f>SUMIF(#REF!,$A855,#REF!)</f>
        <v>#REF!</v>
      </c>
      <c r="Q856" s="32" t="e">
        <f>SUMIF(#REF!,$A855,#REF!)</f>
        <v>#REF!</v>
      </c>
      <c r="R856" s="32" t="e">
        <f>SUMIF(#REF!,$A855,#REF!)</f>
        <v>#REF!</v>
      </c>
      <c r="S856" s="32" t="e">
        <f>SUMIF(#REF!,$A855,#REF!)</f>
        <v>#REF!</v>
      </c>
      <c r="T856" s="32" t="e">
        <f>SUMIF(#REF!,$A855,#REF!)</f>
        <v>#REF!</v>
      </c>
      <c r="U856" s="32" t="e">
        <f>SUMIF(#REF!,$A855,#REF!)</f>
        <v>#REF!</v>
      </c>
      <c r="V856" s="32" t="e">
        <f>SUMIF(#REF!,$A855,#REF!)</f>
        <v>#REF!</v>
      </c>
      <c r="W856" s="32" t="e">
        <f>SUMIF(#REF!,$A855,#REF!)</f>
        <v>#REF!</v>
      </c>
      <c r="X856" s="32" t="e">
        <f>SUMIF(#REF!,$A855,#REF!)</f>
        <v>#REF!</v>
      </c>
      <c r="Y856" s="32" t="e">
        <f>SUMIF(#REF!,$A855,#REF!)</f>
        <v>#REF!</v>
      </c>
    </row>
    <row r="857" spans="1:25" s="59" customFormat="1" ht="25.5" customHeight="1" outlineLevel="1" thickBot="1" x14ac:dyDescent="0.25">
      <c r="A857" s="2" t="s">
        <v>3</v>
      </c>
      <c r="B857" s="29">
        <v>0</v>
      </c>
      <c r="C857" s="30">
        <v>0</v>
      </c>
      <c r="D857" s="30">
        <v>0</v>
      </c>
      <c r="E857" s="30">
        <v>0</v>
      </c>
      <c r="F857" s="30">
        <v>0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30">
        <v>0</v>
      </c>
      <c r="R857" s="30">
        <v>0</v>
      </c>
      <c r="S857" s="30">
        <v>0</v>
      </c>
      <c r="T857" s="30">
        <v>0</v>
      </c>
      <c r="U857" s="30">
        <v>0</v>
      </c>
      <c r="V857" s="30">
        <v>0</v>
      </c>
      <c r="W857" s="30">
        <v>0</v>
      </c>
      <c r="X857" s="30">
        <v>0</v>
      </c>
      <c r="Y857" s="31">
        <v>0</v>
      </c>
    </row>
    <row r="858" spans="1:25" s="59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9" customFormat="1" ht="38.25" outlineLevel="1" x14ac:dyDescent="0.2">
      <c r="A859" s="54" t="s">
        <v>38</v>
      </c>
      <c r="B859" s="32" t="e">
        <f>SUMIF(#REF!,$A858,#REF!)</f>
        <v>#REF!</v>
      </c>
      <c r="C859" s="32" t="e">
        <f>SUMIF(#REF!,$A858,#REF!)</f>
        <v>#REF!</v>
      </c>
      <c r="D859" s="32" t="e">
        <f>SUMIF(#REF!,$A858,#REF!)</f>
        <v>#REF!</v>
      </c>
      <c r="E859" s="32" t="e">
        <f>SUMIF(#REF!,$A858,#REF!)</f>
        <v>#REF!</v>
      </c>
      <c r="F859" s="32" t="e">
        <f>SUMIF(#REF!,$A858,#REF!)</f>
        <v>#REF!</v>
      </c>
      <c r="G859" s="32" t="e">
        <f>SUMIF(#REF!,$A858,#REF!)</f>
        <v>#REF!</v>
      </c>
      <c r="H859" s="32" t="e">
        <f>SUMIF(#REF!,$A858,#REF!)</f>
        <v>#REF!</v>
      </c>
      <c r="I859" s="32" t="e">
        <f>SUMIF(#REF!,$A858,#REF!)</f>
        <v>#REF!</v>
      </c>
      <c r="J859" s="32" t="e">
        <f>SUMIF(#REF!,$A858,#REF!)</f>
        <v>#REF!</v>
      </c>
      <c r="K859" s="32" t="e">
        <f>SUMIF(#REF!,$A858,#REF!)</f>
        <v>#REF!</v>
      </c>
      <c r="L859" s="32" t="e">
        <f>SUMIF(#REF!,$A858,#REF!)</f>
        <v>#REF!</v>
      </c>
      <c r="M859" s="32" t="e">
        <f>SUMIF(#REF!,$A858,#REF!)</f>
        <v>#REF!</v>
      </c>
      <c r="N859" s="32" t="e">
        <f>SUMIF(#REF!,$A858,#REF!)</f>
        <v>#REF!</v>
      </c>
      <c r="O859" s="32" t="e">
        <f>SUMIF(#REF!,$A858,#REF!)</f>
        <v>#REF!</v>
      </c>
      <c r="P859" s="32" t="e">
        <f>SUMIF(#REF!,$A858,#REF!)</f>
        <v>#REF!</v>
      </c>
      <c r="Q859" s="32" t="e">
        <f>SUMIF(#REF!,$A858,#REF!)</f>
        <v>#REF!</v>
      </c>
      <c r="R859" s="32" t="e">
        <f>SUMIF(#REF!,$A858,#REF!)</f>
        <v>#REF!</v>
      </c>
      <c r="S859" s="32" t="e">
        <f>SUMIF(#REF!,$A858,#REF!)</f>
        <v>#REF!</v>
      </c>
      <c r="T859" s="32" t="e">
        <f>SUMIF(#REF!,$A858,#REF!)</f>
        <v>#REF!</v>
      </c>
      <c r="U859" s="32" t="e">
        <f>SUMIF(#REF!,$A858,#REF!)</f>
        <v>#REF!</v>
      </c>
      <c r="V859" s="32" t="e">
        <f>SUMIF(#REF!,$A858,#REF!)</f>
        <v>#REF!</v>
      </c>
      <c r="W859" s="32" t="e">
        <f>SUMIF(#REF!,$A858,#REF!)</f>
        <v>#REF!</v>
      </c>
      <c r="X859" s="32" t="e">
        <f>SUMIF(#REF!,$A858,#REF!)</f>
        <v>#REF!</v>
      </c>
      <c r="Y859" s="32" t="e">
        <f>SUMIF(#REF!,$A858,#REF!)</f>
        <v>#REF!</v>
      </c>
    </row>
    <row r="860" spans="1:25" s="59" customFormat="1" ht="25.5" customHeight="1" outlineLevel="1" thickBot="1" x14ac:dyDescent="0.25">
      <c r="A860" s="2" t="s">
        <v>3</v>
      </c>
      <c r="B860" s="29">
        <v>0</v>
      </c>
      <c r="C860" s="30">
        <v>0</v>
      </c>
      <c r="D860" s="30">
        <v>0</v>
      </c>
      <c r="E860" s="30">
        <v>0</v>
      </c>
      <c r="F860" s="30">
        <v>0</v>
      </c>
      <c r="G860" s="30">
        <v>0</v>
      </c>
      <c r="H860" s="30">
        <v>0</v>
      </c>
      <c r="I860" s="30">
        <v>0</v>
      </c>
      <c r="J860" s="30">
        <v>0</v>
      </c>
      <c r="K860" s="30">
        <v>0</v>
      </c>
      <c r="L860" s="30">
        <v>0</v>
      </c>
      <c r="M860" s="30">
        <v>0</v>
      </c>
      <c r="N860" s="30">
        <v>0</v>
      </c>
      <c r="O860" s="30">
        <v>0</v>
      </c>
      <c r="P860" s="30">
        <v>0</v>
      </c>
      <c r="Q860" s="30">
        <v>0</v>
      </c>
      <c r="R860" s="30">
        <v>0</v>
      </c>
      <c r="S860" s="30">
        <v>0</v>
      </c>
      <c r="T860" s="30">
        <v>0</v>
      </c>
      <c r="U860" s="30">
        <v>0</v>
      </c>
      <c r="V860" s="30">
        <v>0</v>
      </c>
      <c r="W860" s="30">
        <v>0</v>
      </c>
      <c r="X860" s="30">
        <v>0</v>
      </c>
      <c r="Y860" s="31">
        <v>0</v>
      </c>
    </row>
    <row r="861" spans="1:25" s="59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9" customFormat="1" ht="38.25" outlineLevel="1" x14ac:dyDescent="0.2">
      <c r="A862" s="54" t="s">
        <v>38</v>
      </c>
      <c r="B862" s="32" t="e">
        <f>SUMIF(#REF!,$A861,#REF!)</f>
        <v>#REF!</v>
      </c>
      <c r="C862" s="32" t="e">
        <f>SUMIF(#REF!,$A861,#REF!)</f>
        <v>#REF!</v>
      </c>
      <c r="D862" s="32" t="e">
        <f>SUMIF(#REF!,$A861,#REF!)</f>
        <v>#REF!</v>
      </c>
      <c r="E862" s="32" t="e">
        <f>SUMIF(#REF!,$A861,#REF!)</f>
        <v>#REF!</v>
      </c>
      <c r="F862" s="32" t="e">
        <f>SUMIF(#REF!,$A861,#REF!)</f>
        <v>#REF!</v>
      </c>
      <c r="G862" s="32" t="e">
        <f>SUMIF(#REF!,$A861,#REF!)</f>
        <v>#REF!</v>
      </c>
      <c r="H862" s="32" t="e">
        <f>SUMIF(#REF!,$A861,#REF!)</f>
        <v>#REF!</v>
      </c>
      <c r="I862" s="32" t="e">
        <f>SUMIF(#REF!,$A861,#REF!)</f>
        <v>#REF!</v>
      </c>
      <c r="J862" s="32" t="e">
        <f>SUMIF(#REF!,$A861,#REF!)</f>
        <v>#REF!</v>
      </c>
      <c r="K862" s="32" t="e">
        <f>SUMIF(#REF!,$A861,#REF!)</f>
        <v>#REF!</v>
      </c>
      <c r="L862" s="32" t="e">
        <f>SUMIF(#REF!,$A861,#REF!)</f>
        <v>#REF!</v>
      </c>
      <c r="M862" s="32" t="e">
        <f>SUMIF(#REF!,$A861,#REF!)</f>
        <v>#REF!</v>
      </c>
      <c r="N862" s="32" t="e">
        <f>SUMIF(#REF!,$A861,#REF!)</f>
        <v>#REF!</v>
      </c>
      <c r="O862" s="32" t="e">
        <f>SUMIF(#REF!,$A861,#REF!)</f>
        <v>#REF!</v>
      </c>
      <c r="P862" s="32" t="e">
        <f>SUMIF(#REF!,$A861,#REF!)</f>
        <v>#REF!</v>
      </c>
      <c r="Q862" s="32" t="e">
        <f>SUMIF(#REF!,$A861,#REF!)</f>
        <v>#REF!</v>
      </c>
      <c r="R862" s="32" t="e">
        <f>SUMIF(#REF!,$A861,#REF!)</f>
        <v>#REF!</v>
      </c>
      <c r="S862" s="32" t="e">
        <f>SUMIF(#REF!,$A861,#REF!)</f>
        <v>#REF!</v>
      </c>
      <c r="T862" s="32" t="e">
        <f>SUMIF(#REF!,$A861,#REF!)</f>
        <v>#REF!</v>
      </c>
      <c r="U862" s="32" t="e">
        <f>SUMIF(#REF!,$A861,#REF!)</f>
        <v>#REF!</v>
      </c>
      <c r="V862" s="32" t="e">
        <f>SUMIF(#REF!,$A861,#REF!)</f>
        <v>#REF!</v>
      </c>
      <c r="W862" s="32" t="e">
        <f>SUMIF(#REF!,$A861,#REF!)</f>
        <v>#REF!</v>
      </c>
      <c r="X862" s="32" t="e">
        <f>SUMIF(#REF!,$A861,#REF!)</f>
        <v>#REF!</v>
      </c>
      <c r="Y862" s="32" t="e">
        <f>SUMIF(#REF!,$A861,#REF!)</f>
        <v>#REF!</v>
      </c>
    </row>
    <row r="863" spans="1:25" s="60" customFormat="1" ht="25.5" customHeight="1" outlineLevel="1" thickBot="1" x14ac:dyDescent="0.25">
      <c r="A863" s="24" t="s">
        <v>3</v>
      </c>
      <c r="B863" s="29">
        <v>0</v>
      </c>
      <c r="C863" s="30">
        <v>0</v>
      </c>
      <c r="D863" s="30">
        <v>0</v>
      </c>
      <c r="E863" s="30">
        <v>0</v>
      </c>
      <c r="F863" s="30">
        <v>0</v>
      </c>
      <c r="G863" s="30">
        <v>0</v>
      </c>
      <c r="H863" s="30">
        <v>0</v>
      </c>
      <c r="I863" s="30">
        <v>0</v>
      </c>
      <c r="J863" s="30">
        <v>0</v>
      </c>
      <c r="K863" s="30">
        <v>0</v>
      </c>
      <c r="L863" s="30">
        <v>0</v>
      </c>
      <c r="M863" s="30">
        <v>0</v>
      </c>
      <c r="N863" s="30">
        <v>0</v>
      </c>
      <c r="O863" s="30">
        <v>0</v>
      </c>
      <c r="P863" s="30">
        <v>0</v>
      </c>
      <c r="Q863" s="30">
        <v>0</v>
      </c>
      <c r="R863" s="30">
        <v>0</v>
      </c>
      <c r="S863" s="30">
        <v>0</v>
      </c>
      <c r="T863" s="30">
        <v>0</v>
      </c>
      <c r="U863" s="30">
        <v>0</v>
      </c>
      <c r="V863" s="30">
        <v>0</v>
      </c>
      <c r="W863" s="30">
        <v>0</v>
      </c>
      <c r="X863" s="30">
        <v>0</v>
      </c>
      <c r="Y863" s="31">
        <v>0</v>
      </c>
    </row>
    <row r="864" spans="1:25" ht="15" thickBot="1" x14ac:dyDescent="0.25">
      <c r="A864" s="21"/>
    </row>
    <row r="865" spans="1:26" s="58" customFormat="1" ht="15" thickBot="1" x14ac:dyDescent="0.25">
      <c r="A865" s="111" t="s">
        <v>31</v>
      </c>
      <c r="B865" s="113" t="s">
        <v>58</v>
      </c>
      <c r="C865" s="114"/>
      <c r="D865" s="114"/>
      <c r="E865" s="114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5"/>
      <c r="Z865" s="5">
        <v>1</v>
      </c>
    </row>
    <row r="866" spans="1:26" s="59" customFormat="1" ht="35.25" customHeight="1" thickBot="1" x14ac:dyDescent="0.25">
      <c r="A866" s="112"/>
      <c r="B866" s="52" t="s">
        <v>30</v>
      </c>
      <c r="C866" s="35" t="s">
        <v>29</v>
      </c>
      <c r="D866" s="51" t="s">
        <v>28</v>
      </c>
      <c r="E866" s="35" t="s">
        <v>27</v>
      </c>
      <c r="F866" s="35" t="s">
        <v>26</v>
      </c>
      <c r="G866" s="35" t="s">
        <v>25</v>
      </c>
      <c r="H866" s="35" t="s">
        <v>24</v>
      </c>
      <c r="I866" s="35" t="s">
        <v>23</v>
      </c>
      <c r="J866" s="35" t="s">
        <v>22</v>
      </c>
      <c r="K866" s="37" t="s">
        <v>21</v>
      </c>
      <c r="L866" s="35" t="s">
        <v>20</v>
      </c>
      <c r="M866" s="38" t="s">
        <v>19</v>
      </c>
      <c r="N866" s="37" t="s">
        <v>18</v>
      </c>
      <c r="O866" s="35" t="s">
        <v>17</v>
      </c>
      <c r="P866" s="38" t="s">
        <v>16</v>
      </c>
      <c r="Q866" s="51" t="s">
        <v>15</v>
      </c>
      <c r="R866" s="35" t="s">
        <v>14</v>
      </c>
      <c r="S866" s="51" t="s">
        <v>13</v>
      </c>
      <c r="T866" s="35" t="s">
        <v>12</v>
      </c>
      <c r="U866" s="51" t="s">
        <v>11</v>
      </c>
      <c r="V866" s="35" t="s">
        <v>10</v>
      </c>
      <c r="W866" s="51" t="s">
        <v>9</v>
      </c>
      <c r="X866" s="35" t="s">
        <v>8</v>
      </c>
      <c r="Y866" s="40" t="s">
        <v>7</v>
      </c>
      <c r="Z866" s="5"/>
    </row>
    <row r="867" spans="1:26" s="59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9" customFormat="1" ht="38.25" outlineLevel="1" x14ac:dyDescent="0.2">
      <c r="A868" s="54" t="s">
        <v>38</v>
      </c>
      <c r="B868" s="32" t="e">
        <f>SUMIF(#REF!,$A867,#REF!)</f>
        <v>#REF!</v>
      </c>
      <c r="C868" s="32" t="e">
        <f>SUMIF(#REF!,$A867,#REF!)</f>
        <v>#REF!</v>
      </c>
      <c r="D868" s="32" t="e">
        <f>SUMIF(#REF!,$A867,#REF!)</f>
        <v>#REF!</v>
      </c>
      <c r="E868" s="32" t="e">
        <f>SUMIF(#REF!,$A867,#REF!)</f>
        <v>#REF!</v>
      </c>
      <c r="F868" s="32" t="e">
        <f>SUMIF(#REF!,$A867,#REF!)</f>
        <v>#REF!</v>
      </c>
      <c r="G868" s="32" t="e">
        <f>SUMIF(#REF!,$A867,#REF!)</f>
        <v>#REF!</v>
      </c>
      <c r="H868" s="32" t="e">
        <f>SUMIF(#REF!,$A867,#REF!)</f>
        <v>#REF!</v>
      </c>
      <c r="I868" s="32" t="e">
        <f>SUMIF(#REF!,$A867,#REF!)</f>
        <v>#REF!</v>
      </c>
      <c r="J868" s="32" t="e">
        <f>SUMIF(#REF!,$A867,#REF!)</f>
        <v>#REF!</v>
      </c>
      <c r="K868" s="32" t="e">
        <f>SUMIF(#REF!,$A867,#REF!)</f>
        <v>#REF!</v>
      </c>
      <c r="L868" s="32" t="e">
        <f>SUMIF(#REF!,$A867,#REF!)</f>
        <v>#REF!</v>
      </c>
      <c r="M868" s="32" t="e">
        <f>SUMIF(#REF!,$A867,#REF!)</f>
        <v>#REF!</v>
      </c>
      <c r="N868" s="32" t="e">
        <f>SUMIF(#REF!,$A867,#REF!)</f>
        <v>#REF!</v>
      </c>
      <c r="O868" s="32" t="e">
        <f>SUMIF(#REF!,$A867,#REF!)</f>
        <v>#REF!</v>
      </c>
      <c r="P868" s="32" t="e">
        <f>SUMIF(#REF!,$A867,#REF!)</f>
        <v>#REF!</v>
      </c>
      <c r="Q868" s="32" t="e">
        <f>SUMIF(#REF!,$A867,#REF!)</f>
        <v>#REF!</v>
      </c>
      <c r="R868" s="32" t="e">
        <f>SUMIF(#REF!,$A867,#REF!)</f>
        <v>#REF!</v>
      </c>
      <c r="S868" s="32" t="e">
        <f>SUMIF(#REF!,$A867,#REF!)</f>
        <v>#REF!</v>
      </c>
      <c r="T868" s="32" t="e">
        <f>SUMIF(#REF!,$A867,#REF!)</f>
        <v>#REF!</v>
      </c>
      <c r="U868" s="32" t="e">
        <f>SUMIF(#REF!,$A867,#REF!)</f>
        <v>#REF!</v>
      </c>
      <c r="V868" s="32" t="e">
        <f>SUMIF(#REF!,$A867,#REF!)</f>
        <v>#REF!</v>
      </c>
      <c r="W868" s="32" t="e">
        <f>SUMIF(#REF!,$A867,#REF!)</f>
        <v>#REF!</v>
      </c>
      <c r="X868" s="32" t="e">
        <f>SUMIF(#REF!,$A867,#REF!)</f>
        <v>#REF!</v>
      </c>
      <c r="Y868" s="32" t="e">
        <f>SUMIF(#REF!,$A867,#REF!)</f>
        <v>#REF!</v>
      </c>
    </row>
    <row r="869" spans="1:26" s="59" customFormat="1" ht="25.5" customHeight="1" outlineLevel="1" thickBot="1" x14ac:dyDescent="0.25">
      <c r="A869" s="2" t="s">
        <v>3</v>
      </c>
      <c r="B869" s="29">
        <v>0</v>
      </c>
      <c r="C869" s="30">
        <v>0</v>
      </c>
      <c r="D869" s="30">
        <v>0</v>
      </c>
      <c r="E869" s="30">
        <v>0</v>
      </c>
      <c r="F869" s="30">
        <v>0</v>
      </c>
      <c r="G869" s="30">
        <v>0</v>
      </c>
      <c r="H869" s="30">
        <v>0</v>
      </c>
      <c r="I869" s="30">
        <v>0</v>
      </c>
      <c r="J869" s="30">
        <v>0</v>
      </c>
      <c r="K869" s="30">
        <v>0</v>
      </c>
      <c r="L869" s="30">
        <v>0</v>
      </c>
      <c r="M869" s="30">
        <v>0</v>
      </c>
      <c r="N869" s="30">
        <v>0</v>
      </c>
      <c r="O869" s="30">
        <v>0</v>
      </c>
      <c r="P869" s="30">
        <v>0</v>
      </c>
      <c r="Q869" s="30">
        <v>0</v>
      </c>
      <c r="R869" s="30">
        <v>0</v>
      </c>
      <c r="S869" s="30">
        <v>0</v>
      </c>
      <c r="T869" s="30">
        <v>0</v>
      </c>
      <c r="U869" s="30">
        <v>0</v>
      </c>
      <c r="V869" s="30">
        <v>0</v>
      </c>
      <c r="W869" s="30">
        <v>0</v>
      </c>
      <c r="X869" s="30">
        <v>0</v>
      </c>
      <c r="Y869" s="31">
        <v>0</v>
      </c>
    </row>
    <row r="870" spans="1:26" s="59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9" customFormat="1" ht="38.25" outlineLevel="1" x14ac:dyDescent="0.2">
      <c r="A871" s="54" t="s">
        <v>38</v>
      </c>
      <c r="B871" s="32" t="e">
        <f>SUMIF(#REF!,$A870,#REF!)</f>
        <v>#REF!</v>
      </c>
      <c r="C871" s="32" t="e">
        <f>SUMIF(#REF!,$A870,#REF!)</f>
        <v>#REF!</v>
      </c>
      <c r="D871" s="32" t="e">
        <f>SUMIF(#REF!,$A870,#REF!)</f>
        <v>#REF!</v>
      </c>
      <c r="E871" s="32" t="e">
        <f>SUMIF(#REF!,$A870,#REF!)</f>
        <v>#REF!</v>
      </c>
      <c r="F871" s="32" t="e">
        <f>SUMIF(#REF!,$A870,#REF!)</f>
        <v>#REF!</v>
      </c>
      <c r="G871" s="32" t="e">
        <f>SUMIF(#REF!,$A870,#REF!)</f>
        <v>#REF!</v>
      </c>
      <c r="H871" s="32" t="e">
        <f>SUMIF(#REF!,$A870,#REF!)</f>
        <v>#REF!</v>
      </c>
      <c r="I871" s="32" t="e">
        <f>SUMIF(#REF!,$A870,#REF!)</f>
        <v>#REF!</v>
      </c>
      <c r="J871" s="32" t="e">
        <f>SUMIF(#REF!,$A870,#REF!)</f>
        <v>#REF!</v>
      </c>
      <c r="K871" s="32" t="e">
        <f>SUMIF(#REF!,$A870,#REF!)</f>
        <v>#REF!</v>
      </c>
      <c r="L871" s="32" t="e">
        <f>SUMIF(#REF!,$A870,#REF!)</f>
        <v>#REF!</v>
      </c>
      <c r="M871" s="32" t="e">
        <f>SUMIF(#REF!,$A870,#REF!)</f>
        <v>#REF!</v>
      </c>
      <c r="N871" s="32" t="e">
        <f>SUMIF(#REF!,$A870,#REF!)</f>
        <v>#REF!</v>
      </c>
      <c r="O871" s="32" t="e">
        <f>SUMIF(#REF!,$A870,#REF!)</f>
        <v>#REF!</v>
      </c>
      <c r="P871" s="32" t="e">
        <f>SUMIF(#REF!,$A870,#REF!)</f>
        <v>#REF!</v>
      </c>
      <c r="Q871" s="32" t="e">
        <f>SUMIF(#REF!,$A870,#REF!)</f>
        <v>#REF!</v>
      </c>
      <c r="R871" s="32" t="e">
        <f>SUMIF(#REF!,$A870,#REF!)</f>
        <v>#REF!</v>
      </c>
      <c r="S871" s="32" t="e">
        <f>SUMIF(#REF!,$A870,#REF!)</f>
        <v>#REF!</v>
      </c>
      <c r="T871" s="32" t="e">
        <f>SUMIF(#REF!,$A870,#REF!)</f>
        <v>#REF!</v>
      </c>
      <c r="U871" s="32" t="e">
        <f>SUMIF(#REF!,$A870,#REF!)</f>
        <v>#REF!</v>
      </c>
      <c r="V871" s="32" t="e">
        <f>SUMIF(#REF!,$A870,#REF!)</f>
        <v>#REF!</v>
      </c>
      <c r="W871" s="32" t="e">
        <f>SUMIF(#REF!,$A870,#REF!)</f>
        <v>#REF!</v>
      </c>
      <c r="X871" s="32" t="e">
        <f>SUMIF(#REF!,$A870,#REF!)</f>
        <v>#REF!</v>
      </c>
      <c r="Y871" s="32" t="e">
        <f>SUMIF(#REF!,$A870,#REF!)</f>
        <v>#REF!</v>
      </c>
    </row>
    <row r="872" spans="1:26" s="59" customFormat="1" ht="25.5" customHeight="1" outlineLevel="1" thickBot="1" x14ac:dyDescent="0.25">
      <c r="A872" s="2" t="s">
        <v>3</v>
      </c>
      <c r="B872" s="29">
        <v>0</v>
      </c>
      <c r="C872" s="30">
        <v>0</v>
      </c>
      <c r="D872" s="30">
        <v>0</v>
      </c>
      <c r="E872" s="30">
        <v>0</v>
      </c>
      <c r="F872" s="30">
        <v>0</v>
      </c>
      <c r="G872" s="30">
        <v>0</v>
      </c>
      <c r="H872" s="30">
        <v>0</v>
      </c>
      <c r="I872" s="30">
        <v>0</v>
      </c>
      <c r="J872" s="30">
        <v>0</v>
      </c>
      <c r="K872" s="30">
        <v>0</v>
      </c>
      <c r="L872" s="30">
        <v>0</v>
      </c>
      <c r="M872" s="30">
        <v>0</v>
      </c>
      <c r="N872" s="30">
        <v>0</v>
      </c>
      <c r="O872" s="30">
        <v>0</v>
      </c>
      <c r="P872" s="30">
        <v>0</v>
      </c>
      <c r="Q872" s="30">
        <v>0</v>
      </c>
      <c r="R872" s="30">
        <v>0</v>
      </c>
      <c r="S872" s="30">
        <v>0</v>
      </c>
      <c r="T872" s="30">
        <v>0</v>
      </c>
      <c r="U872" s="30">
        <v>0</v>
      </c>
      <c r="V872" s="30">
        <v>0</v>
      </c>
      <c r="W872" s="30">
        <v>0</v>
      </c>
      <c r="X872" s="30">
        <v>0</v>
      </c>
      <c r="Y872" s="31">
        <v>0</v>
      </c>
    </row>
    <row r="873" spans="1:26" s="59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9" customFormat="1" ht="38.25" outlineLevel="1" x14ac:dyDescent="0.2">
      <c r="A874" s="54" t="s">
        <v>38</v>
      </c>
      <c r="B874" s="32" t="e">
        <f>SUMIF(#REF!,$A873,#REF!)</f>
        <v>#REF!</v>
      </c>
      <c r="C874" s="32" t="e">
        <f>SUMIF(#REF!,$A873,#REF!)</f>
        <v>#REF!</v>
      </c>
      <c r="D874" s="32" t="e">
        <f>SUMIF(#REF!,$A873,#REF!)</f>
        <v>#REF!</v>
      </c>
      <c r="E874" s="32" t="e">
        <f>SUMIF(#REF!,$A873,#REF!)</f>
        <v>#REF!</v>
      </c>
      <c r="F874" s="32" t="e">
        <f>SUMIF(#REF!,$A873,#REF!)</f>
        <v>#REF!</v>
      </c>
      <c r="G874" s="32" t="e">
        <f>SUMIF(#REF!,$A873,#REF!)</f>
        <v>#REF!</v>
      </c>
      <c r="H874" s="32" t="e">
        <f>SUMIF(#REF!,$A873,#REF!)</f>
        <v>#REF!</v>
      </c>
      <c r="I874" s="32" t="e">
        <f>SUMIF(#REF!,$A873,#REF!)</f>
        <v>#REF!</v>
      </c>
      <c r="J874" s="32" t="e">
        <f>SUMIF(#REF!,$A873,#REF!)</f>
        <v>#REF!</v>
      </c>
      <c r="K874" s="32" t="e">
        <f>SUMIF(#REF!,$A873,#REF!)</f>
        <v>#REF!</v>
      </c>
      <c r="L874" s="32" t="e">
        <f>SUMIF(#REF!,$A873,#REF!)</f>
        <v>#REF!</v>
      </c>
      <c r="M874" s="32" t="e">
        <f>SUMIF(#REF!,$A873,#REF!)</f>
        <v>#REF!</v>
      </c>
      <c r="N874" s="32" t="e">
        <f>SUMIF(#REF!,$A873,#REF!)</f>
        <v>#REF!</v>
      </c>
      <c r="O874" s="32" t="e">
        <f>SUMIF(#REF!,$A873,#REF!)</f>
        <v>#REF!</v>
      </c>
      <c r="P874" s="32" t="e">
        <f>SUMIF(#REF!,$A873,#REF!)</f>
        <v>#REF!</v>
      </c>
      <c r="Q874" s="32" t="e">
        <f>SUMIF(#REF!,$A873,#REF!)</f>
        <v>#REF!</v>
      </c>
      <c r="R874" s="32" t="e">
        <f>SUMIF(#REF!,$A873,#REF!)</f>
        <v>#REF!</v>
      </c>
      <c r="S874" s="32" t="e">
        <f>SUMIF(#REF!,$A873,#REF!)</f>
        <v>#REF!</v>
      </c>
      <c r="T874" s="32" t="e">
        <f>SUMIF(#REF!,$A873,#REF!)</f>
        <v>#REF!</v>
      </c>
      <c r="U874" s="32" t="e">
        <f>SUMIF(#REF!,$A873,#REF!)</f>
        <v>#REF!</v>
      </c>
      <c r="V874" s="32" t="e">
        <f>SUMIF(#REF!,$A873,#REF!)</f>
        <v>#REF!</v>
      </c>
      <c r="W874" s="32" t="e">
        <f>SUMIF(#REF!,$A873,#REF!)</f>
        <v>#REF!</v>
      </c>
      <c r="X874" s="32" t="e">
        <f>SUMIF(#REF!,$A873,#REF!)</f>
        <v>#REF!</v>
      </c>
      <c r="Y874" s="32" t="e">
        <f>SUMIF(#REF!,$A873,#REF!)</f>
        <v>#REF!</v>
      </c>
    </row>
    <row r="875" spans="1:26" s="59" customFormat="1" ht="25.5" customHeight="1" outlineLevel="1" thickBot="1" x14ac:dyDescent="0.25">
      <c r="A875" s="2" t="s">
        <v>3</v>
      </c>
      <c r="B875" s="29">
        <v>0</v>
      </c>
      <c r="C875" s="30">
        <v>0</v>
      </c>
      <c r="D875" s="30">
        <v>0</v>
      </c>
      <c r="E875" s="30">
        <v>0</v>
      </c>
      <c r="F875" s="30">
        <v>0</v>
      </c>
      <c r="G875" s="30">
        <v>0</v>
      </c>
      <c r="H875" s="30">
        <v>0</v>
      </c>
      <c r="I875" s="30">
        <v>0</v>
      </c>
      <c r="J875" s="30">
        <v>0</v>
      </c>
      <c r="K875" s="30">
        <v>0</v>
      </c>
      <c r="L875" s="30">
        <v>0</v>
      </c>
      <c r="M875" s="30">
        <v>0</v>
      </c>
      <c r="N875" s="30">
        <v>0</v>
      </c>
      <c r="O875" s="30">
        <v>0</v>
      </c>
      <c r="P875" s="30">
        <v>0</v>
      </c>
      <c r="Q875" s="30">
        <v>0</v>
      </c>
      <c r="R875" s="30">
        <v>0</v>
      </c>
      <c r="S875" s="30">
        <v>0</v>
      </c>
      <c r="T875" s="30">
        <v>0</v>
      </c>
      <c r="U875" s="30">
        <v>0</v>
      </c>
      <c r="V875" s="30">
        <v>0</v>
      </c>
      <c r="W875" s="30">
        <v>0</v>
      </c>
      <c r="X875" s="30">
        <v>0</v>
      </c>
      <c r="Y875" s="31">
        <v>0</v>
      </c>
    </row>
    <row r="876" spans="1:26" s="59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9" customFormat="1" ht="38.25" outlineLevel="1" x14ac:dyDescent="0.2">
      <c r="A877" s="54" t="s">
        <v>38</v>
      </c>
      <c r="B877" s="32" t="e">
        <f>SUMIF(#REF!,$A876,#REF!)</f>
        <v>#REF!</v>
      </c>
      <c r="C877" s="32" t="e">
        <f>SUMIF(#REF!,$A876,#REF!)</f>
        <v>#REF!</v>
      </c>
      <c r="D877" s="32" t="e">
        <f>SUMIF(#REF!,$A876,#REF!)</f>
        <v>#REF!</v>
      </c>
      <c r="E877" s="32" t="e">
        <f>SUMIF(#REF!,$A876,#REF!)</f>
        <v>#REF!</v>
      </c>
      <c r="F877" s="32" t="e">
        <f>SUMIF(#REF!,$A876,#REF!)</f>
        <v>#REF!</v>
      </c>
      <c r="G877" s="32" t="e">
        <f>SUMIF(#REF!,$A876,#REF!)</f>
        <v>#REF!</v>
      </c>
      <c r="H877" s="32" t="e">
        <f>SUMIF(#REF!,$A876,#REF!)</f>
        <v>#REF!</v>
      </c>
      <c r="I877" s="32" t="e">
        <f>SUMIF(#REF!,$A876,#REF!)</f>
        <v>#REF!</v>
      </c>
      <c r="J877" s="32" t="e">
        <f>SUMIF(#REF!,$A876,#REF!)</f>
        <v>#REF!</v>
      </c>
      <c r="K877" s="32" t="e">
        <f>SUMIF(#REF!,$A876,#REF!)</f>
        <v>#REF!</v>
      </c>
      <c r="L877" s="32" t="e">
        <f>SUMIF(#REF!,$A876,#REF!)</f>
        <v>#REF!</v>
      </c>
      <c r="M877" s="32" t="e">
        <f>SUMIF(#REF!,$A876,#REF!)</f>
        <v>#REF!</v>
      </c>
      <c r="N877" s="32" t="e">
        <f>SUMIF(#REF!,$A876,#REF!)</f>
        <v>#REF!</v>
      </c>
      <c r="O877" s="32" t="e">
        <f>SUMIF(#REF!,$A876,#REF!)</f>
        <v>#REF!</v>
      </c>
      <c r="P877" s="32" t="e">
        <f>SUMIF(#REF!,$A876,#REF!)</f>
        <v>#REF!</v>
      </c>
      <c r="Q877" s="32" t="e">
        <f>SUMIF(#REF!,$A876,#REF!)</f>
        <v>#REF!</v>
      </c>
      <c r="R877" s="32" t="e">
        <f>SUMIF(#REF!,$A876,#REF!)</f>
        <v>#REF!</v>
      </c>
      <c r="S877" s="32" t="e">
        <f>SUMIF(#REF!,$A876,#REF!)</f>
        <v>#REF!</v>
      </c>
      <c r="T877" s="32" t="e">
        <f>SUMIF(#REF!,$A876,#REF!)</f>
        <v>#REF!</v>
      </c>
      <c r="U877" s="32" t="e">
        <f>SUMIF(#REF!,$A876,#REF!)</f>
        <v>#REF!</v>
      </c>
      <c r="V877" s="32" t="e">
        <f>SUMIF(#REF!,$A876,#REF!)</f>
        <v>#REF!</v>
      </c>
      <c r="W877" s="32" t="e">
        <f>SUMIF(#REF!,$A876,#REF!)</f>
        <v>#REF!</v>
      </c>
      <c r="X877" s="32" t="e">
        <f>SUMIF(#REF!,$A876,#REF!)</f>
        <v>#REF!</v>
      </c>
      <c r="Y877" s="32" t="e">
        <f>SUMIF(#REF!,$A876,#REF!)</f>
        <v>#REF!</v>
      </c>
    </row>
    <row r="878" spans="1:26" s="59" customFormat="1" ht="25.5" customHeight="1" outlineLevel="1" thickBot="1" x14ac:dyDescent="0.25">
      <c r="A878" s="2" t="s">
        <v>3</v>
      </c>
      <c r="B878" s="29">
        <v>0</v>
      </c>
      <c r="C878" s="30">
        <v>0</v>
      </c>
      <c r="D878" s="30">
        <v>0</v>
      </c>
      <c r="E878" s="30">
        <v>0</v>
      </c>
      <c r="F878" s="30">
        <v>0</v>
      </c>
      <c r="G878" s="30">
        <v>0</v>
      </c>
      <c r="H878" s="30">
        <v>0</v>
      </c>
      <c r="I878" s="30">
        <v>0</v>
      </c>
      <c r="J878" s="30">
        <v>0</v>
      </c>
      <c r="K878" s="30">
        <v>0</v>
      </c>
      <c r="L878" s="30">
        <v>0</v>
      </c>
      <c r="M878" s="30">
        <v>0</v>
      </c>
      <c r="N878" s="30">
        <v>0</v>
      </c>
      <c r="O878" s="30">
        <v>0</v>
      </c>
      <c r="P878" s="30">
        <v>0</v>
      </c>
      <c r="Q878" s="30">
        <v>0</v>
      </c>
      <c r="R878" s="30">
        <v>0</v>
      </c>
      <c r="S878" s="30">
        <v>0</v>
      </c>
      <c r="T878" s="30">
        <v>0</v>
      </c>
      <c r="U878" s="30">
        <v>0</v>
      </c>
      <c r="V878" s="30">
        <v>0</v>
      </c>
      <c r="W878" s="30">
        <v>0</v>
      </c>
      <c r="X878" s="30">
        <v>0</v>
      </c>
      <c r="Y878" s="31">
        <v>0</v>
      </c>
    </row>
    <row r="879" spans="1:26" s="59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9" customFormat="1" ht="38.25" outlineLevel="1" x14ac:dyDescent="0.2">
      <c r="A880" s="54" t="s">
        <v>38</v>
      </c>
      <c r="B880" s="32" t="e">
        <f>SUMIF(#REF!,$A879,#REF!)</f>
        <v>#REF!</v>
      </c>
      <c r="C880" s="32" t="e">
        <f>SUMIF(#REF!,$A879,#REF!)</f>
        <v>#REF!</v>
      </c>
      <c r="D880" s="32" t="e">
        <f>SUMIF(#REF!,$A879,#REF!)</f>
        <v>#REF!</v>
      </c>
      <c r="E880" s="32" t="e">
        <f>SUMIF(#REF!,$A879,#REF!)</f>
        <v>#REF!</v>
      </c>
      <c r="F880" s="32" t="e">
        <f>SUMIF(#REF!,$A879,#REF!)</f>
        <v>#REF!</v>
      </c>
      <c r="G880" s="32" t="e">
        <f>SUMIF(#REF!,$A879,#REF!)</f>
        <v>#REF!</v>
      </c>
      <c r="H880" s="32" t="e">
        <f>SUMIF(#REF!,$A879,#REF!)</f>
        <v>#REF!</v>
      </c>
      <c r="I880" s="32" t="e">
        <f>SUMIF(#REF!,$A879,#REF!)</f>
        <v>#REF!</v>
      </c>
      <c r="J880" s="32" t="e">
        <f>SUMIF(#REF!,$A879,#REF!)</f>
        <v>#REF!</v>
      </c>
      <c r="K880" s="32" t="e">
        <f>SUMIF(#REF!,$A879,#REF!)</f>
        <v>#REF!</v>
      </c>
      <c r="L880" s="32" t="e">
        <f>SUMIF(#REF!,$A879,#REF!)</f>
        <v>#REF!</v>
      </c>
      <c r="M880" s="32" t="e">
        <f>SUMIF(#REF!,$A879,#REF!)</f>
        <v>#REF!</v>
      </c>
      <c r="N880" s="32" t="e">
        <f>SUMIF(#REF!,$A879,#REF!)</f>
        <v>#REF!</v>
      </c>
      <c r="O880" s="32" t="e">
        <f>SUMIF(#REF!,$A879,#REF!)</f>
        <v>#REF!</v>
      </c>
      <c r="P880" s="32" t="e">
        <f>SUMIF(#REF!,$A879,#REF!)</f>
        <v>#REF!</v>
      </c>
      <c r="Q880" s="32" t="e">
        <f>SUMIF(#REF!,$A879,#REF!)</f>
        <v>#REF!</v>
      </c>
      <c r="R880" s="32" t="e">
        <f>SUMIF(#REF!,$A879,#REF!)</f>
        <v>#REF!</v>
      </c>
      <c r="S880" s="32" t="e">
        <f>SUMIF(#REF!,$A879,#REF!)</f>
        <v>#REF!</v>
      </c>
      <c r="T880" s="32" t="e">
        <f>SUMIF(#REF!,$A879,#REF!)</f>
        <v>#REF!</v>
      </c>
      <c r="U880" s="32" t="e">
        <f>SUMIF(#REF!,$A879,#REF!)</f>
        <v>#REF!</v>
      </c>
      <c r="V880" s="32" t="e">
        <f>SUMIF(#REF!,$A879,#REF!)</f>
        <v>#REF!</v>
      </c>
      <c r="W880" s="32" t="e">
        <f>SUMIF(#REF!,$A879,#REF!)</f>
        <v>#REF!</v>
      </c>
      <c r="X880" s="32" t="e">
        <f>SUMIF(#REF!,$A879,#REF!)</f>
        <v>#REF!</v>
      </c>
      <c r="Y880" s="32" t="e">
        <f>SUMIF(#REF!,$A879,#REF!)</f>
        <v>#REF!</v>
      </c>
    </row>
    <row r="881" spans="1:25" s="59" customFormat="1" ht="25.5" customHeight="1" outlineLevel="1" thickBot="1" x14ac:dyDescent="0.25">
      <c r="A881" s="2" t="s">
        <v>3</v>
      </c>
      <c r="B881" s="29">
        <v>0</v>
      </c>
      <c r="C881" s="30">
        <v>0</v>
      </c>
      <c r="D881" s="30">
        <v>0</v>
      </c>
      <c r="E881" s="30">
        <v>0</v>
      </c>
      <c r="F881" s="30">
        <v>0</v>
      </c>
      <c r="G881" s="30">
        <v>0</v>
      </c>
      <c r="H881" s="30">
        <v>0</v>
      </c>
      <c r="I881" s="30">
        <v>0</v>
      </c>
      <c r="J881" s="30">
        <v>0</v>
      </c>
      <c r="K881" s="30">
        <v>0</v>
      </c>
      <c r="L881" s="30">
        <v>0</v>
      </c>
      <c r="M881" s="30">
        <v>0</v>
      </c>
      <c r="N881" s="30">
        <v>0</v>
      </c>
      <c r="O881" s="30">
        <v>0</v>
      </c>
      <c r="P881" s="30">
        <v>0</v>
      </c>
      <c r="Q881" s="30">
        <v>0</v>
      </c>
      <c r="R881" s="30">
        <v>0</v>
      </c>
      <c r="S881" s="30">
        <v>0</v>
      </c>
      <c r="T881" s="30">
        <v>0</v>
      </c>
      <c r="U881" s="30">
        <v>0</v>
      </c>
      <c r="V881" s="30">
        <v>0</v>
      </c>
      <c r="W881" s="30">
        <v>0</v>
      </c>
      <c r="X881" s="30">
        <v>0</v>
      </c>
      <c r="Y881" s="31">
        <v>0</v>
      </c>
    </row>
    <row r="882" spans="1:25" s="59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9" customFormat="1" ht="38.25" outlineLevel="1" x14ac:dyDescent="0.2">
      <c r="A883" s="54" t="s">
        <v>38</v>
      </c>
      <c r="B883" s="32" t="e">
        <f>SUMIF(#REF!,$A882,#REF!)</f>
        <v>#REF!</v>
      </c>
      <c r="C883" s="32" t="e">
        <f>SUMIF(#REF!,$A882,#REF!)</f>
        <v>#REF!</v>
      </c>
      <c r="D883" s="32" t="e">
        <f>SUMIF(#REF!,$A882,#REF!)</f>
        <v>#REF!</v>
      </c>
      <c r="E883" s="32" t="e">
        <f>SUMIF(#REF!,$A882,#REF!)</f>
        <v>#REF!</v>
      </c>
      <c r="F883" s="32" t="e">
        <f>SUMIF(#REF!,$A882,#REF!)</f>
        <v>#REF!</v>
      </c>
      <c r="G883" s="32" t="e">
        <f>SUMIF(#REF!,$A882,#REF!)</f>
        <v>#REF!</v>
      </c>
      <c r="H883" s="32" t="e">
        <f>SUMIF(#REF!,$A882,#REF!)</f>
        <v>#REF!</v>
      </c>
      <c r="I883" s="32" t="e">
        <f>SUMIF(#REF!,$A882,#REF!)</f>
        <v>#REF!</v>
      </c>
      <c r="J883" s="32" t="e">
        <f>SUMIF(#REF!,$A882,#REF!)</f>
        <v>#REF!</v>
      </c>
      <c r="K883" s="32" t="e">
        <f>SUMIF(#REF!,$A882,#REF!)</f>
        <v>#REF!</v>
      </c>
      <c r="L883" s="32" t="e">
        <f>SUMIF(#REF!,$A882,#REF!)</f>
        <v>#REF!</v>
      </c>
      <c r="M883" s="32" t="e">
        <f>SUMIF(#REF!,$A882,#REF!)</f>
        <v>#REF!</v>
      </c>
      <c r="N883" s="32" t="e">
        <f>SUMIF(#REF!,$A882,#REF!)</f>
        <v>#REF!</v>
      </c>
      <c r="O883" s="32" t="e">
        <f>SUMIF(#REF!,$A882,#REF!)</f>
        <v>#REF!</v>
      </c>
      <c r="P883" s="32" t="e">
        <f>SUMIF(#REF!,$A882,#REF!)</f>
        <v>#REF!</v>
      </c>
      <c r="Q883" s="32" t="e">
        <f>SUMIF(#REF!,$A882,#REF!)</f>
        <v>#REF!</v>
      </c>
      <c r="R883" s="32" t="e">
        <f>SUMIF(#REF!,$A882,#REF!)</f>
        <v>#REF!</v>
      </c>
      <c r="S883" s="32" t="e">
        <f>SUMIF(#REF!,$A882,#REF!)</f>
        <v>#REF!</v>
      </c>
      <c r="T883" s="32" t="e">
        <f>SUMIF(#REF!,$A882,#REF!)</f>
        <v>#REF!</v>
      </c>
      <c r="U883" s="32" t="e">
        <f>SUMIF(#REF!,$A882,#REF!)</f>
        <v>#REF!</v>
      </c>
      <c r="V883" s="32" t="e">
        <f>SUMIF(#REF!,$A882,#REF!)</f>
        <v>#REF!</v>
      </c>
      <c r="W883" s="32" t="e">
        <f>SUMIF(#REF!,$A882,#REF!)</f>
        <v>#REF!</v>
      </c>
      <c r="X883" s="32" t="e">
        <f>SUMIF(#REF!,$A882,#REF!)</f>
        <v>#REF!</v>
      </c>
      <c r="Y883" s="32" t="e">
        <f>SUMIF(#REF!,$A882,#REF!)</f>
        <v>#REF!</v>
      </c>
    </row>
    <row r="884" spans="1:25" s="59" customFormat="1" ht="25.5" customHeight="1" outlineLevel="1" thickBot="1" x14ac:dyDescent="0.25">
      <c r="A884" s="2" t="s">
        <v>3</v>
      </c>
      <c r="B884" s="29">
        <v>0</v>
      </c>
      <c r="C884" s="30">
        <v>0</v>
      </c>
      <c r="D884" s="30">
        <v>0</v>
      </c>
      <c r="E884" s="30">
        <v>0</v>
      </c>
      <c r="F884" s="30">
        <v>0</v>
      </c>
      <c r="G884" s="30">
        <v>0</v>
      </c>
      <c r="H884" s="30">
        <v>0</v>
      </c>
      <c r="I884" s="30">
        <v>0</v>
      </c>
      <c r="J884" s="30">
        <v>0</v>
      </c>
      <c r="K884" s="30">
        <v>0</v>
      </c>
      <c r="L884" s="30">
        <v>0</v>
      </c>
      <c r="M884" s="30">
        <v>0</v>
      </c>
      <c r="N884" s="30">
        <v>0</v>
      </c>
      <c r="O884" s="30">
        <v>0</v>
      </c>
      <c r="P884" s="30">
        <v>0</v>
      </c>
      <c r="Q884" s="30">
        <v>0</v>
      </c>
      <c r="R884" s="30">
        <v>0</v>
      </c>
      <c r="S884" s="30">
        <v>0</v>
      </c>
      <c r="T884" s="30">
        <v>0</v>
      </c>
      <c r="U884" s="30">
        <v>0</v>
      </c>
      <c r="V884" s="30">
        <v>0</v>
      </c>
      <c r="W884" s="30">
        <v>0</v>
      </c>
      <c r="X884" s="30">
        <v>0</v>
      </c>
      <c r="Y884" s="31">
        <v>0</v>
      </c>
    </row>
    <row r="885" spans="1:25" s="59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9" customFormat="1" ht="38.25" outlineLevel="1" x14ac:dyDescent="0.2">
      <c r="A886" s="54" t="s">
        <v>38</v>
      </c>
      <c r="B886" s="32" t="e">
        <f>SUMIF(#REF!,$A885,#REF!)</f>
        <v>#REF!</v>
      </c>
      <c r="C886" s="32" t="e">
        <f>SUMIF(#REF!,$A885,#REF!)</f>
        <v>#REF!</v>
      </c>
      <c r="D886" s="32" t="e">
        <f>SUMIF(#REF!,$A885,#REF!)</f>
        <v>#REF!</v>
      </c>
      <c r="E886" s="32" t="e">
        <f>SUMIF(#REF!,$A885,#REF!)</f>
        <v>#REF!</v>
      </c>
      <c r="F886" s="32" t="e">
        <f>SUMIF(#REF!,$A885,#REF!)</f>
        <v>#REF!</v>
      </c>
      <c r="G886" s="32" t="e">
        <f>SUMIF(#REF!,$A885,#REF!)</f>
        <v>#REF!</v>
      </c>
      <c r="H886" s="32" t="e">
        <f>SUMIF(#REF!,$A885,#REF!)</f>
        <v>#REF!</v>
      </c>
      <c r="I886" s="32" t="e">
        <f>SUMIF(#REF!,$A885,#REF!)</f>
        <v>#REF!</v>
      </c>
      <c r="J886" s="32" t="e">
        <f>SUMIF(#REF!,$A885,#REF!)</f>
        <v>#REF!</v>
      </c>
      <c r="K886" s="32" t="e">
        <f>SUMIF(#REF!,$A885,#REF!)</f>
        <v>#REF!</v>
      </c>
      <c r="L886" s="32" t="e">
        <f>SUMIF(#REF!,$A885,#REF!)</f>
        <v>#REF!</v>
      </c>
      <c r="M886" s="32" t="e">
        <f>SUMIF(#REF!,$A885,#REF!)</f>
        <v>#REF!</v>
      </c>
      <c r="N886" s="32" t="e">
        <f>SUMIF(#REF!,$A885,#REF!)</f>
        <v>#REF!</v>
      </c>
      <c r="O886" s="32" t="e">
        <f>SUMIF(#REF!,$A885,#REF!)</f>
        <v>#REF!</v>
      </c>
      <c r="P886" s="32" t="e">
        <f>SUMIF(#REF!,$A885,#REF!)</f>
        <v>#REF!</v>
      </c>
      <c r="Q886" s="32" t="e">
        <f>SUMIF(#REF!,$A885,#REF!)</f>
        <v>#REF!</v>
      </c>
      <c r="R886" s="32" t="e">
        <f>SUMIF(#REF!,$A885,#REF!)</f>
        <v>#REF!</v>
      </c>
      <c r="S886" s="32" t="e">
        <f>SUMIF(#REF!,$A885,#REF!)</f>
        <v>#REF!</v>
      </c>
      <c r="T886" s="32" t="e">
        <f>SUMIF(#REF!,$A885,#REF!)</f>
        <v>#REF!</v>
      </c>
      <c r="U886" s="32" t="e">
        <f>SUMIF(#REF!,$A885,#REF!)</f>
        <v>#REF!</v>
      </c>
      <c r="V886" s="32" t="e">
        <f>SUMIF(#REF!,$A885,#REF!)</f>
        <v>#REF!</v>
      </c>
      <c r="W886" s="32" t="e">
        <f>SUMIF(#REF!,$A885,#REF!)</f>
        <v>#REF!</v>
      </c>
      <c r="X886" s="32" t="e">
        <f>SUMIF(#REF!,$A885,#REF!)</f>
        <v>#REF!</v>
      </c>
      <c r="Y886" s="32" t="e">
        <f>SUMIF(#REF!,$A885,#REF!)</f>
        <v>#REF!</v>
      </c>
    </row>
    <row r="887" spans="1:25" s="59" customFormat="1" ht="25.5" customHeight="1" outlineLevel="1" thickBot="1" x14ac:dyDescent="0.25">
      <c r="A887" s="2" t="s">
        <v>3</v>
      </c>
      <c r="B887" s="29">
        <v>0</v>
      </c>
      <c r="C887" s="30">
        <v>0</v>
      </c>
      <c r="D887" s="30">
        <v>0</v>
      </c>
      <c r="E887" s="30">
        <v>0</v>
      </c>
      <c r="F887" s="30">
        <v>0</v>
      </c>
      <c r="G887" s="30">
        <v>0</v>
      </c>
      <c r="H887" s="30">
        <v>0</v>
      </c>
      <c r="I887" s="30">
        <v>0</v>
      </c>
      <c r="J887" s="30">
        <v>0</v>
      </c>
      <c r="K887" s="30">
        <v>0</v>
      </c>
      <c r="L887" s="30">
        <v>0</v>
      </c>
      <c r="M887" s="30">
        <v>0</v>
      </c>
      <c r="N887" s="30">
        <v>0</v>
      </c>
      <c r="O887" s="30">
        <v>0</v>
      </c>
      <c r="P887" s="30">
        <v>0</v>
      </c>
      <c r="Q887" s="30">
        <v>0</v>
      </c>
      <c r="R887" s="30">
        <v>0</v>
      </c>
      <c r="S887" s="30">
        <v>0</v>
      </c>
      <c r="T887" s="30">
        <v>0</v>
      </c>
      <c r="U887" s="30">
        <v>0</v>
      </c>
      <c r="V887" s="30">
        <v>0</v>
      </c>
      <c r="W887" s="30">
        <v>0</v>
      </c>
      <c r="X887" s="30">
        <v>0</v>
      </c>
      <c r="Y887" s="31">
        <v>0</v>
      </c>
    </row>
    <row r="888" spans="1:25" s="59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9" customFormat="1" ht="25.5" customHeight="1" outlineLevel="1" x14ac:dyDescent="0.2">
      <c r="A889" s="54" t="s">
        <v>38</v>
      </c>
      <c r="B889" s="32" t="e">
        <f>SUMIF(#REF!,$A888,#REF!)</f>
        <v>#REF!</v>
      </c>
      <c r="C889" s="32" t="e">
        <f>SUMIF(#REF!,$A888,#REF!)</f>
        <v>#REF!</v>
      </c>
      <c r="D889" s="32" t="e">
        <f>SUMIF(#REF!,$A888,#REF!)</f>
        <v>#REF!</v>
      </c>
      <c r="E889" s="32" t="e">
        <f>SUMIF(#REF!,$A888,#REF!)</f>
        <v>#REF!</v>
      </c>
      <c r="F889" s="32" t="e">
        <f>SUMIF(#REF!,$A888,#REF!)</f>
        <v>#REF!</v>
      </c>
      <c r="G889" s="32" t="e">
        <f>SUMIF(#REF!,$A888,#REF!)</f>
        <v>#REF!</v>
      </c>
      <c r="H889" s="32" t="e">
        <f>SUMIF(#REF!,$A888,#REF!)</f>
        <v>#REF!</v>
      </c>
      <c r="I889" s="32" t="e">
        <f>SUMIF(#REF!,$A888,#REF!)</f>
        <v>#REF!</v>
      </c>
      <c r="J889" s="32" t="e">
        <f>SUMIF(#REF!,$A888,#REF!)</f>
        <v>#REF!</v>
      </c>
      <c r="K889" s="32" t="e">
        <f>SUMIF(#REF!,$A888,#REF!)</f>
        <v>#REF!</v>
      </c>
      <c r="L889" s="32" t="e">
        <f>SUMIF(#REF!,$A888,#REF!)</f>
        <v>#REF!</v>
      </c>
      <c r="M889" s="32" t="e">
        <f>SUMIF(#REF!,$A888,#REF!)</f>
        <v>#REF!</v>
      </c>
      <c r="N889" s="32" t="e">
        <f>SUMIF(#REF!,$A888,#REF!)</f>
        <v>#REF!</v>
      </c>
      <c r="O889" s="32" t="e">
        <f>SUMIF(#REF!,$A888,#REF!)</f>
        <v>#REF!</v>
      </c>
      <c r="P889" s="32" t="e">
        <f>SUMIF(#REF!,$A888,#REF!)</f>
        <v>#REF!</v>
      </c>
      <c r="Q889" s="32" t="e">
        <f>SUMIF(#REF!,$A888,#REF!)</f>
        <v>#REF!</v>
      </c>
      <c r="R889" s="32" t="e">
        <f>SUMIF(#REF!,$A888,#REF!)</f>
        <v>#REF!</v>
      </c>
      <c r="S889" s="32" t="e">
        <f>SUMIF(#REF!,$A888,#REF!)</f>
        <v>#REF!</v>
      </c>
      <c r="T889" s="32" t="e">
        <f>SUMIF(#REF!,$A888,#REF!)</f>
        <v>#REF!</v>
      </c>
      <c r="U889" s="32" t="e">
        <f>SUMIF(#REF!,$A888,#REF!)</f>
        <v>#REF!</v>
      </c>
      <c r="V889" s="32" t="e">
        <f>SUMIF(#REF!,$A888,#REF!)</f>
        <v>#REF!</v>
      </c>
      <c r="W889" s="32" t="e">
        <f>SUMIF(#REF!,$A888,#REF!)</f>
        <v>#REF!</v>
      </c>
      <c r="X889" s="32" t="e">
        <f>SUMIF(#REF!,$A888,#REF!)</f>
        <v>#REF!</v>
      </c>
      <c r="Y889" s="32" t="e">
        <f>SUMIF(#REF!,$A888,#REF!)</f>
        <v>#REF!</v>
      </c>
    </row>
    <row r="890" spans="1:25" s="59" customFormat="1" ht="25.5" customHeight="1" outlineLevel="1" thickBot="1" x14ac:dyDescent="0.25">
      <c r="A890" s="2" t="s">
        <v>3</v>
      </c>
      <c r="B890" s="29">
        <v>0</v>
      </c>
      <c r="C890" s="30">
        <v>0</v>
      </c>
      <c r="D890" s="30">
        <v>0</v>
      </c>
      <c r="E890" s="30">
        <v>0</v>
      </c>
      <c r="F890" s="30">
        <v>0</v>
      </c>
      <c r="G890" s="30">
        <v>0</v>
      </c>
      <c r="H890" s="30">
        <v>0</v>
      </c>
      <c r="I890" s="30">
        <v>0</v>
      </c>
      <c r="J890" s="30">
        <v>0</v>
      </c>
      <c r="K890" s="30">
        <v>0</v>
      </c>
      <c r="L890" s="30">
        <v>0</v>
      </c>
      <c r="M890" s="30">
        <v>0</v>
      </c>
      <c r="N890" s="30">
        <v>0</v>
      </c>
      <c r="O890" s="30">
        <v>0</v>
      </c>
      <c r="P890" s="30">
        <v>0</v>
      </c>
      <c r="Q890" s="30">
        <v>0</v>
      </c>
      <c r="R890" s="30">
        <v>0</v>
      </c>
      <c r="S890" s="30">
        <v>0</v>
      </c>
      <c r="T890" s="30">
        <v>0</v>
      </c>
      <c r="U890" s="30">
        <v>0</v>
      </c>
      <c r="V890" s="30">
        <v>0</v>
      </c>
      <c r="W890" s="30">
        <v>0</v>
      </c>
      <c r="X890" s="30">
        <v>0</v>
      </c>
      <c r="Y890" s="31">
        <v>0</v>
      </c>
    </row>
    <row r="891" spans="1:25" s="59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9" customFormat="1" ht="38.25" outlineLevel="1" x14ac:dyDescent="0.2">
      <c r="A892" s="54" t="s">
        <v>38</v>
      </c>
      <c r="B892" s="32" t="e">
        <f>SUMIF(#REF!,$A891,#REF!)</f>
        <v>#REF!</v>
      </c>
      <c r="C892" s="32" t="e">
        <f>SUMIF(#REF!,$A891,#REF!)</f>
        <v>#REF!</v>
      </c>
      <c r="D892" s="32" t="e">
        <f>SUMIF(#REF!,$A891,#REF!)</f>
        <v>#REF!</v>
      </c>
      <c r="E892" s="32" t="e">
        <f>SUMIF(#REF!,$A891,#REF!)</f>
        <v>#REF!</v>
      </c>
      <c r="F892" s="32" t="e">
        <f>SUMIF(#REF!,$A891,#REF!)</f>
        <v>#REF!</v>
      </c>
      <c r="G892" s="32" t="e">
        <f>SUMIF(#REF!,$A891,#REF!)</f>
        <v>#REF!</v>
      </c>
      <c r="H892" s="32" t="e">
        <f>SUMIF(#REF!,$A891,#REF!)</f>
        <v>#REF!</v>
      </c>
      <c r="I892" s="32" t="e">
        <f>SUMIF(#REF!,$A891,#REF!)</f>
        <v>#REF!</v>
      </c>
      <c r="J892" s="32" t="e">
        <f>SUMIF(#REF!,$A891,#REF!)</f>
        <v>#REF!</v>
      </c>
      <c r="K892" s="32" t="e">
        <f>SUMIF(#REF!,$A891,#REF!)</f>
        <v>#REF!</v>
      </c>
      <c r="L892" s="32" t="e">
        <f>SUMIF(#REF!,$A891,#REF!)</f>
        <v>#REF!</v>
      </c>
      <c r="M892" s="32" t="e">
        <f>SUMIF(#REF!,$A891,#REF!)</f>
        <v>#REF!</v>
      </c>
      <c r="N892" s="32" t="e">
        <f>SUMIF(#REF!,$A891,#REF!)</f>
        <v>#REF!</v>
      </c>
      <c r="O892" s="32" t="e">
        <f>SUMIF(#REF!,$A891,#REF!)</f>
        <v>#REF!</v>
      </c>
      <c r="P892" s="32" t="e">
        <f>SUMIF(#REF!,$A891,#REF!)</f>
        <v>#REF!</v>
      </c>
      <c r="Q892" s="32" t="e">
        <f>SUMIF(#REF!,$A891,#REF!)</f>
        <v>#REF!</v>
      </c>
      <c r="R892" s="32" t="e">
        <f>SUMIF(#REF!,$A891,#REF!)</f>
        <v>#REF!</v>
      </c>
      <c r="S892" s="32" t="e">
        <f>SUMIF(#REF!,$A891,#REF!)</f>
        <v>#REF!</v>
      </c>
      <c r="T892" s="32" t="e">
        <f>SUMIF(#REF!,$A891,#REF!)</f>
        <v>#REF!</v>
      </c>
      <c r="U892" s="32" t="e">
        <f>SUMIF(#REF!,$A891,#REF!)</f>
        <v>#REF!</v>
      </c>
      <c r="V892" s="32" t="e">
        <f>SUMIF(#REF!,$A891,#REF!)</f>
        <v>#REF!</v>
      </c>
      <c r="W892" s="32" t="e">
        <f>SUMIF(#REF!,$A891,#REF!)</f>
        <v>#REF!</v>
      </c>
      <c r="X892" s="32" t="e">
        <f>SUMIF(#REF!,$A891,#REF!)</f>
        <v>#REF!</v>
      </c>
      <c r="Y892" s="32" t="e">
        <f>SUMIF(#REF!,$A891,#REF!)</f>
        <v>#REF!</v>
      </c>
    </row>
    <row r="893" spans="1:25" s="59" customFormat="1" ht="25.5" customHeight="1" outlineLevel="1" thickBot="1" x14ac:dyDescent="0.25">
      <c r="A893" s="2" t="s">
        <v>3</v>
      </c>
      <c r="B893" s="29">
        <v>0</v>
      </c>
      <c r="C893" s="30">
        <v>0</v>
      </c>
      <c r="D893" s="30">
        <v>0</v>
      </c>
      <c r="E893" s="30">
        <v>0</v>
      </c>
      <c r="F893" s="30">
        <v>0</v>
      </c>
      <c r="G893" s="30">
        <v>0</v>
      </c>
      <c r="H893" s="30">
        <v>0</v>
      </c>
      <c r="I893" s="30">
        <v>0</v>
      </c>
      <c r="J893" s="30">
        <v>0</v>
      </c>
      <c r="K893" s="30">
        <v>0</v>
      </c>
      <c r="L893" s="30">
        <v>0</v>
      </c>
      <c r="M893" s="30">
        <v>0</v>
      </c>
      <c r="N893" s="30">
        <v>0</v>
      </c>
      <c r="O893" s="30">
        <v>0</v>
      </c>
      <c r="P893" s="30">
        <v>0</v>
      </c>
      <c r="Q893" s="30">
        <v>0</v>
      </c>
      <c r="R893" s="30">
        <v>0</v>
      </c>
      <c r="S893" s="30">
        <v>0</v>
      </c>
      <c r="T893" s="30">
        <v>0</v>
      </c>
      <c r="U893" s="30">
        <v>0</v>
      </c>
      <c r="V893" s="30">
        <v>0</v>
      </c>
      <c r="W893" s="30">
        <v>0</v>
      </c>
      <c r="X893" s="30">
        <v>0</v>
      </c>
      <c r="Y893" s="31">
        <v>0</v>
      </c>
    </row>
    <row r="894" spans="1:25" s="59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9" customFormat="1" ht="38.25" outlineLevel="1" x14ac:dyDescent="0.2">
      <c r="A895" s="54" t="s">
        <v>38</v>
      </c>
      <c r="B895" s="32" t="e">
        <f>SUMIF(#REF!,$A894,#REF!)</f>
        <v>#REF!</v>
      </c>
      <c r="C895" s="32" t="e">
        <f>SUMIF(#REF!,$A894,#REF!)</f>
        <v>#REF!</v>
      </c>
      <c r="D895" s="32" t="e">
        <f>SUMIF(#REF!,$A894,#REF!)</f>
        <v>#REF!</v>
      </c>
      <c r="E895" s="32" t="e">
        <f>SUMIF(#REF!,$A894,#REF!)</f>
        <v>#REF!</v>
      </c>
      <c r="F895" s="32" t="e">
        <f>SUMIF(#REF!,$A894,#REF!)</f>
        <v>#REF!</v>
      </c>
      <c r="G895" s="32" t="e">
        <f>SUMIF(#REF!,$A894,#REF!)</f>
        <v>#REF!</v>
      </c>
      <c r="H895" s="32" t="e">
        <f>SUMIF(#REF!,$A894,#REF!)</f>
        <v>#REF!</v>
      </c>
      <c r="I895" s="32" t="e">
        <f>SUMIF(#REF!,$A894,#REF!)</f>
        <v>#REF!</v>
      </c>
      <c r="J895" s="32" t="e">
        <f>SUMIF(#REF!,$A894,#REF!)</f>
        <v>#REF!</v>
      </c>
      <c r="K895" s="32" t="e">
        <f>SUMIF(#REF!,$A894,#REF!)</f>
        <v>#REF!</v>
      </c>
      <c r="L895" s="32" t="e">
        <f>SUMIF(#REF!,$A894,#REF!)</f>
        <v>#REF!</v>
      </c>
      <c r="M895" s="32" t="e">
        <f>SUMIF(#REF!,$A894,#REF!)</f>
        <v>#REF!</v>
      </c>
      <c r="N895" s="32" t="e">
        <f>SUMIF(#REF!,$A894,#REF!)</f>
        <v>#REF!</v>
      </c>
      <c r="O895" s="32" t="e">
        <f>SUMIF(#REF!,$A894,#REF!)</f>
        <v>#REF!</v>
      </c>
      <c r="P895" s="32" t="e">
        <f>SUMIF(#REF!,$A894,#REF!)</f>
        <v>#REF!</v>
      </c>
      <c r="Q895" s="32" t="e">
        <f>SUMIF(#REF!,$A894,#REF!)</f>
        <v>#REF!</v>
      </c>
      <c r="R895" s="32" t="e">
        <f>SUMIF(#REF!,$A894,#REF!)</f>
        <v>#REF!</v>
      </c>
      <c r="S895" s="32" t="e">
        <f>SUMIF(#REF!,$A894,#REF!)</f>
        <v>#REF!</v>
      </c>
      <c r="T895" s="32" t="e">
        <f>SUMIF(#REF!,$A894,#REF!)</f>
        <v>#REF!</v>
      </c>
      <c r="U895" s="32" t="e">
        <f>SUMIF(#REF!,$A894,#REF!)</f>
        <v>#REF!</v>
      </c>
      <c r="V895" s="32" t="e">
        <f>SUMIF(#REF!,$A894,#REF!)</f>
        <v>#REF!</v>
      </c>
      <c r="W895" s="32" t="e">
        <f>SUMIF(#REF!,$A894,#REF!)</f>
        <v>#REF!</v>
      </c>
      <c r="X895" s="32" t="e">
        <f>SUMIF(#REF!,$A894,#REF!)</f>
        <v>#REF!</v>
      </c>
      <c r="Y895" s="32" t="e">
        <f>SUMIF(#REF!,$A894,#REF!)</f>
        <v>#REF!</v>
      </c>
    </row>
    <row r="896" spans="1:25" s="59" customFormat="1" ht="25.5" customHeight="1" outlineLevel="1" thickBot="1" x14ac:dyDescent="0.25">
      <c r="A896" s="2" t="s">
        <v>3</v>
      </c>
      <c r="B896" s="29">
        <v>0</v>
      </c>
      <c r="C896" s="30">
        <v>0</v>
      </c>
      <c r="D896" s="30">
        <v>0</v>
      </c>
      <c r="E896" s="30">
        <v>0</v>
      </c>
      <c r="F896" s="30">
        <v>0</v>
      </c>
      <c r="G896" s="30">
        <v>0</v>
      </c>
      <c r="H896" s="30">
        <v>0</v>
      </c>
      <c r="I896" s="30">
        <v>0</v>
      </c>
      <c r="J896" s="30">
        <v>0</v>
      </c>
      <c r="K896" s="30">
        <v>0</v>
      </c>
      <c r="L896" s="30">
        <v>0</v>
      </c>
      <c r="M896" s="30">
        <v>0</v>
      </c>
      <c r="N896" s="30">
        <v>0</v>
      </c>
      <c r="O896" s="30">
        <v>0</v>
      </c>
      <c r="P896" s="30">
        <v>0</v>
      </c>
      <c r="Q896" s="30">
        <v>0</v>
      </c>
      <c r="R896" s="30">
        <v>0</v>
      </c>
      <c r="S896" s="30">
        <v>0</v>
      </c>
      <c r="T896" s="30">
        <v>0</v>
      </c>
      <c r="U896" s="30">
        <v>0</v>
      </c>
      <c r="V896" s="30">
        <v>0</v>
      </c>
      <c r="W896" s="30">
        <v>0</v>
      </c>
      <c r="X896" s="30">
        <v>0</v>
      </c>
      <c r="Y896" s="31">
        <v>0</v>
      </c>
    </row>
    <row r="897" spans="1:25" s="59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9" customFormat="1" ht="38.25" outlineLevel="1" x14ac:dyDescent="0.2">
      <c r="A898" s="54" t="s">
        <v>38</v>
      </c>
      <c r="B898" s="32" t="e">
        <f>SUMIF(#REF!,$A897,#REF!)</f>
        <v>#REF!</v>
      </c>
      <c r="C898" s="32" t="e">
        <f>SUMIF(#REF!,$A897,#REF!)</f>
        <v>#REF!</v>
      </c>
      <c r="D898" s="32" t="e">
        <f>SUMIF(#REF!,$A897,#REF!)</f>
        <v>#REF!</v>
      </c>
      <c r="E898" s="32" t="e">
        <f>SUMIF(#REF!,$A897,#REF!)</f>
        <v>#REF!</v>
      </c>
      <c r="F898" s="32" t="e">
        <f>SUMIF(#REF!,$A897,#REF!)</f>
        <v>#REF!</v>
      </c>
      <c r="G898" s="32" t="e">
        <f>SUMIF(#REF!,$A897,#REF!)</f>
        <v>#REF!</v>
      </c>
      <c r="H898" s="32" t="e">
        <f>SUMIF(#REF!,$A897,#REF!)</f>
        <v>#REF!</v>
      </c>
      <c r="I898" s="32" t="e">
        <f>SUMIF(#REF!,$A897,#REF!)</f>
        <v>#REF!</v>
      </c>
      <c r="J898" s="32" t="e">
        <f>SUMIF(#REF!,$A897,#REF!)</f>
        <v>#REF!</v>
      </c>
      <c r="K898" s="32" t="e">
        <f>SUMIF(#REF!,$A897,#REF!)</f>
        <v>#REF!</v>
      </c>
      <c r="L898" s="32" t="e">
        <f>SUMIF(#REF!,$A897,#REF!)</f>
        <v>#REF!</v>
      </c>
      <c r="M898" s="32" t="e">
        <f>SUMIF(#REF!,$A897,#REF!)</f>
        <v>#REF!</v>
      </c>
      <c r="N898" s="32" t="e">
        <f>SUMIF(#REF!,$A897,#REF!)</f>
        <v>#REF!</v>
      </c>
      <c r="O898" s="32" t="e">
        <f>SUMIF(#REF!,$A897,#REF!)</f>
        <v>#REF!</v>
      </c>
      <c r="P898" s="32" t="e">
        <f>SUMIF(#REF!,$A897,#REF!)</f>
        <v>#REF!</v>
      </c>
      <c r="Q898" s="32" t="e">
        <f>SUMIF(#REF!,$A897,#REF!)</f>
        <v>#REF!</v>
      </c>
      <c r="R898" s="32" t="e">
        <f>SUMIF(#REF!,$A897,#REF!)</f>
        <v>#REF!</v>
      </c>
      <c r="S898" s="32" t="e">
        <f>SUMIF(#REF!,$A897,#REF!)</f>
        <v>#REF!</v>
      </c>
      <c r="T898" s="32" t="e">
        <f>SUMIF(#REF!,$A897,#REF!)</f>
        <v>#REF!</v>
      </c>
      <c r="U898" s="32" t="e">
        <f>SUMIF(#REF!,$A897,#REF!)</f>
        <v>#REF!</v>
      </c>
      <c r="V898" s="32" t="e">
        <f>SUMIF(#REF!,$A897,#REF!)</f>
        <v>#REF!</v>
      </c>
      <c r="W898" s="32" t="e">
        <f>SUMIF(#REF!,$A897,#REF!)</f>
        <v>#REF!</v>
      </c>
      <c r="X898" s="32" t="e">
        <f>SUMIF(#REF!,$A897,#REF!)</f>
        <v>#REF!</v>
      </c>
      <c r="Y898" s="32" t="e">
        <f>SUMIF(#REF!,$A897,#REF!)</f>
        <v>#REF!</v>
      </c>
    </row>
    <row r="899" spans="1:25" s="59" customFormat="1" ht="25.5" customHeight="1" outlineLevel="1" thickBot="1" x14ac:dyDescent="0.25">
      <c r="A899" s="2" t="s">
        <v>3</v>
      </c>
      <c r="B899" s="29">
        <v>0</v>
      </c>
      <c r="C899" s="30">
        <v>0</v>
      </c>
      <c r="D899" s="30">
        <v>0</v>
      </c>
      <c r="E899" s="30">
        <v>0</v>
      </c>
      <c r="F899" s="30">
        <v>0</v>
      </c>
      <c r="G899" s="30">
        <v>0</v>
      </c>
      <c r="H899" s="30">
        <v>0</v>
      </c>
      <c r="I899" s="30">
        <v>0</v>
      </c>
      <c r="J899" s="30">
        <v>0</v>
      </c>
      <c r="K899" s="30">
        <v>0</v>
      </c>
      <c r="L899" s="30">
        <v>0</v>
      </c>
      <c r="M899" s="30">
        <v>0</v>
      </c>
      <c r="N899" s="30">
        <v>0</v>
      </c>
      <c r="O899" s="30">
        <v>0</v>
      </c>
      <c r="P899" s="30">
        <v>0</v>
      </c>
      <c r="Q899" s="30">
        <v>0</v>
      </c>
      <c r="R899" s="30">
        <v>0</v>
      </c>
      <c r="S899" s="30">
        <v>0</v>
      </c>
      <c r="T899" s="30">
        <v>0</v>
      </c>
      <c r="U899" s="30">
        <v>0</v>
      </c>
      <c r="V899" s="30">
        <v>0</v>
      </c>
      <c r="W899" s="30">
        <v>0</v>
      </c>
      <c r="X899" s="30">
        <v>0</v>
      </c>
      <c r="Y899" s="31">
        <v>0</v>
      </c>
    </row>
    <row r="900" spans="1:25" s="59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9" customFormat="1" ht="25.5" customHeight="1" outlineLevel="1" x14ac:dyDescent="0.2">
      <c r="A901" s="54" t="s">
        <v>38</v>
      </c>
      <c r="B901" s="32" t="e">
        <f>SUMIF(#REF!,$A900,#REF!)</f>
        <v>#REF!</v>
      </c>
      <c r="C901" s="32" t="e">
        <f>SUMIF(#REF!,$A900,#REF!)</f>
        <v>#REF!</v>
      </c>
      <c r="D901" s="32" t="e">
        <f>SUMIF(#REF!,$A900,#REF!)</f>
        <v>#REF!</v>
      </c>
      <c r="E901" s="32" t="e">
        <f>SUMIF(#REF!,$A900,#REF!)</f>
        <v>#REF!</v>
      </c>
      <c r="F901" s="32" t="e">
        <f>SUMIF(#REF!,$A900,#REF!)</f>
        <v>#REF!</v>
      </c>
      <c r="G901" s="32" t="e">
        <f>SUMIF(#REF!,$A900,#REF!)</f>
        <v>#REF!</v>
      </c>
      <c r="H901" s="32" t="e">
        <f>SUMIF(#REF!,$A900,#REF!)</f>
        <v>#REF!</v>
      </c>
      <c r="I901" s="32" t="e">
        <f>SUMIF(#REF!,$A900,#REF!)</f>
        <v>#REF!</v>
      </c>
      <c r="J901" s="32" t="e">
        <f>SUMIF(#REF!,$A900,#REF!)</f>
        <v>#REF!</v>
      </c>
      <c r="K901" s="32" t="e">
        <f>SUMIF(#REF!,$A900,#REF!)</f>
        <v>#REF!</v>
      </c>
      <c r="L901" s="32" t="e">
        <f>SUMIF(#REF!,$A900,#REF!)</f>
        <v>#REF!</v>
      </c>
      <c r="M901" s="32" t="e">
        <f>SUMIF(#REF!,$A900,#REF!)</f>
        <v>#REF!</v>
      </c>
      <c r="N901" s="32" t="e">
        <f>SUMIF(#REF!,$A900,#REF!)</f>
        <v>#REF!</v>
      </c>
      <c r="O901" s="32" t="e">
        <f>SUMIF(#REF!,$A900,#REF!)</f>
        <v>#REF!</v>
      </c>
      <c r="P901" s="32" t="e">
        <f>SUMIF(#REF!,$A900,#REF!)</f>
        <v>#REF!</v>
      </c>
      <c r="Q901" s="32" t="e">
        <f>SUMIF(#REF!,$A900,#REF!)</f>
        <v>#REF!</v>
      </c>
      <c r="R901" s="32" t="e">
        <f>SUMIF(#REF!,$A900,#REF!)</f>
        <v>#REF!</v>
      </c>
      <c r="S901" s="32" t="e">
        <f>SUMIF(#REF!,$A900,#REF!)</f>
        <v>#REF!</v>
      </c>
      <c r="T901" s="32" t="e">
        <f>SUMIF(#REF!,$A900,#REF!)</f>
        <v>#REF!</v>
      </c>
      <c r="U901" s="32" t="e">
        <f>SUMIF(#REF!,$A900,#REF!)</f>
        <v>#REF!</v>
      </c>
      <c r="V901" s="32" t="e">
        <f>SUMIF(#REF!,$A900,#REF!)</f>
        <v>#REF!</v>
      </c>
      <c r="W901" s="32" t="e">
        <f>SUMIF(#REF!,$A900,#REF!)</f>
        <v>#REF!</v>
      </c>
      <c r="X901" s="32" t="e">
        <f>SUMIF(#REF!,$A900,#REF!)</f>
        <v>#REF!</v>
      </c>
      <c r="Y901" s="32" t="e">
        <f>SUMIF(#REF!,$A900,#REF!)</f>
        <v>#REF!</v>
      </c>
    </row>
    <row r="902" spans="1:25" s="59" customFormat="1" ht="25.5" customHeight="1" outlineLevel="1" thickBot="1" x14ac:dyDescent="0.25">
      <c r="A902" s="2" t="s">
        <v>3</v>
      </c>
      <c r="B902" s="29">
        <v>0</v>
      </c>
      <c r="C902" s="30">
        <v>0</v>
      </c>
      <c r="D902" s="30">
        <v>0</v>
      </c>
      <c r="E902" s="30">
        <v>0</v>
      </c>
      <c r="F902" s="30">
        <v>0</v>
      </c>
      <c r="G902" s="30">
        <v>0</v>
      </c>
      <c r="H902" s="30">
        <v>0</v>
      </c>
      <c r="I902" s="30">
        <v>0</v>
      </c>
      <c r="J902" s="30">
        <v>0</v>
      </c>
      <c r="K902" s="30">
        <v>0</v>
      </c>
      <c r="L902" s="30">
        <v>0</v>
      </c>
      <c r="M902" s="30">
        <v>0</v>
      </c>
      <c r="N902" s="30">
        <v>0</v>
      </c>
      <c r="O902" s="30">
        <v>0</v>
      </c>
      <c r="P902" s="30">
        <v>0</v>
      </c>
      <c r="Q902" s="30">
        <v>0</v>
      </c>
      <c r="R902" s="30">
        <v>0</v>
      </c>
      <c r="S902" s="30">
        <v>0</v>
      </c>
      <c r="T902" s="30">
        <v>0</v>
      </c>
      <c r="U902" s="30">
        <v>0</v>
      </c>
      <c r="V902" s="30">
        <v>0</v>
      </c>
      <c r="W902" s="30">
        <v>0</v>
      </c>
      <c r="X902" s="30">
        <v>0</v>
      </c>
      <c r="Y902" s="31">
        <v>0</v>
      </c>
    </row>
    <row r="903" spans="1:25" s="59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9" customFormat="1" ht="38.25" outlineLevel="1" x14ac:dyDescent="0.2">
      <c r="A904" s="54" t="s">
        <v>38</v>
      </c>
      <c r="B904" s="32" t="e">
        <f>SUMIF(#REF!,$A903,#REF!)</f>
        <v>#REF!</v>
      </c>
      <c r="C904" s="32" t="e">
        <f>SUMIF(#REF!,$A903,#REF!)</f>
        <v>#REF!</v>
      </c>
      <c r="D904" s="32" t="e">
        <f>SUMIF(#REF!,$A903,#REF!)</f>
        <v>#REF!</v>
      </c>
      <c r="E904" s="32" t="e">
        <f>SUMIF(#REF!,$A903,#REF!)</f>
        <v>#REF!</v>
      </c>
      <c r="F904" s="32" t="e">
        <f>SUMIF(#REF!,$A903,#REF!)</f>
        <v>#REF!</v>
      </c>
      <c r="G904" s="32" t="e">
        <f>SUMIF(#REF!,$A903,#REF!)</f>
        <v>#REF!</v>
      </c>
      <c r="H904" s="32" t="e">
        <f>SUMIF(#REF!,$A903,#REF!)</f>
        <v>#REF!</v>
      </c>
      <c r="I904" s="32" t="e">
        <f>SUMIF(#REF!,$A903,#REF!)</f>
        <v>#REF!</v>
      </c>
      <c r="J904" s="32" t="e">
        <f>SUMIF(#REF!,$A903,#REF!)</f>
        <v>#REF!</v>
      </c>
      <c r="K904" s="32" t="e">
        <f>SUMIF(#REF!,$A903,#REF!)</f>
        <v>#REF!</v>
      </c>
      <c r="L904" s="32" t="e">
        <f>SUMIF(#REF!,$A903,#REF!)</f>
        <v>#REF!</v>
      </c>
      <c r="M904" s="32" t="e">
        <f>SUMIF(#REF!,$A903,#REF!)</f>
        <v>#REF!</v>
      </c>
      <c r="N904" s="32" t="e">
        <f>SUMIF(#REF!,$A903,#REF!)</f>
        <v>#REF!</v>
      </c>
      <c r="O904" s="32" t="e">
        <f>SUMIF(#REF!,$A903,#REF!)</f>
        <v>#REF!</v>
      </c>
      <c r="P904" s="32" t="e">
        <f>SUMIF(#REF!,$A903,#REF!)</f>
        <v>#REF!</v>
      </c>
      <c r="Q904" s="32" t="e">
        <f>SUMIF(#REF!,$A903,#REF!)</f>
        <v>#REF!</v>
      </c>
      <c r="R904" s="32" t="e">
        <f>SUMIF(#REF!,$A903,#REF!)</f>
        <v>#REF!</v>
      </c>
      <c r="S904" s="32" t="e">
        <f>SUMIF(#REF!,$A903,#REF!)</f>
        <v>#REF!</v>
      </c>
      <c r="T904" s="32" t="e">
        <f>SUMIF(#REF!,$A903,#REF!)</f>
        <v>#REF!</v>
      </c>
      <c r="U904" s="32" t="e">
        <f>SUMIF(#REF!,$A903,#REF!)</f>
        <v>#REF!</v>
      </c>
      <c r="V904" s="32" t="e">
        <f>SUMIF(#REF!,$A903,#REF!)</f>
        <v>#REF!</v>
      </c>
      <c r="W904" s="32" t="e">
        <f>SUMIF(#REF!,$A903,#REF!)</f>
        <v>#REF!</v>
      </c>
      <c r="X904" s="32" t="e">
        <f>SUMIF(#REF!,$A903,#REF!)</f>
        <v>#REF!</v>
      </c>
      <c r="Y904" s="32" t="e">
        <f>SUMIF(#REF!,$A903,#REF!)</f>
        <v>#REF!</v>
      </c>
    </row>
    <row r="905" spans="1:25" s="59" customFormat="1" ht="25.5" customHeight="1" outlineLevel="1" thickBot="1" x14ac:dyDescent="0.25">
      <c r="A905" s="2" t="s">
        <v>3</v>
      </c>
      <c r="B905" s="29">
        <v>0</v>
      </c>
      <c r="C905" s="30">
        <v>0</v>
      </c>
      <c r="D905" s="30">
        <v>0</v>
      </c>
      <c r="E905" s="30">
        <v>0</v>
      </c>
      <c r="F905" s="30">
        <v>0</v>
      </c>
      <c r="G905" s="30">
        <v>0</v>
      </c>
      <c r="H905" s="30">
        <v>0</v>
      </c>
      <c r="I905" s="30">
        <v>0</v>
      </c>
      <c r="J905" s="30">
        <v>0</v>
      </c>
      <c r="K905" s="30">
        <v>0</v>
      </c>
      <c r="L905" s="30">
        <v>0</v>
      </c>
      <c r="M905" s="30">
        <v>0</v>
      </c>
      <c r="N905" s="30">
        <v>0</v>
      </c>
      <c r="O905" s="30">
        <v>0</v>
      </c>
      <c r="P905" s="30">
        <v>0</v>
      </c>
      <c r="Q905" s="30">
        <v>0</v>
      </c>
      <c r="R905" s="30">
        <v>0</v>
      </c>
      <c r="S905" s="30">
        <v>0</v>
      </c>
      <c r="T905" s="30">
        <v>0</v>
      </c>
      <c r="U905" s="30">
        <v>0</v>
      </c>
      <c r="V905" s="30">
        <v>0</v>
      </c>
      <c r="W905" s="30">
        <v>0</v>
      </c>
      <c r="X905" s="30">
        <v>0</v>
      </c>
      <c r="Y905" s="31">
        <v>0</v>
      </c>
    </row>
    <row r="906" spans="1:25" s="59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9" customFormat="1" ht="38.25" outlineLevel="1" x14ac:dyDescent="0.2">
      <c r="A907" s="54" t="s">
        <v>38</v>
      </c>
      <c r="B907" s="32" t="e">
        <f>SUMIF(#REF!,$A906,#REF!)</f>
        <v>#REF!</v>
      </c>
      <c r="C907" s="32" t="e">
        <f>SUMIF(#REF!,$A906,#REF!)</f>
        <v>#REF!</v>
      </c>
      <c r="D907" s="32" t="e">
        <f>SUMIF(#REF!,$A906,#REF!)</f>
        <v>#REF!</v>
      </c>
      <c r="E907" s="32" t="e">
        <f>SUMIF(#REF!,$A906,#REF!)</f>
        <v>#REF!</v>
      </c>
      <c r="F907" s="32" t="e">
        <f>SUMIF(#REF!,$A906,#REF!)</f>
        <v>#REF!</v>
      </c>
      <c r="G907" s="32" t="e">
        <f>SUMIF(#REF!,$A906,#REF!)</f>
        <v>#REF!</v>
      </c>
      <c r="H907" s="32" t="e">
        <f>SUMIF(#REF!,$A906,#REF!)</f>
        <v>#REF!</v>
      </c>
      <c r="I907" s="32" t="e">
        <f>SUMIF(#REF!,$A906,#REF!)</f>
        <v>#REF!</v>
      </c>
      <c r="J907" s="32" t="e">
        <f>SUMIF(#REF!,$A906,#REF!)</f>
        <v>#REF!</v>
      </c>
      <c r="K907" s="32" t="e">
        <f>SUMIF(#REF!,$A906,#REF!)</f>
        <v>#REF!</v>
      </c>
      <c r="L907" s="32" t="e">
        <f>SUMIF(#REF!,$A906,#REF!)</f>
        <v>#REF!</v>
      </c>
      <c r="M907" s="32" t="e">
        <f>SUMIF(#REF!,$A906,#REF!)</f>
        <v>#REF!</v>
      </c>
      <c r="N907" s="32" t="e">
        <f>SUMIF(#REF!,$A906,#REF!)</f>
        <v>#REF!</v>
      </c>
      <c r="O907" s="32" t="e">
        <f>SUMIF(#REF!,$A906,#REF!)</f>
        <v>#REF!</v>
      </c>
      <c r="P907" s="32" t="e">
        <f>SUMIF(#REF!,$A906,#REF!)</f>
        <v>#REF!</v>
      </c>
      <c r="Q907" s="32" t="e">
        <f>SUMIF(#REF!,$A906,#REF!)</f>
        <v>#REF!</v>
      </c>
      <c r="R907" s="32" t="e">
        <f>SUMIF(#REF!,$A906,#REF!)</f>
        <v>#REF!</v>
      </c>
      <c r="S907" s="32" t="e">
        <f>SUMIF(#REF!,$A906,#REF!)</f>
        <v>#REF!</v>
      </c>
      <c r="T907" s="32" t="e">
        <f>SUMIF(#REF!,$A906,#REF!)</f>
        <v>#REF!</v>
      </c>
      <c r="U907" s="32" t="e">
        <f>SUMIF(#REF!,$A906,#REF!)</f>
        <v>#REF!</v>
      </c>
      <c r="V907" s="32" t="e">
        <f>SUMIF(#REF!,$A906,#REF!)</f>
        <v>#REF!</v>
      </c>
      <c r="W907" s="32" t="e">
        <f>SUMIF(#REF!,$A906,#REF!)</f>
        <v>#REF!</v>
      </c>
      <c r="X907" s="32" t="e">
        <f>SUMIF(#REF!,$A906,#REF!)</f>
        <v>#REF!</v>
      </c>
      <c r="Y907" s="32" t="e">
        <f>SUMIF(#REF!,$A906,#REF!)</f>
        <v>#REF!</v>
      </c>
    </row>
    <row r="908" spans="1:25" s="59" customFormat="1" ht="25.5" customHeight="1" outlineLevel="1" thickBot="1" x14ac:dyDescent="0.25">
      <c r="A908" s="2" t="s">
        <v>3</v>
      </c>
      <c r="B908" s="29">
        <v>0</v>
      </c>
      <c r="C908" s="30">
        <v>0</v>
      </c>
      <c r="D908" s="30">
        <v>0</v>
      </c>
      <c r="E908" s="30">
        <v>0</v>
      </c>
      <c r="F908" s="30">
        <v>0</v>
      </c>
      <c r="G908" s="30">
        <v>0</v>
      </c>
      <c r="H908" s="30">
        <v>0</v>
      </c>
      <c r="I908" s="30">
        <v>0</v>
      </c>
      <c r="J908" s="30">
        <v>0</v>
      </c>
      <c r="K908" s="30">
        <v>0</v>
      </c>
      <c r="L908" s="30">
        <v>0</v>
      </c>
      <c r="M908" s="30">
        <v>0</v>
      </c>
      <c r="N908" s="30">
        <v>0</v>
      </c>
      <c r="O908" s="30">
        <v>0</v>
      </c>
      <c r="P908" s="30">
        <v>0</v>
      </c>
      <c r="Q908" s="30">
        <v>0</v>
      </c>
      <c r="R908" s="30">
        <v>0</v>
      </c>
      <c r="S908" s="30">
        <v>0</v>
      </c>
      <c r="T908" s="30">
        <v>0</v>
      </c>
      <c r="U908" s="30">
        <v>0</v>
      </c>
      <c r="V908" s="30">
        <v>0</v>
      </c>
      <c r="W908" s="30">
        <v>0</v>
      </c>
      <c r="X908" s="30">
        <v>0</v>
      </c>
      <c r="Y908" s="31">
        <v>0</v>
      </c>
    </row>
    <row r="909" spans="1:25" s="59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9" customFormat="1" ht="38.25" outlineLevel="1" x14ac:dyDescent="0.2">
      <c r="A910" s="54" t="s">
        <v>38</v>
      </c>
      <c r="B910" s="32" t="e">
        <f>SUMIF(#REF!,$A909,#REF!)</f>
        <v>#REF!</v>
      </c>
      <c r="C910" s="32" t="e">
        <f>SUMIF(#REF!,$A909,#REF!)</f>
        <v>#REF!</v>
      </c>
      <c r="D910" s="32" t="e">
        <f>SUMIF(#REF!,$A909,#REF!)</f>
        <v>#REF!</v>
      </c>
      <c r="E910" s="32" t="e">
        <f>SUMIF(#REF!,$A909,#REF!)</f>
        <v>#REF!</v>
      </c>
      <c r="F910" s="32" t="e">
        <f>SUMIF(#REF!,$A909,#REF!)</f>
        <v>#REF!</v>
      </c>
      <c r="G910" s="32" t="e">
        <f>SUMIF(#REF!,$A909,#REF!)</f>
        <v>#REF!</v>
      </c>
      <c r="H910" s="32" t="e">
        <f>SUMIF(#REF!,$A909,#REF!)</f>
        <v>#REF!</v>
      </c>
      <c r="I910" s="32" t="e">
        <f>SUMIF(#REF!,$A909,#REF!)</f>
        <v>#REF!</v>
      </c>
      <c r="J910" s="32" t="e">
        <f>SUMIF(#REF!,$A909,#REF!)</f>
        <v>#REF!</v>
      </c>
      <c r="K910" s="32" t="e">
        <f>SUMIF(#REF!,$A909,#REF!)</f>
        <v>#REF!</v>
      </c>
      <c r="L910" s="32" t="e">
        <f>SUMIF(#REF!,$A909,#REF!)</f>
        <v>#REF!</v>
      </c>
      <c r="M910" s="32" t="e">
        <f>SUMIF(#REF!,$A909,#REF!)</f>
        <v>#REF!</v>
      </c>
      <c r="N910" s="32" t="e">
        <f>SUMIF(#REF!,$A909,#REF!)</f>
        <v>#REF!</v>
      </c>
      <c r="O910" s="32" t="e">
        <f>SUMIF(#REF!,$A909,#REF!)</f>
        <v>#REF!</v>
      </c>
      <c r="P910" s="32" t="e">
        <f>SUMIF(#REF!,$A909,#REF!)</f>
        <v>#REF!</v>
      </c>
      <c r="Q910" s="32" t="e">
        <f>SUMIF(#REF!,$A909,#REF!)</f>
        <v>#REF!</v>
      </c>
      <c r="R910" s="32" t="e">
        <f>SUMIF(#REF!,$A909,#REF!)</f>
        <v>#REF!</v>
      </c>
      <c r="S910" s="32" t="e">
        <f>SUMIF(#REF!,$A909,#REF!)</f>
        <v>#REF!</v>
      </c>
      <c r="T910" s="32" t="e">
        <f>SUMIF(#REF!,$A909,#REF!)</f>
        <v>#REF!</v>
      </c>
      <c r="U910" s="32" t="e">
        <f>SUMIF(#REF!,$A909,#REF!)</f>
        <v>#REF!</v>
      </c>
      <c r="V910" s="32" t="e">
        <f>SUMIF(#REF!,$A909,#REF!)</f>
        <v>#REF!</v>
      </c>
      <c r="W910" s="32" t="e">
        <f>SUMIF(#REF!,$A909,#REF!)</f>
        <v>#REF!</v>
      </c>
      <c r="X910" s="32" t="e">
        <f>SUMIF(#REF!,$A909,#REF!)</f>
        <v>#REF!</v>
      </c>
      <c r="Y910" s="32" t="e">
        <f>SUMIF(#REF!,$A909,#REF!)</f>
        <v>#REF!</v>
      </c>
    </row>
    <row r="911" spans="1:25" s="59" customFormat="1" ht="25.5" customHeight="1" outlineLevel="1" thickBot="1" x14ac:dyDescent="0.25">
      <c r="A911" s="2" t="s">
        <v>3</v>
      </c>
      <c r="B911" s="29">
        <v>0</v>
      </c>
      <c r="C911" s="30">
        <v>0</v>
      </c>
      <c r="D911" s="30">
        <v>0</v>
      </c>
      <c r="E911" s="30">
        <v>0</v>
      </c>
      <c r="F911" s="30">
        <v>0</v>
      </c>
      <c r="G911" s="30">
        <v>0</v>
      </c>
      <c r="H911" s="30">
        <v>0</v>
      </c>
      <c r="I911" s="30">
        <v>0</v>
      </c>
      <c r="J911" s="30">
        <v>0</v>
      </c>
      <c r="K911" s="30">
        <v>0</v>
      </c>
      <c r="L911" s="30">
        <v>0</v>
      </c>
      <c r="M911" s="30">
        <v>0</v>
      </c>
      <c r="N911" s="30">
        <v>0</v>
      </c>
      <c r="O911" s="30">
        <v>0</v>
      </c>
      <c r="P911" s="30">
        <v>0</v>
      </c>
      <c r="Q911" s="30">
        <v>0</v>
      </c>
      <c r="R911" s="30">
        <v>0</v>
      </c>
      <c r="S911" s="30">
        <v>0</v>
      </c>
      <c r="T911" s="30">
        <v>0</v>
      </c>
      <c r="U911" s="30">
        <v>0</v>
      </c>
      <c r="V911" s="30">
        <v>0</v>
      </c>
      <c r="W911" s="30">
        <v>0</v>
      </c>
      <c r="X911" s="30">
        <v>0</v>
      </c>
      <c r="Y911" s="31">
        <v>0</v>
      </c>
    </row>
    <row r="912" spans="1:25" s="59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9" customFormat="1" ht="38.25" outlineLevel="1" x14ac:dyDescent="0.2">
      <c r="A913" s="54" t="s">
        <v>38</v>
      </c>
      <c r="B913" s="32" t="e">
        <f>SUMIF(#REF!,$A912,#REF!)</f>
        <v>#REF!</v>
      </c>
      <c r="C913" s="32" t="e">
        <f>SUMIF(#REF!,$A912,#REF!)</f>
        <v>#REF!</v>
      </c>
      <c r="D913" s="32" t="e">
        <f>SUMIF(#REF!,$A912,#REF!)</f>
        <v>#REF!</v>
      </c>
      <c r="E913" s="32" t="e">
        <f>SUMIF(#REF!,$A912,#REF!)</f>
        <v>#REF!</v>
      </c>
      <c r="F913" s="32" t="e">
        <f>SUMIF(#REF!,$A912,#REF!)</f>
        <v>#REF!</v>
      </c>
      <c r="G913" s="32" t="e">
        <f>SUMIF(#REF!,$A912,#REF!)</f>
        <v>#REF!</v>
      </c>
      <c r="H913" s="32" t="e">
        <f>SUMIF(#REF!,$A912,#REF!)</f>
        <v>#REF!</v>
      </c>
      <c r="I913" s="32" t="e">
        <f>SUMIF(#REF!,$A912,#REF!)</f>
        <v>#REF!</v>
      </c>
      <c r="J913" s="32" t="e">
        <f>SUMIF(#REF!,$A912,#REF!)</f>
        <v>#REF!</v>
      </c>
      <c r="K913" s="32" t="e">
        <f>SUMIF(#REF!,$A912,#REF!)</f>
        <v>#REF!</v>
      </c>
      <c r="L913" s="32" t="e">
        <f>SUMIF(#REF!,$A912,#REF!)</f>
        <v>#REF!</v>
      </c>
      <c r="M913" s="32" t="e">
        <f>SUMIF(#REF!,$A912,#REF!)</f>
        <v>#REF!</v>
      </c>
      <c r="N913" s="32" t="e">
        <f>SUMIF(#REF!,$A912,#REF!)</f>
        <v>#REF!</v>
      </c>
      <c r="O913" s="32" t="e">
        <f>SUMIF(#REF!,$A912,#REF!)</f>
        <v>#REF!</v>
      </c>
      <c r="P913" s="32" t="e">
        <f>SUMIF(#REF!,$A912,#REF!)</f>
        <v>#REF!</v>
      </c>
      <c r="Q913" s="32" t="e">
        <f>SUMIF(#REF!,$A912,#REF!)</f>
        <v>#REF!</v>
      </c>
      <c r="R913" s="32" t="e">
        <f>SUMIF(#REF!,$A912,#REF!)</f>
        <v>#REF!</v>
      </c>
      <c r="S913" s="32" t="e">
        <f>SUMIF(#REF!,$A912,#REF!)</f>
        <v>#REF!</v>
      </c>
      <c r="T913" s="32" t="e">
        <f>SUMIF(#REF!,$A912,#REF!)</f>
        <v>#REF!</v>
      </c>
      <c r="U913" s="32" t="e">
        <f>SUMIF(#REF!,$A912,#REF!)</f>
        <v>#REF!</v>
      </c>
      <c r="V913" s="32" t="e">
        <f>SUMIF(#REF!,$A912,#REF!)</f>
        <v>#REF!</v>
      </c>
      <c r="W913" s="32" t="e">
        <f>SUMIF(#REF!,$A912,#REF!)</f>
        <v>#REF!</v>
      </c>
      <c r="X913" s="32" t="e">
        <f>SUMIF(#REF!,$A912,#REF!)</f>
        <v>#REF!</v>
      </c>
      <c r="Y913" s="32" t="e">
        <f>SUMIF(#REF!,$A912,#REF!)</f>
        <v>#REF!</v>
      </c>
    </row>
    <row r="914" spans="1:25" s="59" customFormat="1" ht="25.5" customHeight="1" outlineLevel="1" thickBot="1" x14ac:dyDescent="0.25">
      <c r="A914" s="2" t="s">
        <v>3</v>
      </c>
      <c r="B914" s="29">
        <v>0</v>
      </c>
      <c r="C914" s="30">
        <v>0</v>
      </c>
      <c r="D914" s="30">
        <v>0</v>
      </c>
      <c r="E914" s="30">
        <v>0</v>
      </c>
      <c r="F914" s="30">
        <v>0</v>
      </c>
      <c r="G914" s="30">
        <v>0</v>
      </c>
      <c r="H914" s="30">
        <v>0</v>
      </c>
      <c r="I914" s="30">
        <v>0</v>
      </c>
      <c r="J914" s="30">
        <v>0</v>
      </c>
      <c r="K914" s="30">
        <v>0</v>
      </c>
      <c r="L914" s="30">
        <v>0</v>
      </c>
      <c r="M914" s="30">
        <v>0</v>
      </c>
      <c r="N914" s="30">
        <v>0</v>
      </c>
      <c r="O914" s="30">
        <v>0</v>
      </c>
      <c r="P914" s="30">
        <v>0</v>
      </c>
      <c r="Q914" s="30">
        <v>0</v>
      </c>
      <c r="R914" s="30">
        <v>0</v>
      </c>
      <c r="S914" s="30">
        <v>0</v>
      </c>
      <c r="T914" s="30">
        <v>0</v>
      </c>
      <c r="U914" s="30">
        <v>0</v>
      </c>
      <c r="V914" s="30">
        <v>0</v>
      </c>
      <c r="W914" s="30">
        <v>0</v>
      </c>
      <c r="X914" s="30">
        <v>0</v>
      </c>
      <c r="Y914" s="31">
        <v>0</v>
      </c>
    </row>
    <row r="915" spans="1:25" s="59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9" customFormat="1" ht="38.25" outlineLevel="1" x14ac:dyDescent="0.2">
      <c r="A916" s="54" t="s">
        <v>38</v>
      </c>
      <c r="B916" s="32" t="e">
        <f>SUMIF(#REF!,$A915,#REF!)</f>
        <v>#REF!</v>
      </c>
      <c r="C916" s="32" t="e">
        <f>SUMIF(#REF!,$A915,#REF!)</f>
        <v>#REF!</v>
      </c>
      <c r="D916" s="32" t="e">
        <f>SUMIF(#REF!,$A915,#REF!)</f>
        <v>#REF!</v>
      </c>
      <c r="E916" s="32" t="e">
        <f>SUMIF(#REF!,$A915,#REF!)</f>
        <v>#REF!</v>
      </c>
      <c r="F916" s="32" t="e">
        <f>SUMIF(#REF!,$A915,#REF!)</f>
        <v>#REF!</v>
      </c>
      <c r="G916" s="32" t="e">
        <f>SUMIF(#REF!,$A915,#REF!)</f>
        <v>#REF!</v>
      </c>
      <c r="H916" s="32" t="e">
        <f>SUMIF(#REF!,$A915,#REF!)</f>
        <v>#REF!</v>
      </c>
      <c r="I916" s="32" t="e">
        <f>SUMIF(#REF!,$A915,#REF!)</f>
        <v>#REF!</v>
      </c>
      <c r="J916" s="32" t="e">
        <f>SUMIF(#REF!,$A915,#REF!)</f>
        <v>#REF!</v>
      </c>
      <c r="K916" s="32" t="e">
        <f>SUMIF(#REF!,$A915,#REF!)</f>
        <v>#REF!</v>
      </c>
      <c r="L916" s="32" t="e">
        <f>SUMIF(#REF!,$A915,#REF!)</f>
        <v>#REF!</v>
      </c>
      <c r="M916" s="32" t="e">
        <f>SUMIF(#REF!,$A915,#REF!)</f>
        <v>#REF!</v>
      </c>
      <c r="N916" s="32" t="e">
        <f>SUMIF(#REF!,$A915,#REF!)</f>
        <v>#REF!</v>
      </c>
      <c r="O916" s="32" t="e">
        <f>SUMIF(#REF!,$A915,#REF!)</f>
        <v>#REF!</v>
      </c>
      <c r="P916" s="32" t="e">
        <f>SUMIF(#REF!,$A915,#REF!)</f>
        <v>#REF!</v>
      </c>
      <c r="Q916" s="32" t="e">
        <f>SUMIF(#REF!,$A915,#REF!)</f>
        <v>#REF!</v>
      </c>
      <c r="R916" s="32" t="e">
        <f>SUMIF(#REF!,$A915,#REF!)</f>
        <v>#REF!</v>
      </c>
      <c r="S916" s="32" t="e">
        <f>SUMIF(#REF!,$A915,#REF!)</f>
        <v>#REF!</v>
      </c>
      <c r="T916" s="32" t="e">
        <f>SUMIF(#REF!,$A915,#REF!)</f>
        <v>#REF!</v>
      </c>
      <c r="U916" s="32" t="e">
        <f>SUMIF(#REF!,$A915,#REF!)</f>
        <v>#REF!</v>
      </c>
      <c r="V916" s="32" t="e">
        <f>SUMIF(#REF!,$A915,#REF!)</f>
        <v>#REF!</v>
      </c>
      <c r="W916" s="32" t="e">
        <f>SUMIF(#REF!,$A915,#REF!)</f>
        <v>#REF!</v>
      </c>
      <c r="X916" s="32" t="e">
        <f>SUMIF(#REF!,$A915,#REF!)</f>
        <v>#REF!</v>
      </c>
      <c r="Y916" s="32" t="e">
        <f>SUMIF(#REF!,$A915,#REF!)</f>
        <v>#REF!</v>
      </c>
    </row>
    <row r="917" spans="1:25" s="59" customFormat="1" ht="25.5" customHeight="1" outlineLevel="1" thickBot="1" x14ac:dyDescent="0.25">
      <c r="A917" s="2" t="s">
        <v>3</v>
      </c>
      <c r="B917" s="29">
        <v>0</v>
      </c>
      <c r="C917" s="30">
        <v>0</v>
      </c>
      <c r="D917" s="30">
        <v>0</v>
      </c>
      <c r="E917" s="30">
        <v>0</v>
      </c>
      <c r="F917" s="30">
        <v>0</v>
      </c>
      <c r="G917" s="30">
        <v>0</v>
      </c>
      <c r="H917" s="30">
        <v>0</v>
      </c>
      <c r="I917" s="30">
        <v>0</v>
      </c>
      <c r="J917" s="30">
        <v>0</v>
      </c>
      <c r="K917" s="30">
        <v>0</v>
      </c>
      <c r="L917" s="30">
        <v>0</v>
      </c>
      <c r="M917" s="30">
        <v>0</v>
      </c>
      <c r="N917" s="30">
        <v>0</v>
      </c>
      <c r="O917" s="30">
        <v>0</v>
      </c>
      <c r="P917" s="30">
        <v>0</v>
      </c>
      <c r="Q917" s="30">
        <v>0</v>
      </c>
      <c r="R917" s="30">
        <v>0</v>
      </c>
      <c r="S917" s="30">
        <v>0</v>
      </c>
      <c r="T917" s="30">
        <v>0</v>
      </c>
      <c r="U917" s="30">
        <v>0</v>
      </c>
      <c r="V917" s="30">
        <v>0</v>
      </c>
      <c r="W917" s="30">
        <v>0</v>
      </c>
      <c r="X917" s="30">
        <v>0</v>
      </c>
      <c r="Y917" s="31">
        <v>0</v>
      </c>
    </row>
    <row r="918" spans="1:25" s="59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9" customFormat="1" ht="38.25" outlineLevel="1" x14ac:dyDescent="0.2">
      <c r="A919" s="54" t="s">
        <v>38</v>
      </c>
      <c r="B919" s="32" t="e">
        <f>SUMIF(#REF!,$A918,#REF!)</f>
        <v>#REF!</v>
      </c>
      <c r="C919" s="32" t="e">
        <f>SUMIF(#REF!,$A918,#REF!)</f>
        <v>#REF!</v>
      </c>
      <c r="D919" s="32" t="e">
        <f>SUMIF(#REF!,$A918,#REF!)</f>
        <v>#REF!</v>
      </c>
      <c r="E919" s="32" t="e">
        <f>SUMIF(#REF!,$A918,#REF!)</f>
        <v>#REF!</v>
      </c>
      <c r="F919" s="32" t="e">
        <f>SUMIF(#REF!,$A918,#REF!)</f>
        <v>#REF!</v>
      </c>
      <c r="G919" s="32" t="e">
        <f>SUMIF(#REF!,$A918,#REF!)</f>
        <v>#REF!</v>
      </c>
      <c r="H919" s="32" t="e">
        <f>SUMIF(#REF!,$A918,#REF!)</f>
        <v>#REF!</v>
      </c>
      <c r="I919" s="32" t="e">
        <f>SUMIF(#REF!,$A918,#REF!)</f>
        <v>#REF!</v>
      </c>
      <c r="J919" s="32" t="e">
        <f>SUMIF(#REF!,$A918,#REF!)</f>
        <v>#REF!</v>
      </c>
      <c r="K919" s="32" t="e">
        <f>SUMIF(#REF!,$A918,#REF!)</f>
        <v>#REF!</v>
      </c>
      <c r="L919" s="32" t="e">
        <f>SUMIF(#REF!,$A918,#REF!)</f>
        <v>#REF!</v>
      </c>
      <c r="M919" s="32" t="e">
        <f>SUMIF(#REF!,$A918,#REF!)</f>
        <v>#REF!</v>
      </c>
      <c r="N919" s="32" t="e">
        <f>SUMIF(#REF!,$A918,#REF!)</f>
        <v>#REF!</v>
      </c>
      <c r="O919" s="32" t="e">
        <f>SUMIF(#REF!,$A918,#REF!)</f>
        <v>#REF!</v>
      </c>
      <c r="P919" s="32" t="e">
        <f>SUMIF(#REF!,$A918,#REF!)</f>
        <v>#REF!</v>
      </c>
      <c r="Q919" s="32" t="e">
        <f>SUMIF(#REF!,$A918,#REF!)</f>
        <v>#REF!</v>
      </c>
      <c r="R919" s="32" t="e">
        <f>SUMIF(#REF!,$A918,#REF!)</f>
        <v>#REF!</v>
      </c>
      <c r="S919" s="32" t="e">
        <f>SUMIF(#REF!,$A918,#REF!)</f>
        <v>#REF!</v>
      </c>
      <c r="T919" s="32" t="e">
        <f>SUMIF(#REF!,$A918,#REF!)</f>
        <v>#REF!</v>
      </c>
      <c r="U919" s="32" t="e">
        <f>SUMIF(#REF!,$A918,#REF!)</f>
        <v>#REF!</v>
      </c>
      <c r="V919" s="32" t="e">
        <f>SUMIF(#REF!,$A918,#REF!)</f>
        <v>#REF!</v>
      </c>
      <c r="W919" s="32" t="e">
        <f>SUMIF(#REF!,$A918,#REF!)</f>
        <v>#REF!</v>
      </c>
      <c r="X919" s="32" t="e">
        <f>SUMIF(#REF!,$A918,#REF!)</f>
        <v>#REF!</v>
      </c>
      <c r="Y919" s="32" t="e">
        <f>SUMIF(#REF!,$A918,#REF!)</f>
        <v>#REF!</v>
      </c>
    </row>
    <row r="920" spans="1:25" s="59" customFormat="1" ht="25.5" customHeight="1" outlineLevel="1" thickBot="1" x14ac:dyDescent="0.25">
      <c r="A920" s="2" t="s">
        <v>3</v>
      </c>
      <c r="B920" s="29">
        <v>0</v>
      </c>
      <c r="C920" s="30">
        <v>0</v>
      </c>
      <c r="D920" s="30">
        <v>0</v>
      </c>
      <c r="E920" s="30">
        <v>0</v>
      </c>
      <c r="F920" s="30">
        <v>0</v>
      </c>
      <c r="G920" s="30">
        <v>0</v>
      </c>
      <c r="H920" s="30">
        <v>0</v>
      </c>
      <c r="I920" s="30">
        <v>0</v>
      </c>
      <c r="J920" s="30">
        <v>0</v>
      </c>
      <c r="K920" s="30">
        <v>0</v>
      </c>
      <c r="L920" s="30">
        <v>0</v>
      </c>
      <c r="M920" s="30">
        <v>0</v>
      </c>
      <c r="N920" s="30">
        <v>0</v>
      </c>
      <c r="O920" s="30">
        <v>0</v>
      </c>
      <c r="P920" s="30">
        <v>0</v>
      </c>
      <c r="Q920" s="30">
        <v>0</v>
      </c>
      <c r="R920" s="30">
        <v>0</v>
      </c>
      <c r="S920" s="30">
        <v>0</v>
      </c>
      <c r="T920" s="30">
        <v>0</v>
      </c>
      <c r="U920" s="30">
        <v>0</v>
      </c>
      <c r="V920" s="30">
        <v>0</v>
      </c>
      <c r="W920" s="30">
        <v>0</v>
      </c>
      <c r="X920" s="30">
        <v>0</v>
      </c>
      <c r="Y920" s="31">
        <v>0</v>
      </c>
    </row>
    <row r="921" spans="1:25" s="59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9" customFormat="1" ht="25.5" customHeight="1" outlineLevel="1" x14ac:dyDescent="0.2">
      <c r="A922" s="54" t="s">
        <v>38</v>
      </c>
      <c r="B922" s="32" t="e">
        <f>SUMIF(#REF!,$A921,#REF!)</f>
        <v>#REF!</v>
      </c>
      <c r="C922" s="32" t="e">
        <f>SUMIF(#REF!,$A921,#REF!)</f>
        <v>#REF!</v>
      </c>
      <c r="D922" s="32" t="e">
        <f>SUMIF(#REF!,$A921,#REF!)</f>
        <v>#REF!</v>
      </c>
      <c r="E922" s="32" t="e">
        <f>SUMIF(#REF!,$A921,#REF!)</f>
        <v>#REF!</v>
      </c>
      <c r="F922" s="32" t="e">
        <f>SUMIF(#REF!,$A921,#REF!)</f>
        <v>#REF!</v>
      </c>
      <c r="G922" s="32" t="e">
        <f>SUMIF(#REF!,$A921,#REF!)</f>
        <v>#REF!</v>
      </c>
      <c r="H922" s="32" t="e">
        <f>SUMIF(#REF!,$A921,#REF!)</f>
        <v>#REF!</v>
      </c>
      <c r="I922" s="32" t="e">
        <f>SUMIF(#REF!,$A921,#REF!)</f>
        <v>#REF!</v>
      </c>
      <c r="J922" s="32" t="e">
        <f>SUMIF(#REF!,$A921,#REF!)</f>
        <v>#REF!</v>
      </c>
      <c r="K922" s="32" t="e">
        <f>SUMIF(#REF!,$A921,#REF!)</f>
        <v>#REF!</v>
      </c>
      <c r="L922" s="32" t="e">
        <f>SUMIF(#REF!,$A921,#REF!)</f>
        <v>#REF!</v>
      </c>
      <c r="M922" s="32" t="e">
        <f>SUMIF(#REF!,$A921,#REF!)</f>
        <v>#REF!</v>
      </c>
      <c r="N922" s="32" t="e">
        <f>SUMIF(#REF!,$A921,#REF!)</f>
        <v>#REF!</v>
      </c>
      <c r="O922" s="32" t="e">
        <f>SUMIF(#REF!,$A921,#REF!)</f>
        <v>#REF!</v>
      </c>
      <c r="P922" s="32" t="e">
        <f>SUMIF(#REF!,$A921,#REF!)</f>
        <v>#REF!</v>
      </c>
      <c r="Q922" s="32" t="e">
        <f>SUMIF(#REF!,$A921,#REF!)</f>
        <v>#REF!</v>
      </c>
      <c r="R922" s="32" t="e">
        <f>SUMIF(#REF!,$A921,#REF!)</f>
        <v>#REF!</v>
      </c>
      <c r="S922" s="32" t="e">
        <f>SUMIF(#REF!,$A921,#REF!)</f>
        <v>#REF!</v>
      </c>
      <c r="T922" s="32" t="e">
        <f>SUMIF(#REF!,$A921,#REF!)</f>
        <v>#REF!</v>
      </c>
      <c r="U922" s="32" t="e">
        <f>SUMIF(#REF!,$A921,#REF!)</f>
        <v>#REF!</v>
      </c>
      <c r="V922" s="32" t="e">
        <f>SUMIF(#REF!,$A921,#REF!)</f>
        <v>#REF!</v>
      </c>
      <c r="W922" s="32" t="e">
        <f>SUMIF(#REF!,$A921,#REF!)</f>
        <v>#REF!</v>
      </c>
      <c r="X922" s="32" t="e">
        <f>SUMIF(#REF!,$A921,#REF!)</f>
        <v>#REF!</v>
      </c>
      <c r="Y922" s="32" t="e">
        <f>SUMIF(#REF!,$A921,#REF!)</f>
        <v>#REF!</v>
      </c>
    </row>
    <row r="923" spans="1:25" s="59" customFormat="1" ht="25.5" customHeight="1" outlineLevel="1" thickBot="1" x14ac:dyDescent="0.25">
      <c r="A923" s="2" t="s">
        <v>3</v>
      </c>
      <c r="B923" s="29">
        <v>0</v>
      </c>
      <c r="C923" s="30">
        <v>0</v>
      </c>
      <c r="D923" s="30">
        <v>0</v>
      </c>
      <c r="E923" s="30">
        <v>0</v>
      </c>
      <c r="F923" s="30">
        <v>0</v>
      </c>
      <c r="G923" s="30">
        <v>0</v>
      </c>
      <c r="H923" s="30">
        <v>0</v>
      </c>
      <c r="I923" s="30">
        <v>0</v>
      </c>
      <c r="J923" s="30">
        <v>0</v>
      </c>
      <c r="K923" s="30">
        <v>0</v>
      </c>
      <c r="L923" s="30">
        <v>0</v>
      </c>
      <c r="M923" s="30">
        <v>0</v>
      </c>
      <c r="N923" s="30">
        <v>0</v>
      </c>
      <c r="O923" s="30">
        <v>0</v>
      </c>
      <c r="P923" s="30">
        <v>0</v>
      </c>
      <c r="Q923" s="30">
        <v>0</v>
      </c>
      <c r="R923" s="30">
        <v>0</v>
      </c>
      <c r="S923" s="30">
        <v>0</v>
      </c>
      <c r="T923" s="30">
        <v>0</v>
      </c>
      <c r="U923" s="30">
        <v>0</v>
      </c>
      <c r="V923" s="30">
        <v>0</v>
      </c>
      <c r="W923" s="30">
        <v>0</v>
      </c>
      <c r="X923" s="30">
        <v>0</v>
      </c>
      <c r="Y923" s="31">
        <v>0</v>
      </c>
    </row>
    <row r="924" spans="1:25" s="59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9" customFormat="1" ht="38.25" outlineLevel="1" x14ac:dyDescent="0.2">
      <c r="A925" s="54" t="s">
        <v>38</v>
      </c>
      <c r="B925" s="32" t="e">
        <f>SUMIF(#REF!,$A924,#REF!)</f>
        <v>#REF!</v>
      </c>
      <c r="C925" s="32" t="e">
        <f>SUMIF(#REF!,$A924,#REF!)</f>
        <v>#REF!</v>
      </c>
      <c r="D925" s="32" t="e">
        <f>SUMIF(#REF!,$A924,#REF!)</f>
        <v>#REF!</v>
      </c>
      <c r="E925" s="32" t="e">
        <f>SUMIF(#REF!,$A924,#REF!)</f>
        <v>#REF!</v>
      </c>
      <c r="F925" s="32" t="e">
        <f>SUMIF(#REF!,$A924,#REF!)</f>
        <v>#REF!</v>
      </c>
      <c r="G925" s="32" t="e">
        <f>SUMIF(#REF!,$A924,#REF!)</f>
        <v>#REF!</v>
      </c>
      <c r="H925" s="32" t="e">
        <f>SUMIF(#REF!,$A924,#REF!)</f>
        <v>#REF!</v>
      </c>
      <c r="I925" s="32" t="e">
        <f>SUMIF(#REF!,$A924,#REF!)</f>
        <v>#REF!</v>
      </c>
      <c r="J925" s="32" t="e">
        <f>SUMIF(#REF!,$A924,#REF!)</f>
        <v>#REF!</v>
      </c>
      <c r="K925" s="32" t="e">
        <f>SUMIF(#REF!,$A924,#REF!)</f>
        <v>#REF!</v>
      </c>
      <c r="L925" s="32" t="e">
        <f>SUMIF(#REF!,$A924,#REF!)</f>
        <v>#REF!</v>
      </c>
      <c r="M925" s="32" t="e">
        <f>SUMIF(#REF!,$A924,#REF!)</f>
        <v>#REF!</v>
      </c>
      <c r="N925" s="32" t="e">
        <f>SUMIF(#REF!,$A924,#REF!)</f>
        <v>#REF!</v>
      </c>
      <c r="O925" s="32" t="e">
        <f>SUMIF(#REF!,$A924,#REF!)</f>
        <v>#REF!</v>
      </c>
      <c r="P925" s="32" t="e">
        <f>SUMIF(#REF!,$A924,#REF!)</f>
        <v>#REF!</v>
      </c>
      <c r="Q925" s="32" t="e">
        <f>SUMIF(#REF!,$A924,#REF!)</f>
        <v>#REF!</v>
      </c>
      <c r="R925" s="32" t="e">
        <f>SUMIF(#REF!,$A924,#REF!)</f>
        <v>#REF!</v>
      </c>
      <c r="S925" s="32" t="e">
        <f>SUMIF(#REF!,$A924,#REF!)</f>
        <v>#REF!</v>
      </c>
      <c r="T925" s="32" t="e">
        <f>SUMIF(#REF!,$A924,#REF!)</f>
        <v>#REF!</v>
      </c>
      <c r="U925" s="32" t="e">
        <f>SUMIF(#REF!,$A924,#REF!)</f>
        <v>#REF!</v>
      </c>
      <c r="V925" s="32" t="e">
        <f>SUMIF(#REF!,$A924,#REF!)</f>
        <v>#REF!</v>
      </c>
      <c r="W925" s="32" t="e">
        <f>SUMIF(#REF!,$A924,#REF!)</f>
        <v>#REF!</v>
      </c>
      <c r="X925" s="32" t="e">
        <f>SUMIF(#REF!,$A924,#REF!)</f>
        <v>#REF!</v>
      </c>
      <c r="Y925" s="32" t="e">
        <f>SUMIF(#REF!,$A924,#REF!)</f>
        <v>#REF!</v>
      </c>
    </row>
    <row r="926" spans="1:25" s="59" customFormat="1" ht="25.5" customHeight="1" outlineLevel="1" thickBot="1" x14ac:dyDescent="0.25">
      <c r="A926" s="2" t="s">
        <v>3</v>
      </c>
      <c r="B926" s="29">
        <v>0</v>
      </c>
      <c r="C926" s="30">
        <v>0</v>
      </c>
      <c r="D926" s="30">
        <v>0</v>
      </c>
      <c r="E926" s="30">
        <v>0</v>
      </c>
      <c r="F926" s="30">
        <v>0</v>
      </c>
      <c r="G926" s="30">
        <v>0</v>
      </c>
      <c r="H926" s="30">
        <v>0</v>
      </c>
      <c r="I926" s="30">
        <v>0</v>
      </c>
      <c r="J926" s="30">
        <v>0</v>
      </c>
      <c r="K926" s="30">
        <v>0</v>
      </c>
      <c r="L926" s="30">
        <v>0</v>
      </c>
      <c r="M926" s="30">
        <v>0</v>
      </c>
      <c r="N926" s="30">
        <v>0</v>
      </c>
      <c r="O926" s="30">
        <v>0</v>
      </c>
      <c r="P926" s="30">
        <v>0</v>
      </c>
      <c r="Q926" s="30">
        <v>0</v>
      </c>
      <c r="R926" s="30">
        <v>0</v>
      </c>
      <c r="S926" s="30">
        <v>0</v>
      </c>
      <c r="T926" s="30">
        <v>0</v>
      </c>
      <c r="U926" s="30">
        <v>0</v>
      </c>
      <c r="V926" s="30">
        <v>0</v>
      </c>
      <c r="W926" s="30">
        <v>0</v>
      </c>
      <c r="X926" s="30">
        <v>0</v>
      </c>
      <c r="Y926" s="31">
        <v>0</v>
      </c>
    </row>
    <row r="927" spans="1:25" s="59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9" customFormat="1" ht="38.25" outlineLevel="1" x14ac:dyDescent="0.2">
      <c r="A928" s="54" t="s">
        <v>38</v>
      </c>
      <c r="B928" s="32" t="e">
        <f>SUMIF(#REF!,$A927,#REF!)</f>
        <v>#REF!</v>
      </c>
      <c r="C928" s="32" t="e">
        <f>SUMIF(#REF!,$A927,#REF!)</f>
        <v>#REF!</v>
      </c>
      <c r="D928" s="32" t="e">
        <f>SUMIF(#REF!,$A927,#REF!)</f>
        <v>#REF!</v>
      </c>
      <c r="E928" s="32" t="e">
        <f>SUMIF(#REF!,$A927,#REF!)</f>
        <v>#REF!</v>
      </c>
      <c r="F928" s="32" t="e">
        <f>SUMIF(#REF!,$A927,#REF!)</f>
        <v>#REF!</v>
      </c>
      <c r="G928" s="32" t="e">
        <f>SUMIF(#REF!,$A927,#REF!)</f>
        <v>#REF!</v>
      </c>
      <c r="H928" s="32" t="e">
        <f>SUMIF(#REF!,$A927,#REF!)</f>
        <v>#REF!</v>
      </c>
      <c r="I928" s="32" t="e">
        <f>SUMIF(#REF!,$A927,#REF!)</f>
        <v>#REF!</v>
      </c>
      <c r="J928" s="32" t="e">
        <f>SUMIF(#REF!,$A927,#REF!)</f>
        <v>#REF!</v>
      </c>
      <c r="K928" s="32" t="e">
        <f>SUMIF(#REF!,$A927,#REF!)</f>
        <v>#REF!</v>
      </c>
      <c r="L928" s="32" t="e">
        <f>SUMIF(#REF!,$A927,#REF!)</f>
        <v>#REF!</v>
      </c>
      <c r="M928" s="32" t="e">
        <f>SUMIF(#REF!,$A927,#REF!)</f>
        <v>#REF!</v>
      </c>
      <c r="N928" s="32" t="e">
        <f>SUMIF(#REF!,$A927,#REF!)</f>
        <v>#REF!</v>
      </c>
      <c r="O928" s="32" t="e">
        <f>SUMIF(#REF!,$A927,#REF!)</f>
        <v>#REF!</v>
      </c>
      <c r="P928" s="32" t="e">
        <f>SUMIF(#REF!,$A927,#REF!)</f>
        <v>#REF!</v>
      </c>
      <c r="Q928" s="32" t="e">
        <f>SUMIF(#REF!,$A927,#REF!)</f>
        <v>#REF!</v>
      </c>
      <c r="R928" s="32" t="e">
        <f>SUMIF(#REF!,$A927,#REF!)</f>
        <v>#REF!</v>
      </c>
      <c r="S928" s="32" t="e">
        <f>SUMIF(#REF!,$A927,#REF!)</f>
        <v>#REF!</v>
      </c>
      <c r="T928" s="32" t="e">
        <f>SUMIF(#REF!,$A927,#REF!)</f>
        <v>#REF!</v>
      </c>
      <c r="U928" s="32" t="e">
        <f>SUMIF(#REF!,$A927,#REF!)</f>
        <v>#REF!</v>
      </c>
      <c r="V928" s="32" t="e">
        <f>SUMIF(#REF!,$A927,#REF!)</f>
        <v>#REF!</v>
      </c>
      <c r="W928" s="32" t="e">
        <f>SUMIF(#REF!,$A927,#REF!)</f>
        <v>#REF!</v>
      </c>
      <c r="X928" s="32" t="e">
        <f>SUMIF(#REF!,$A927,#REF!)</f>
        <v>#REF!</v>
      </c>
      <c r="Y928" s="32" t="e">
        <f>SUMIF(#REF!,$A927,#REF!)</f>
        <v>#REF!</v>
      </c>
    </row>
    <row r="929" spans="1:25" s="59" customFormat="1" ht="25.5" customHeight="1" outlineLevel="1" thickBot="1" x14ac:dyDescent="0.25">
      <c r="A929" s="2" t="s">
        <v>3</v>
      </c>
      <c r="B929" s="29">
        <v>0</v>
      </c>
      <c r="C929" s="30">
        <v>0</v>
      </c>
      <c r="D929" s="30">
        <v>0</v>
      </c>
      <c r="E929" s="30">
        <v>0</v>
      </c>
      <c r="F929" s="30">
        <v>0</v>
      </c>
      <c r="G929" s="30">
        <v>0</v>
      </c>
      <c r="H929" s="30">
        <v>0</v>
      </c>
      <c r="I929" s="30">
        <v>0</v>
      </c>
      <c r="J929" s="30">
        <v>0</v>
      </c>
      <c r="K929" s="30">
        <v>0</v>
      </c>
      <c r="L929" s="30">
        <v>0</v>
      </c>
      <c r="M929" s="30">
        <v>0</v>
      </c>
      <c r="N929" s="30">
        <v>0</v>
      </c>
      <c r="O929" s="30">
        <v>0</v>
      </c>
      <c r="P929" s="30">
        <v>0</v>
      </c>
      <c r="Q929" s="30">
        <v>0</v>
      </c>
      <c r="R929" s="30">
        <v>0</v>
      </c>
      <c r="S929" s="30">
        <v>0</v>
      </c>
      <c r="T929" s="30">
        <v>0</v>
      </c>
      <c r="U929" s="30">
        <v>0</v>
      </c>
      <c r="V929" s="30">
        <v>0</v>
      </c>
      <c r="W929" s="30">
        <v>0</v>
      </c>
      <c r="X929" s="30">
        <v>0</v>
      </c>
      <c r="Y929" s="31">
        <v>0</v>
      </c>
    </row>
    <row r="930" spans="1:25" s="59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9" customFormat="1" ht="38.25" outlineLevel="1" x14ac:dyDescent="0.2">
      <c r="A931" s="54" t="s">
        <v>38</v>
      </c>
      <c r="B931" s="32" t="e">
        <f>SUMIF(#REF!,$A930,#REF!)</f>
        <v>#REF!</v>
      </c>
      <c r="C931" s="32" t="e">
        <f>SUMIF(#REF!,$A930,#REF!)</f>
        <v>#REF!</v>
      </c>
      <c r="D931" s="32" t="e">
        <f>SUMIF(#REF!,$A930,#REF!)</f>
        <v>#REF!</v>
      </c>
      <c r="E931" s="32" t="e">
        <f>SUMIF(#REF!,$A930,#REF!)</f>
        <v>#REF!</v>
      </c>
      <c r="F931" s="32" t="e">
        <f>SUMIF(#REF!,$A930,#REF!)</f>
        <v>#REF!</v>
      </c>
      <c r="G931" s="32" t="e">
        <f>SUMIF(#REF!,$A930,#REF!)</f>
        <v>#REF!</v>
      </c>
      <c r="H931" s="32" t="e">
        <f>SUMIF(#REF!,$A930,#REF!)</f>
        <v>#REF!</v>
      </c>
      <c r="I931" s="32" t="e">
        <f>SUMIF(#REF!,$A930,#REF!)</f>
        <v>#REF!</v>
      </c>
      <c r="J931" s="32" t="e">
        <f>SUMIF(#REF!,$A930,#REF!)</f>
        <v>#REF!</v>
      </c>
      <c r="K931" s="32" t="e">
        <f>SUMIF(#REF!,$A930,#REF!)</f>
        <v>#REF!</v>
      </c>
      <c r="L931" s="32" t="e">
        <f>SUMIF(#REF!,$A930,#REF!)</f>
        <v>#REF!</v>
      </c>
      <c r="M931" s="32" t="e">
        <f>SUMIF(#REF!,$A930,#REF!)</f>
        <v>#REF!</v>
      </c>
      <c r="N931" s="32" t="e">
        <f>SUMIF(#REF!,$A930,#REF!)</f>
        <v>#REF!</v>
      </c>
      <c r="O931" s="32" t="e">
        <f>SUMIF(#REF!,$A930,#REF!)</f>
        <v>#REF!</v>
      </c>
      <c r="P931" s="32" t="e">
        <f>SUMIF(#REF!,$A930,#REF!)</f>
        <v>#REF!</v>
      </c>
      <c r="Q931" s="32" t="e">
        <f>SUMIF(#REF!,$A930,#REF!)</f>
        <v>#REF!</v>
      </c>
      <c r="R931" s="32" t="e">
        <f>SUMIF(#REF!,$A930,#REF!)</f>
        <v>#REF!</v>
      </c>
      <c r="S931" s="32" t="e">
        <f>SUMIF(#REF!,$A930,#REF!)</f>
        <v>#REF!</v>
      </c>
      <c r="T931" s="32" t="e">
        <f>SUMIF(#REF!,$A930,#REF!)</f>
        <v>#REF!</v>
      </c>
      <c r="U931" s="32" t="e">
        <f>SUMIF(#REF!,$A930,#REF!)</f>
        <v>#REF!</v>
      </c>
      <c r="V931" s="32" t="e">
        <f>SUMIF(#REF!,$A930,#REF!)</f>
        <v>#REF!</v>
      </c>
      <c r="W931" s="32" t="e">
        <f>SUMIF(#REF!,$A930,#REF!)</f>
        <v>#REF!</v>
      </c>
      <c r="X931" s="32" t="e">
        <f>SUMIF(#REF!,$A930,#REF!)</f>
        <v>#REF!</v>
      </c>
      <c r="Y931" s="32" t="e">
        <f>SUMIF(#REF!,$A930,#REF!)</f>
        <v>#REF!</v>
      </c>
    </row>
    <row r="932" spans="1:25" s="59" customFormat="1" ht="25.5" customHeight="1" outlineLevel="1" thickBot="1" x14ac:dyDescent="0.25">
      <c r="A932" s="2" t="s">
        <v>3</v>
      </c>
      <c r="B932" s="29">
        <v>0</v>
      </c>
      <c r="C932" s="30">
        <v>0</v>
      </c>
      <c r="D932" s="30">
        <v>0</v>
      </c>
      <c r="E932" s="30">
        <v>0</v>
      </c>
      <c r="F932" s="30">
        <v>0</v>
      </c>
      <c r="G932" s="30">
        <v>0</v>
      </c>
      <c r="H932" s="30">
        <v>0</v>
      </c>
      <c r="I932" s="30">
        <v>0</v>
      </c>
      <c r="J932" s="30">
        <v>0</v>
      </c>
      <c r="K932" s="30">
        <v>0</v>
      </c>
      <c r="L932" s="30">
        <v>0</v>
      </c>
      <c r="M932" s="30">
        <v>0</v>
      </c>
      <c r="N932" s="30">
        <v>0</v>
      </c>
      <c r="O932" s="30">
        <v>0</v>
      </c>
      <c r="P932" s="30">
        <v>0</v>
      </c>
      <c r="Q932" s="30">
        <v>0</v>
      </c>
      <c r="R932" s="30">
        <v>0</v>
      </c>
      <c r="S932" s="30">
        <v>0</v>
      </c>
      <c r="T932" s="30">
        <v>0</v>
      </c>
      <c r="U932" s="30">
        <v>0</v>
      </c>
      <c r="V932" s="30">
        <v>0</v>
      </c>
      <c r="W932" s="30">
        <v>0</v>
      </c>
      <c r="X932" s="30">
        <v>0</v>
      </c>
      <c r="Y932" s="31">
        <v>0</v>
      </c>
    </row>
    <row r="933" spans="1:25" s="59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9" customFormat="1" ht="38.25" outlineLevel="1" x14ac:dyDescent="0.2">
      <c r="A934" s="54" t="s">
        <v>38</v>
      </c>
      <c r="B934" s="32" t="e">
        <f>SUMIF(#REF!,$A933,#REF!)</f>
        <v>#REF!</v>
      </c>
      <c r="C934" s="32" t="e">
        <f>SUMIF(#REF!,$A933,#REF!)</f>
        <v>#REF!</v>
      </c>
      <c r="D934" s="32" t="e">
        <f>SUMIF(#REF!,$A933,#REF!)</f>
        <v>#REF!</v>
      </c>
      <c r="E934" s="32" t="e">
        <f>SUMIF(#REF!,$A933,#REF!)</f>
        <v>#REF!</v>
      </c>
      <c r="F934" s="32" t="e">
        <f>SUMIF(#REF!,$A933,#REF!)</f>
        <v>#REF!</v>
      </c>
      <c r="G934" s="32" t="e">
        <f>SUMIF(#REF!,$A933,#REF!)</f>
        <v>#REF!</v>
      </c>
      <c r="H934" s="32" t="e">
        <f>SUMIF(#REF!,$A933,#REF!)</f>
        <v>#REF!</v>
      </c>
      <c r="I934" s="32" t="e">
        <f>SUMIF(#REF!,$A933,#REF!)</f>
        <v>#REF!</v>
      </c>
      <c r="J934" s="32" t="e">
        <f>SUMIF(#REF!,$A933,#REF!)</f>
        <v>#REF!</v>
      </c>
      <c r="K934" s="32" t="e">
        <f>SUMIF(#REF!,$A933,#REF!)</f>
        <v>#REF!</v>
      </c>
      <c r="L934" s="32" t="e">
        <f>SUMIF(#REF!,$A933,#REF!)</f>
        <v>#REF!</v>
      </c>
      <c r="M934" s="32" t="e">
        <f>SUMIF(#REF!,$A933,#REF!)</f>
        <v>#REF!</v>
      </c>
      <c r="N934" s="32" t="e">
        <f>SUMIF(#REF!,$A933,#REF!)</f>
        <v>#REF!</v>
      </c>
      <c r="O934" s="32" t="e">
        <f>SUMIF(#REF!,$A933,#REF!)</f>
        <v>#REF!</v>
      </c>
      <c r="P934" s="32" t="e">
        <f>SUMIF(#REF!,$A933,#REF!)</f>
        <v>#REF!</v>
      </c>
      <c r="Q934" s="32" t="e">
        <f>SUMIF(#REF!,$A933,#REF!)</f>
        <v>#REF!</v>
      </c>
      <c r="R934" s="32" t="e">
        <f>SUMIF(#REF!,$A933,#REF!)</f>
        <v>#REF!</v>
      </c>
      <c r="S934" s="32" t="e">
        <f>SUMIF(#REF!,$A933,#REF!)</f>
        <v>#REF!</v>
      </c>
      <c r="T934" s="32" t="e">
        <f>SUMIF(#REF!,$A933,#REF!)</f>
        <v>#REF!</v>
      </c>
      <c r="U934" s="32" t="e">
        <f>SUMIF(#REF!,$A933,#REF!)</f>
        <v>#REF!</v>
      </c>
      <c r="V934" s="32" t="e">
        <f>SUMIF(#REF!,$A933,#REF!)</f>
        <v>#REF!</v>
      </c>
      <c r="W934" s="32" t="e">
        <f>SUMIF(#REF!,$A933,#REF!)</f>
        <v>#REF!</v>
      </c>
      <c r="X934" s="32" t="e">
        <f>SUMIF(#REF!,$A933,#REF!)</f>
        <v>#REF!</v>
      </c>
      <c r="Y934" s="32" t="e">
        <f>SUMIF(#REF!,$A933,#REF!)</f>
        <v>#REF!</v>
      </c>
    </row>
    <row r="935" spans="1:25" s="59" customFormat="1" ht="25.5" customHeight="1" outlineLevel="1" thickBot="1" x14ac:dyDescent="0.25">
      <c r="A935" s="2" t="s">
        <v>3</v>
      </c>
      <c r="B935" s="29">
        <v>0</v>
      </c>
      <c r="C935" s="30">
        <v>0</v>
      </c>
      <c r="D935" s="30">
        <v>0</v>
      </c>
      <c r="E935" s="30">
        <v>0</v>
      </c>
      <c r="F935" s="30">
        <v>0</v>
      </c>
      <c r="G935" s="30">
        <v>0</v>
      </c>
      <c r="H935" s="30">
        <v>0</v>
      </c>
      <c r="I935" s="30">
        <v>0</v>
      </c>
      <c r="J935" s="30">
        <v>0</v>
      </c>
      <c r="K935" s="30">
        <v>0</v>
      </c>
      <c r="L935" s="30">
        <v>0</v>
      </c>
      <c r="M935" s="30">
        <v>0</v>
      </c>
      <c r="N935" s="30">
        <v>0</v>
      </c>
      <c r="O935" s="30">
        <v>0</v>
      </c>
      <c r="P935" s="30">
        <v>0</v>
      </c>
      <c r="Q935" s="30">
        <v>0</v>
      </c>
      <c r="R935" s="30">
        <v>0</v>
      </c>
      <c r="S935" s="30">
        <v>0</v>
      </c>
      <c r="T935" s="30">
        <v>0</v>
      </c>
      <c r="U935" s="30">
        <v>0</v>
      </c>
      <c r="V935" s="30">
        <v>0</v>
      </c>
      <c r="W935" s="30">
        <v>0</v>
      </c>
      <c r="X935" s="30">
        <v>0</v>
      </c>
      <c r="Y935" s="31">
        <v>0</v>
      </c>
    </row>
    <row r="936" spans="1:25" s="59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9" customFormat="1" ht="38.25" outlineLevel="1" x14ac:dyDescent="0.2">
      <c r="A937" s="54" t="s">
        <v>38</v>
      </c>
      <c r="B937" s="32" t="e">
        <f>SUMIF(#REF!,$A936,#REF!)</f>
        <v>#REF!</v>
      </c>
      <c r="C937" s="32" t="e">
        <f>SUMIF(#REF!,$A936,#REF!)</f>
        <v>#REF!</v>
      </c>
      <c r="D937" s="32" t="e">
        <f>SUMIF(#REF!,$A936,#REF!)</f>
        <v>#REF!</v>
      </c>
      <c r="E937" s="32" t="e">
        <f>SUMIF(#REF!,$A936,#REF!)</f>
        <v>#REF!</v>
      </c>
      <c r="F937" s="32" t="e">
        <f>SUMIF(#REF!,$A936,#REF!)</f>
        <v>#REF!</v>
      </c>
      <c r="G937" s="32" t="e">
        <f>SUMIF(#REF!,$A936,#REF!)</f>
        <v>#REF!</v>
      </c>
      <c r="H937" s="32" t="e">
        <f>SUMIF(#REF!,$A936,#REF!)</f>
        <v>#REF!</v>
      </c>
      <c r="I937" s="32" t="e">
        <f>SUMIF(#REF!,$A936,#REF!)</f>
        <v>#REF!</v>
      </c>
      <c r="J937" s="32" t="e">
        <f>SUMIF(#REF!,$A936,#REF!)</f>
        <v>#REF!</v>
      </c>
      <c r="K937" s="32" t="e">
        <f>SUMIF(#REF!,$A936,#REF!)</f>
        <v>#REF!</v>
      </c>
      <c r="L937" s="32" t="e">
        <f>SUMIF(#REF!,$A936,#REF!)</f>
        <v>#REF!</v>
      </c>
      <c r="M937" s="32" t="e">
        <f>SUMIF(#REF!,$A936,#REF!)</f>
        <v>#REF!</v>
      </c>
      <c r="N937" s="32" t="e">
        <f>SUMIF(#REF!,$A936,#REF!)</f>
        <v>#REF!</v>
      </c>
      <c r="O937" s="32" t="e">
        <f>SUMIF(#REF!,$A936,#REF!)</f>
        <v>#REF!</v>
      </c>
      <c r="P937" s="32" t="e">
        <f>SUMIF(#REF!,$A936,#REF!)</f>
        <v>#REF!</v>
      </c>
      <c r="Q937" s="32" t="e">
        <f>SUMIF(#REF!,$A936,#REF!)</f>
        <v>#REF!</v>
      </c>
      <c r="R937" s="32" t="e">
        <f>SUMIF(#REF!,$A936,#REF!)</f>
        <v>#REF!</v>
      </c>
      <c r="S937" s="32" t="e">
        <f>SUMIF(#REF!,$A936,#REF!)</f>
        <v>#REF!</v>
      </c>
      <c r="T937" s="32" t="e">
        <f>SUMIF(#REF!,$A936,#REF!)</f>
        <v>#REF!</v>
      </c>
      <c r="U937" s="32" t="e">
        <f>SUMIF(#REF!,$A936,#REF!)</f>
        <v>#REF!</v>
      </c>
      <c r="V937" s="32" t="e">
        <f>SUMIF(#REF!,$A936,#REF!)</f>
        <v>#REF!</v>
      </c>
      <c r="W937" s="32" t="e">
        <f>SUMIF(#REF!,$A936,#REF!)</f>
        <v>#REF!</v>
      </c>
      <c r="X937" s="32" t="e">
        <f>SUMIF(#REF!,$A936,#REF!)</f>
        <v>#REF!</v>
      </c>
      <c r="Y937" s="32" t="e">
        <f>SUMIF(#REF!,$A936,#REF!)</f>
        <v>#REF!</v>
      </c>
    </row>
    <row r="938" spans="1:25" s="59" customFormat="1" ht="25.5" customHeight="1" outlineLevel="1" thickBot="1" x14ac:dyDescent="0.25">
      <c r="A938" s="2" t="s">
        <v>3</v>
      </c>
      <c r="B938" s="29">
        <v>0</v>
      </c>
      <c r="C938" s="30">
        <v>0</v>
      </c>
      <c r="D938" s="30">
        <v>0</v>
      </c>
      <c r="E938" s="30">
        <v>0</v>
      </c>
      <c r="F938" s="30">
        <v>0</v>
      </c>
      <c r="G938" s="30">
        <v>0</v>
      </c>
      <c r="H938" s="30">
        <v>0</v>
      </c>
      <c r="I938" s="30">
        <v>0</v>
      </c>
      <c r="J938" s="30">
        <v>0</v>
      </c>
      <c r="K938" s="30">
        <v>0</v>
      </c>
      <c r="L938" s="30">
        <v>0</v>
      </c>
      <c r="M938" s="30">
        <v>0</v>
      </c>
      <c r="N938" s="30">
        <v>0</v>
      </c>
      <c r="O938" s="30">
        <v>0</v>
      </c>
      <c r="P938" s="30">
        <v>0</v>
      </c>
      <c r="Q938" s="30">
        <v>0</v>
      </c>
      <c r="R938" s="30">
        <v>0</v>
      </c>
      <c r="S938" s="30">
        <v>0</v>
      </c>
      <c r="T938" s="30">
        <v>0</v>
      </c>
      <c r="U938" s="30">
        <v>0</v>
      </c>
      <c r="V938" s="30">
        <v>0</v>
      </c>
      <c r="W938" s="30">
        <v>0</v>
      </c>
      <c r="X938" s="30">
        <v>0</v>
      </c>
      <c r="Y938" s="31">
        <v>0</v>
      </c>
    </row>
    <row r="939" spans="1:25" s="59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9" customFormat="1" ht="38.25" outlineLevel="1" x14ac:dyDescent="0.2">
      <c r="A940" s="54" t="s">
        <v>38</v>
      </c>
      <c r="B940" s="32" t="e">
        <f>SUMIF(#REF!,$A939,#REF!)</f>
        <v>#REF!</v>
      </c>
      <c r="C940" s="32" t="e">
        <f>SUMIF(#REF!,$A939,#REF!)</f>
        <v>#REF!</v>
      </c>
      <c r="D940" s="32" t="e">
        <f>SUMIF(#REF!,$A939,#REF!)</f>
        <v>#REF!</v>
      </c>
      <c r="E940" s="32" t="e">
        <f>SUMIF(#REF!,$A939,#REF!)</f>
        <v>#REF!</v>
      </c>
      <c r="F940" s="32" t="e">
        <f>SUMIF(#REF!,$A939,#REF!)</f>
        <v>#REF!</v>
      </c>
      <c r="G940" s="32" t="e">
        <f>SUMIF(#REF!,$A939,#REF!)</f>
        <v>#REF!</v>
      </c>
      <c r="H940" s="32" t="e">
        <f>SUMIF(#REF!,$A939,#REF!)</f>
        <v>#REF!</v>
      </c>
      <c r="I940" s="32" t="e">
        <f>SUMIF(#REF!,$A939,#REF!)</f>
        <v>#REF!</v>
      </c>
      <c r="J940" s="32" t="e">
        <f>SUMIF(#REF!,$A939,#REF!)</f>
        <v>#REF!</v>
      </c>
      <c r="K940" s="32" t="e">
        <f>SUMIF(#REF!,$A939,#REF!)</f>
        <v>#REF!</v>
      </c>
      <c r="L940" s="32" t="e">
        <f>SUMIF(#REF!,$A939,#REF!)</f>
        <v>#REF!</v>
      </c>
      <c r="M940" s="32" t="e">
        <f>SUMIF(#REF!,$A939,#REF!)</f>
        <v>#REF!</v>
      </c>
      <c r="N940" s="32" t="e">
        <f>SUMIF(#REF!,$A939,#REF!)</f>
        <v>#REF!</v>
      </c>
      <c r="O940" s="32" t="e">
        <f>SUMIF(#REF!,$A939,#REF!)</f>
        <v>#REF!</v>
      </c>
      <c r="P940" s="32" t="e">
        <f>SUMIF(#REF!,$A939,#REF!)</f>
        <v>#REF!</v>
      </c>
      <c r="Q940" s="32" t="e">
        <f>SUMIF(#REF!,$A939,#REF!)</f>
        <v>#REF!</v>
      </c>
      <c r="R940" s="32" t="e">
        <f>SUMIF(#REF!,$A939,#REF!)</f>
        <v>#REF!</v>
      </c>
      <c r="S940" s="32" t="e">
        <f>SUMIF(#REF!,$A939,#REF!)</f>
        <v>#REF!</v>
      </c>
      <c r="T940" s="32" t="e">
        <f>SUMIF(#REF!,$A939,#REF!)</f>
        <v>#REF!</v>
      </c>
      <c r="U940" s="32" t="e">
        <f>SUMIF(#REF!,$A939,#REF!)</f>
        <v>#REF!</v>
      </c>
      <c r="V940" s="32" t="e">
        <f>SUMIF(#REF!,$A939,#REF!)</f>
        <v>#REF!</v>
      </c>
      <c r="W940" s="32" t="e">
        <f>SUMIF(#REF!,$A939,#REF!)</f>
        <v>#REF!</v>
      </c>
      <c r="X940" s="32" t="e">
        <f>SUMIF(#REF!,$A939,#REF!)</f>
        <v>#REF!</v>
      </c>
      <c r="Y940" s="32" t="e">
        <f>SUMIF(#REF!,$A939,#REF!)</f>
        <v>#REF!</v>
      </c>
    </row>
    <row r="941" spans="1:25" s="59" customFormat="1" ht="25.5" customHeight="1" outlineLevel="1" thickBot="1" x14ac:dyDescent="0.25">
      <c r="A941" s="2" t="s">
        <v>3</v>
      </c>
      <c r="B941" s="29">
        <v>0</v>
      </c>
      <c r="C941" s="30">
        <v>0</v>
      </c>
      <c r="D941" s="30">
        <v>0</v>
      </c>
      <c r="E941" s="30">
        <v>0</v>
      </c>
      <c r="F941" s="30">
        <v>0</v>
      </c>
      <c r="G941" s="30">
        <v>0</v>
      </c>
      <c r="H941" s="30">
        <v>0</v>
      </c>
      <c r="I941" s="30">
        <v>0</v>
      </c>
      <c r="J941" s="30">
        <v>0</v>
      </c>
      <c r="K941" s="30">
        <v>0</v>
      </c>
      <c r="L941" s="30">
        <v>0</v>
      </c>
      <c r="M941" s="30">
        <v>0</v>
      </c>
      <c r="N941" s="30">
        <v>0</v>
      </c>
      <c r="O941" s="30">
        <v>0</v>
      </c>
      <c r="P941" s="30">
        <v>0</v>
      </c>
      <c r="Q941" s="30">
        <v>0</v>
      </c>
      <c r="R941" s="30">
        <v>0</v>
      </c>
      <c r="S941" s="30">
        <v>0</v>
      </c>
      <c r="T941" s="30">
        <v>0</v>
      </c>
      <c r="U941" s="30">
        <v>0</v>
      </c>
      <c r="V941" s="30">
        <v>0</v>
      </c>
      <c r="W941" s="30">
        <v>0</v>
      </c>
      <c r="X941" s="30">
        <v>0</v>
      </c>
      <c r="Y941" s="31">
        <v>0</v>
      </c>
    </row>
    <row r="942" spans="1:25" s="59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9" customFormat="1" ht="38.25" outlineLevel="1" x14ac:dyDescent="0.2">
      <c r="A943" s="54" t="s">
        <v>38</v>
      </c>
      <c r="B943" s="32" t="e">
        <f>SUMIF(#REF!,$A942,#REF!)</f>
        <v>#REF!</v>
      </c>
      <c r="C943" s="32" t="e">
        <f>SUMIF(#REF!,$A942,#REF!)</f>
        <v>#REF!</v>
      </c>
      <c r="D943" s="32" t="e">
        <f>SUMIF(#REF!,$A942,#REF!)</f>
        <v>#REF!</v>
      </c>
      <c r="E943" s="32" t="e">
        <f>SUMIF(#REF!,$A942,#REF!)</f>
        <v>#REF!</v>
      </c>
      <c r="F943" s="32" t="e">
        <f>SUMIF(#REF!,$A942,#REF!)</f>
        <v>#REF!</v>
      </c>
      <c r="G943" s="32" t="e">
        <f>SUMIF(#REF!,$A942,#REF!)</f>
        <v>#REF!</v>
      </c>
      <c r="H943" s="32" t="e">
        <f>SUMIF(#REF!,$A942,#REF!)</f>
        <v>#REF!</v>
      </c>
      <c r="I943" s="32" t="e">
        <f>SUMIF(#REF!,$A942,#REF!)</f>
        <v>#REF!</v>
      </c>
      <c r="J943" s="32" t="e">
        <f>SUMIF(#REF!,$A942,#REF!)</f>
        <v>#REF!</v>
      </c>
      <c r="K943" s="32" t="e">
        <f>SUMIF(#REF!,$A942,#REF!)</f>
        <v>#REF!</v>
      </c>
      <c r="L943" s="32" t="e">
        <f>SUMIF(#REF!,$A942,#REF!)</f>
        <v>#REF!</v>
      </c>
      <c r="M943" s="32" t="e">
        <f>SUMIF(#REF!,$A942,#REF!)</f>
        <v>#REF!</v>
      </c>
      <c r="N943" s="32" t="e">
        <f>SUMIF(#REF!,$A942,#REF!)</f>
        <v>#REF!</v>
      </c>
      <c r="O943" s="32" t="e">
        <f>SUMIF(#REF!,$A942,#REF!)</f>
        <v>#REF!</v>
      </c>
      <c r="P943" s="32" t="e">
        <f>SUMIF(#REF!,$A942,#REF!)</f>
        <v>#REF!</v>
      </c>
      <c r="Q943" s="32" t="e">
        <f>SUMIF(#REF!,$A942,#REF!)</f>
        <v>#REF!</v>
      </c>
      <c r="R943" s="32" t="e">
        <f>SUMIF(#REF!,$A942,#REF!)</f>
        <v>#REF!</v>
      </c>
      <c r="S943" s="32" t="e">
        <f>SUMIF(#REF!,$A942,#REF!)</f>
        <v>#REF!</v>
      </c>
      <c r="T943" s="32" t="e">
        <f>SUMIF(#REF!,$A942,#REF!)</f>
        <v>#REF!</v>
      </c>
      <c r="U943" s="32" t="e">
        <f>SUMIF(#REF!,$A942,#REF!)</f>
        <v>#REF!</v>
      </c>
      <c r="V943" s="32" t="e">
        <f>SUMIF(#REF!,$A942,#REF!)</f>
        <v>#REF!</v>
      </c>
      <c r="W943" s="32" t="e">
        <f>SUMIF(#REF!,$A942,#REF!)</f>
        <v>#REF!</v>
      </c>
      <c r="X943" s="32" t="e">
        <f>SUMIF(#REF!,$A942,#REF!)</f>
        <v>#REF!</v>
      </c>
      <c r="Y943" s="32" t="e">
        <f>SUMIF(#REF!,$A942,#REF!)</f>
        <v>#REF!</v>
      </c>
    </row>
    <row r="944" spans="1:25" s="59" customFormat="1" ht="25.5" customHeight="1" outlineLevel="1" thickBot="1" x14ac:dyDescent="0.25">
      <c r="A944" s="2" t="s">
        <v>3</v>
      </c>
      <c r="B944" s="29">
        <v>0</v>
      </c>
      <c r="C944" s="30">
        <v>0</v>
      </c>
      <c r="D944" s="30">
        <v>0</v>
      </c>
      <c r="E944" s="30">
        <v>0</v>
      </c>
      <c r="F944" s="30">
        <v>0</v>
      </c>
      <c r="G944" s="30">
        <v>0</v>
      </c>
      <c r="H944" s="30">
        <v>0</v>
      </c>
      <c r="I944" s="30">
        <v>0</v>
      </c>
      <c r="J944" s="30">
        <v>0</v>
      </c>
      <c r="K944" s="30">
        <v>0</v>
      </c>
      <c r="L944" s="30">
        <v>0</v>
      </c>
      <c r="M944" s="30">
        <v>0</v>
      </c>
      <c r="N944" s="30">
        <v>0</v>
      </c>
      <c r="O944" s="30">
        <v>0</v>
      </c>
      <c r="P944" s="30">
        <v>0</v>
      </c>
      <c r="Q944" s="30">
        <v>0</v>
      </c>
      <c r="R944" s="30">
        <v>0</v>
      </c>
      <c r="S944" s="30">
        <v>0</v>
      </c>
      <c r="T944" s="30">
        <v>0</v>
      </c>
      <c r="U944" s="30">
        <v>0</v>
      </c>
      <c r="V944" s="30">
        <v>0</v>
      </c>
      <c r="W944" s="30">
        <v>0</v>
      </c>
      <c r="X944" s="30">
        <v>0</v>
      </c>
      <c r="Y944" s="31">
        <v>0</v>
      </c>
    </row>
    <row r="945" spans="1:25" s="59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9" customFormat="1" ht="38.25" outlineLevel="1" x14ac:dyDescent="0.2">
      <c r="A946" s="54" t="s">
        <v>38</v>
      </c>
      <c r="B946" s="32" t="e">
        <f>SUMIF(#REF!,$A945,#REF!)</f>
        <v>#REF!</v>
      </c>
      <c r="C946" s="32" t="e">
        <f>SUMIF(#REF!,$A945,#REF!)</f>
        <v>#REF!</v>
      </c>
      <c r="D946" s="32" t="e">
        <f>SUMIF(#REF!,$A945,#REF!)</f>
        <v>#REF!</v>
      </c>
      <c r="E946" s="32" t="e">
        <f>SUMIF(#REF!,$A945,#REF!)</f>
        <v>#REF!</v>
      </c>
      <c r="F946" s="32" t="e">
        <f>SUMIF(#REF!,$A945,#REF!)</f>
        <v>#REF!</v>
      </c>
      <c r="G946" s="32" t="e">
        <f>SUMIF(#REF!,$A945,#REF!)</f>
        <v>#REF!</v>
      </c>
      <c r="H946" s="32" t="e">
        <f>SUMIF(#REF!,$A945,#REF!)</f>
        <v>#REF!</v>
      </c>
      <c r="I946" s="32" t="e">
        <f>SUMIF(#REF!,$A945,#REF!)</f>
        <v>#REF!</v>
      </c>
      <c r="J946" s="32" t="e">
        <f>SUMIF(#REF!,$A945,#REF!)</f>
        <v>#REF!</v>
      </c>
      <c r="K946" s="32" t="e">
        <f>SUMIF(#REF!,$A945,#REF!)</f>
        <v>#REF!</v>
      </c>
      <c r="L946" s="32" t="e">
        <f>SUMIF(#REF!,$A945,#REF!)</f>
        <v>#REF!</v>
      </c>
      <c r="M946" s="32" t="e">
        <f>SUMIF(#REF!,$A945,#REF!)</f>
        <v>#REF!</v>
      </c>
      <c r="N946" s="32" t="e">
        <f>SUMIF(#REF!,$A945,#REF!)</f>
        <v>#REF!</v>
      </c>
      <c r="O946" s="32" t="e">
        <f>SUMIF(#REF!,$A945,#REF!)</f>
        <v>#REF!</v>
      </c>
      <c r="P946" s="32" t="e">
        <f>SUMIF(#REF!,$A945,#REF!)</f>
        <v>#REF!</v>
      </c>
      <c r="Q946" s="32" t="e">
        <f>SUMIF(#REF!,$A945,#REF!)</f>
        <v>#REF!</v>
      </c>
      <c r="R946" s="32" t="e">
        <f>SUMIF(#REF!,$A945,#REF!)</f>
        <v>#REF!</v>
      </c>
      <c r="S946" s="32" t="e">
        <f>SUMIF(#REF!,$A945,#REF!)</f>
        <v>#REF!</v>
      </c>
      <c r="T946" s="32" t="e">
        <f>SUMIF(#REF!,$A945,#REF!)</f>
        <v>#REF!</v>
      </c>
      <c r="U946" s="32" t="e">
        <f>SUMIF(#REF!,$A945,#REF!)</f>
        <v>#REF!</v>
      </c>
      <c r="V946" s="32" t="e">
        <f>SUMIF(#REF!,$A945,#REF!)</f>
        <v>#REF!</v>
      </c>
      <c r="W946" s="32" t="e">
        <f>SUMIF(#REF!,$A945,#REF!)</f>
        <v>#REF!</v>
      </c>
      <c r="X946" s="32" t="e">
        <f>SUMIF(#REF!,$A945,#REF!)</f>
        <v>#REF!</v>
      </c>
      <c r="Y946" s="32" t="e">
        <f>SUMIF(#REF!,$A945,#REF!)</f>
        <v>#REF!</v>
      </c>
    </row>
    <row r="947" spans="1:25" s="59" customFormat="1" ht="25.5" customHeight="1" outlineLevel="1" thickBot="1" x14ac:dyDescent="0.25">
      <c r="A947" s="2" t="s">
        <v>3</v>
      </c>
      <c r="B947" s="29">
        <v>0</v>
      </c>
      <c r="C947" s="30">
        <v>0</v>
      </c>
      <c r="D947" s="30">
        <v>0</v>
      </c>
      <c r="E947" s="30">
        <v>0</v>
      </c>
      <c r="F947" s="30">
        <v>0</v>
      </c>
      <c r="G947" s="30">
        <v>0</v>
      </c>
      <c r="H947" s="30">
        <v>0</v>
      </c>
      <c r="I947" s="30">
        <v>0</v>
      </c>
      <c r="J947" s="30">
        <v>0</v>
      </c>
      <c r="K947" s="30">
        <v>0</v>
      </c>
      <c r="L947" s="30">
        <v>0</v>
      </c>
      <c r="M947" s="30">
        <v>0</v>
      </c>
      <c r="N947" s="30">
        <v>0</v>
      </c>
      <c r="O947" s="30">
        <v>0</v>
      </c>
      <c r="P947" s="30">
        <v>0</v>
      </c>
      <c r="Q947" s="30">
        <v>0</v>
      </c>
      <c r="R947" s="30">
        <v>0</v>
      </c>
      <c r="S947" s="30">
        <v>0</v>
      </c>
      <c r="T947" s="30">
        <v>0</v>
      </c>
      <c r="U947" s="30">
        <v>0</v>
      </c>
      <c r="V947" s="30">
        <v>0</v>
      </c>
      <c r="W947" s="30">
        <v>0</v>
      </c>
      <c r="X947" s="30">
        <v>0</v>
      </c>
      <c r="Y947" s="31">
        <v>0</v>
      </c>
    </row>
    <row r="948" spans="1:25" s="59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9" customFormat="1" ht="38.25" outlineLevel="1" x14ac:dyDescent="0.2">
      <c r="A949" s="54" t="s">
        <v>38</v>
      </c>
      <c r="B949" s="32" t="e">
        <f>SUMIF(#REF!,$A948,#REF!)</f>
        <v>#REF!</v>
      </c>
      <c r="C949" s="32" t="e">
        <f>SUMIF(#REF!,$A948,#REF!)</f>
        <v>#REF!</v>
      </c>
      <c r="D949" s="32" t="e">
        <f>SUMIF(#REF!,$A948,#REF!)</f>
        <v>#REF!</v>
      </c>
      <c r="E949" s="32" t="e">
        <f>SUMIF(#REF!,$A948,#REF!)</f>
        <v>#REF!</v>
      </c>
      <c r="F949" s="32" t="e">
        <f>SUMIF(#REF!,$A948,#REF!)</f>
        <v>#REF!</v>
      </c>
      <c r="G949" s="32" t="e">
        <f>SUMIF(#REF!,$A948,#REF!)</f>
        <v>#REF!</v>
      </c>
      <c r="H949" s="32" t="e">
        <f>SUMIF(#REF!,$A948,#REF!)</f>
        <v>#REF!</v>
      </c>
      <c r="I949" s="32" t="e">
        <f>SUMIF(#REF!,$A948,#REF!)</f>
        <v>#REF!</v>
      </c>
      <c r="J949" s="32" t="e">
        <f>SUMIF(#REF!,$A948,#REF!)</f>
        <v>#REF!</v>
      </c>
      <c r="K949" s="32" t="e">
        <f>SUMIF(#REF!,$A948,#REF!)</f>
        <v>#REF!</v>
      </c>
      <c r="L949" s="32" t="e">
        <f>SUMIF(#REF!,$A948,#REF!)</f>
        <v>#REF!</v>
      </c>
      <c r="M949" s="32" t="e">
        <f>SUMIF(#REF!,$A948,#REF!)</f>
        <v>#REF!</v>
      </c>
      <c r="N949" s="32" t="e">
        <f>SUMIF(#REF!,$A948,#REF!)</f>
        <v>#REF!</v>
      </c>
      <c r="O949" s="32" t="e">
        <f>SUMIF(#REF!,$A948,#REF!)</f>
        <v>#REF!</v>
      </c>
      <c r="P949" s="32" t="e">
        <f>SUMIF(#REF!,$A948,#REF!)</f>
        <v>#REF!</v>
      </c>
      <c r="Q949" s="32" t="e">
        <f>SUMIF(#REF!,$A948,#REF!)</f>
        <v>#REF!</v>
      </c>
      <c r="R949" s="32" t="e">
        <f>SUMIF(#REF!,$A948,#REF!)</f>
        <v>#REF!</v>
      </c>
      <c r="S949" s="32" t="e">
        <f>SUMIF(#REF!,$A948,#REF!)</f>
        <v>#REF!</v>
      </c>
      <c r="T949" s="32" t="e">
        <f>SUMIF(#REF!,$A948,#REF!)</f>
        <v>#REF!</v>
      </c>
      <c r="U949" s="32" t="e">
        <f>SUMIF(#REF!,$A948,#REF!)</f>
        <v>#REF!</v>
      </c>
      <c r="V949" s="32" t="e">
        <f>SUMIF(#REF!,$A948,#REF!)</f>
        <v>#REF!</v>
      </c>
      <c r="W949" s="32" t="e">
        <f>SUMIF(#REF!,$A948,#REF!)</f>
        <v>#REF!</v>
      </c>
      <c r="X949" s="32" t="e">
        <f>SUMIF(#REF!,$A948,#REF!)</f>
        <v>#REF!</v>
      </c>
      <c r="Y949" s="32" t="e">
        <f>SUMIF(#REF!,$A948,#REF!)</f>
        <v>#REF!</v>
      </c>
    </row>
    <row r="950" spans="1:25" s="59" customFormat="1" ht="25.5" customHeight="1" outlineLevel="1" thickBot="1" x14ac:dyDescent="0.25">
      <c r="A950" s="2" t="s">
        <v>3</v>
      </c>
      <c r="B950" s="29">
        <v>0</v>
      </c>
      <c r="C950" s="30">
        <v>0</v>
      </c>
      <c r="D950" s="30">
        <v>0</v>
      </c>
      <c r="E950" s="30">
        <v>0</v>
      </c>
      <c r="F950" s="30">
        <v>0</v>
      </c>
      <c r="G950" s="30">
        <v>0</v>
      </c>
      <c r="H950" s="30">
        <v>0</v>
      </c>
      <c r="I950" s="30">
        <v>0</v>
      </c>
      <c r="J950" s="30">
        <v>0</v>
      </c>
      <c r="K950" s="30">
        <v>0</v>
      </c>
      <c r="L950" s="30">
        <v>0</v>
      </c>
      <c r="M950" s="30">
        <v>0</v>
      </c>
      <c r="N950" s="30">
        <v>0</v>
      </c>
      <c r="O950" s="30">
        <v>0</v>
      </c>
      <c r="P950" s="30">
        <v>0</v>
      </c>
      <c r="Q950" s="30">
        <v>0</v>
      </c>
      <c r="R950" s="30">
        <v>0</v>
      </c>
      <c r="S950" s="30">
        <v>0</v>
      </c>
      <c r="T950" s="30">
        <v>0</v>
      </c>
      <c r="U950" s="30">
        <v>0</v>
      </c>
      <c r="V950" s="30">
        <v>0</v>
      </c>
      <c r="W950" s="30">
        <v>0</v>
      </c>
      <c r="X950" s="30">
        <v>0</v>
      </c>
      <c r="Y950" s="31">
        <v>0</v>
      </c>
    </row>
    <row r="951" spans="1:25" s="59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9" customFormat="1" ht="38.25" outlineLevel="1" x14ac:dyDescent="0.2">
      <c r="A952" s="54" t="s">
        <v>38</v>
      </c>
      <c r="B952" s="32" t="e">
        <f>SUMIF(#REF!,$A951,#REF!)</f>
        <v>#REF!</v>
      </c>
      <c r="C952" s="32" t="e">
        <f>SUMIF(#REF!,$A951,#REF!)</f>
        <v>#REF!</v>
      </c>
      <c r="D952" s="32" t="e">
        <f>SUMIF(#REF!,$A951,#REF!)</f>
        <v>#REF!</v>
      </c>
      <c r="E952" s="32" t="e">
        <f>SUMIF(#REF!,$A951,#REF!)</f>
        <v>#REF!</v>
      </c>
      <c r="F952" s="32" t="e">
        <f>SUMIF(#REF!,$A951,#REF!)</f>
        <v>#REF!</v>
      </c>
      <c r="G952" s="32" t="e">
        <f>SUMIF(#REF!,$A951,#REF!)</f>
        <v>#REF!</v>
      </c>
      <c r="H952" s="32" t="e">
        <f>SUMIF(#REF!,$A951,#REF!)</f>
        <v>#REF!</v>
      </c>
      <c r="I952" s="32" t="e">
        <f>SUMIF(#REF!,$A951,#REF!)</f>
        <v>#REF!</v>
      </c>
      <c r="J952" s="32" t="e">
        <f>SUMIF(#REF!,$A951,#REF!)</f>
        <v>#REF!</v>
      </c>
      <c r="K952" s="32" t="e">
        <f>SUMIF(#REF!,$A951,#REF!)</f>
        <v>#REF!</v>
      </c>
      <c r="L952" s="32" t="e">
        <f>SUMIF(#REF!,$A951,#REF!)</f>
        <v>#REF!</v>
      </c>
      <c r="M952" s="32" t="e">
        <f>SUMIF(#REF!,$A951,#REF!)</f>
        <v>#REF!</v>
      </c>
      <c r="N952" s="32" t="e">
        <f>SUMIF(#REF!,$A951,#REF!)</f>
        <v>#REF!</v>
      </c>
      <c r="O952" s="32" t="e">
        <f>SUMIF(#REF!,$A951,#REF!)</f>
        <v>#REF!</v>
      </c>
      <c r="P952" s="32" t="e">
        <f>SUMIF(#REF!,$A951,#REF!)</f>
        <v>#REF!</v>
      </c>
      <c r="Q952" s="32" t="e">
        <f>SUMIF(#REF!,$A951,#REF!)</f>
        <v>#REF!</v>
      </c>
      <c r="R952" s="32" t="e">
        <f>SUMIF(#REF!,$A951,#REF!)</f>
        <v>#REF!</v>
      </c>
      <c r="S952" s="32" t="e">
        <f>SUMIF(#REF!,$A951,#REF!)</f>
        <v>#REF!</v>
      </c>
      <c r="T952" s="32" t="e">
        <f>SUMIF(#REF!,$A951,#REF!)</f>
        <v>#REF!</v>
      </c>
      <c r="U952" s="32" t="e">
        <f>SUMIF(#REF!,$A951,#REF!)</f>
        <v>#REF!</v>
      </c>
      <c r="V952" s="32" t="e">
        <f>SUMIF(#REF!,$A951,#REF!)</f>
        <v>#REF!</v>
      </c>
      <c r="W952" s="32" t="e">
        <f>SUMIF(#REF!,$A951,#REF!)</f>
        <v>#REF!</v>
      </c>
      <c r="X952" s="32" t="e">
        <f>SUMIF(#REF!,$A951,#REF!)</f>
        <v>#REF!</v>
      </c>
      <c r="Y952" s="32" t="e">
        <f>SUMIF(#REF!,$A951,#REF!)</f>
        <v>#REF!</v>
      </c>
    </row>
    <row r="953" spans="1:25" s="59" customFormat="1" ht="25.5" customHeight="1" outlineLevel="1" thickBot="1" x14ac:dyDescent="0.25">
      <c r="A953" s="2" t="s">
        <v>3</v>
      </c>
      <c r="B953" s="29">
        <v>0</v>
      </c>
      <c r="C953" s="30">
        <v>0</v>
      </c>
      <c r="D953" s="30">
        <v>0</v>
      </c>
      <c r="E953" s="30">
        <v>0</v>
      </c>
      <c r="F953" s="30">
        <v>0</v>
      </c>
      <c r="G953" s="30">
        <v>0</v>
      </c>
      <c r="H953" s="30">
        <v>0</v>
      </c>
      <c r="I953" s="30">
        <v>0</v>
      </c>
      <c r="J953" s="30">
        <v>0</v>
      </c>
      <c r="K953" s="30">
        <v>0</v>
      </c>
      <c r="L953" s="30">
        <v>0</v>
      </c>
      <c r="M953" s="30">
        <v>0</v>
      </c>
      <c r="N953" s="30">
        <v>0</v>
      </c>
      <c r="O953" s="30">
        <v>0</v>
      </c>
      <c r="P953" s="30">
        <v>0</v>
      </c>
      <c r="Q953" s="30">
        <v>0</v>
      </c>
      <c r="R953" s="30">
        <v>0</v>
      </c>
      <c r="S953" s="30">
        <v>0</v>
      </c>
      <c r="T953" s="30">
        <v>0</v>
      </c>
      <c r="U953" s="30">
        <v>0</v>
      </c>
      <c r="V953" s="30">
        <v>0</v>
      </c>
      <c r="W953" s="30">
        <v>0</v>
      </c>
      <c r="X953" s="30">
        <v>0</v>
      </c>
      <c r="Y953" s="31">
        <v>0</v>
      </c>
    </row>
    <row r="954" spans="1:25" s="59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9" customFormat="1" ht="38.25" outlineLevel="1" x14ac:dyDescent="0.2">
      <c r="A955" s="54" t="s">
        <v>38</v>
      </c>
      <c r="B955" s="32" t="e">
        <f>SUMIF(#REF!,$A954,#REF!)</f>
        <v>#REF!</v>
      </c>
      <c r="C955" s="32" t="e">
        <f>SUMIF(#REF!,$A954,#REF!)</f>
        <v>#REF!</v>
      </c>
      <c r="D955" s="32" t="e">
        <f>SUMIF(#REF!,$A954,#REF!)</f>
        <v>#REF!</v>
      </c>
      <c r="E955" s="32" t="e">
        <f>SUMIF(#REF!,$A954,#REF!)</f>
        <v>#REF!</v>
      </c>
      <c r="F955" s="32" t="e">
        <f>SUMIF(#REF!,$A954,#REF!)</f>
        <v>#REF!</v>
      </c>
      <c r="G955" s="32" t="e">
        <f>SUMIF(#REF!,$A954,#REF!)</f>
        <v>#REF!</v>
      </c>
      <c r="H955" s="32" t="e">
        <f>SUMIF(#REF!,$A954,#REF!)</f>
        <v>#REF!</v>
      </c>
      <c r="I955" s="32" t="e">
        <f>SUMIF(#REF!,$A954,#REF!)</f>
        <v>#REF!</v>
      </c>
      <c r="J955" s="32" t="e">
        <f>SUMIF(#REF!,$A954,#REF!)</f>
        <v>#REF!</v>
      </c>
      <c r="K955" s="32" t="e">
        <f>SUMIF(#REF!,$A954,#REF!)</f>
        <v>#REF!</v>
      </c>
      <c r="L955" s="32" t="e">
        <f>SUMIF(#REF!,$A954,#REF!)</f>
        <v>#REF!</v>
      </c>
      <c r="M955" s="32" t="e">
        <f>SUMIF(#REF!,$A954,#REF!)</f>
        <v>#REF!</v>
      </c>
      <c r="N955" s="32" t="e">
        <f>SUMIF(#REF!,$A954,#REF!)</f>
        <v>#REF!</v>
      </c>
      <c r="O955" s="32" t="e">
        <f>SUMIF(#REF!,$A954,#REF!)</f>
        <v>#REF!</v>
      </c>
      <c r="P955" s="32" t="e">
        <f>SUMIF(#REF!,$A954,#REF!)</f>
        <v>#REF!</v>
      </c>
      <c r="Q955" s="32" t="e">
        <f>SUMIF(#REF!,$A954,#REF!)</f>
        <v>#REF!</v>
      </c>
      <c r="R955" s="32" t="e">
        <f>SUMIF(#REF!,$A954,#REF!)</f>
        <v>#REF!</v>
      </c>
      <c r="S955" s="32" t="e">
        <f>SUMIF(#REF!,$A954,#REF!)</f>
        <v>#REF!</v>
      </c>
      <c r="T955" s="32" t="e">
        <f>SUMIF(#REF!,$A954,#REF!)</f>
        <v>#REF!</v>
      </c>
      <c r="U955" s="32" t="e">
        <f>SUMIF(#REF!,$A954,#REF!)</f>
        <v>#REF!</v>
      </c>
      <c r="V955" s="32" t="e">
        <f>SUMIF(#REF!,$A954,#REF!)</f>
        <v>#REF!</v>
      </c>
      <c r="W955" s="32" t="e">
        <f>SUMIF(#REF!,$A954,#REF!)</f>
        <v>#REF!</v>
      </c>
      <c r="X955" s="32" t="e">
        <f>SUMIF(#REF!,$A954,#REF!)</f>
        <v>#REF!</v>
      </c>
      <c r="Y955" s="32" t="e">
        <f>SUMIF(#REF!,$A954,#REF!)</f>
        <v>#REF!</v>
      </c>
    </row>
    <row r="956" spans="1:25" s="59" customFormat="1" ht="25.5" customHeight="1" outlineLevel="1" thickBot="1" x14ac:dyDescent="0.25">
      <c r="A956" s="2" t="s">
        <v>3</v>
      </c>
      <c r="B956" s="29">
        <v>0</v>
      </c>
      <c r="C956" s="30">
        <v>0</v>
      </c>
      <c r="D956" s="30">
        <v>0</v>
      </c>
      <c r="E956" s="30">
        <v>0</v>
      </c>
      <c r="F956" s="30">
        <v>0</v>
      </c>
      <c r="G956" s="30">
        <v>0</v>
      </c>
      <c r="H956" s="30">
        <v>0</v>
      </c>
      <c r="I956" s="30">
        <v>0</v>
      </c>
      <c r="J956" s="30">
        <v>0</v>
      </c>
      <c r="K956" s="30">
        <v>0</v>
      </c>
      <c r="L956" s="30">
        <v>0</v>
      </c>
      <c r="M956" s="30">
        <v>0</v>
      </c>
      <c r="N956" s="30">
        <v>0</v>
      </c>
      <c r="O956" s="30">
        <v>0</v>
      </c>
      <c r="P956" s="30">
        <v>0</v>
      </c>
      <c r="Q956" s="30">
        <v>0</v>
      </c>
      <c r="R956" s="30">
        <v>0</v>
      </c>
      <c r="S956" s="30">
        <v>0</v>
      </c>
      <c r="T956" s="30">
        <v>0</v>
      </c>
      <c r="U956" s="30">
        <v>0</v>
      </c>
      <c r="V956" s="30">
        <v>0</v>
      </c>
      <c r="W956" s="30">
        <v>0</v>
      </c>
      <c r="X956" s="30">
        <v>0</v>
      </c>
      <c r="Y956" s="31">
        <v>0</v>
      </c>
    </row>
    <row r="957" spans="1:25" s="59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9" customFormat="1" ht="38.25" outlineLevel="1" x14ac:dyDescent="0.2">
      <c r="A958" s="54" t="s">
        <v>38</v>
      </c>
      <c r="B958" s="32" t="e">
        <f>SUMIF(#REF!,$A957,#REF!)</f>
        <v>#REF!</v>
      </c>
      <c r="C958" s="32" t="e">
        <f>SUMIF(#REF!,$A957,#REF!)</f>
        <v>#REF!</v>
      </c>
      <c r="D958" s="32" t="e">
        <f>SUMIF(#REF!,$A957,#REF!)</f>
        <v>#REF!</v>
      </c>
      <c r="E958" s="32" t="e">
        <f>SUMIF(#REF!,$A957,#REF!)</f>
        <v>#REF!</v>
      </c>
      <c r="F958" s="32" t="e">
        <f>SUMIF(#REF!,$A957,#REF!)</f>
        <v>#REF!</v>
      </c>
      <c r="G958" s="32" t="e">
        <f>SUMIF(#REF!,$A957,#REF!)</f>
        <v>#REF!</v>
      </c>
      <c r="H958" s="32" t="e">
        <f>SUMIF(#REF!,$A957,#REF!)</f>
        <v>#REF!</v>
      </c>
      <c r="I958" s="32" t="e">
        <f>SUMIF(#REF!,$A957,#REF!)</f>
        <v>#REF!</v>
      </c>
      <c r="J958" s="32" t="e">
        <f>SUMIF(#REF!,$A957,#REF!)</f>
        <v>#REF!</v>
      </c>
      <c r="K958" s="32" t="e">
        <f>SUMIF(#REF!,$A957,#REF!)</f>
        <v>#REF!</v>
      </c>
      <c r="L958" s="32" t="e">
        <f>SUMIF(#REF!,$A957,#REF!)</f>
        <v>#REF!</v>
      </c>
      <c r="M958" s="32" t="e">
        <f>SUMIF(#REF!,$A957,#REF!)</f>
        <v>#REF!</v>
      </c>
      <c r="N958" s="32" t="e">
        <f>SUMIF(#REF!,$A957,#REF!)</f>
        <v>#REF!</v>
      </c>
      <c r="O958" s="32" t="e">
        <f>SUMIF(#REF!,$A957,#REF!)</f>
        <v>#REF!</v>
      </c>
      <c r="P958" s="32" t="e">
        <f>SUMIF(#REF!,$A957,#REF!)</f>
        <v>#REF!</v>
      </c>
      <c r="Q958" s="32" t="e">
        <f>SUMIF(#REF!,$A957,#REF!)</f>
        <v>#REF!</v>
      </c>
      <c r="R958" s="32" t="e">
        <f>SUMIF(#REF!,$A957,#REF!)</f>
        <v>#REF!</v>
      </c>
      <c r="S958" s="32" t="e">
        <f>SUMIF(#REF!,$A957,#REF!)</f>
        <v>#REF!</v>
      </c>
      <c r="T958" s="32" t="e">
        <f>SUMIF(#REF!,$A957,#REF!)</f>
        <v>#REF!</v>
      </c>
      <c r="U958" s="32" t="e">
        <f>SUMIF(#REF!,$A957,#REF!)</f>
        <v>#REF!</v>
      </c>
      <c r="V958" s="32" t="e">
        <f>SUMIF(#REF!,$A957,#REF!)</f>
        <v>#REF!</v>
      </c>
      <c r="W958" s="32" t="e">
        <f>SUMIF(#REF!,$A957,#REF!)</f>
        <v>#REF!</v>
      </c>
      <c r="X958" s="32" t="e">
        <f>SUMIF(#REF!,$A957,#REF!)</f>
        <v>#REF!</v>
      </c>
      <c r="Y958" s="32" t="e">
        <f>SUMIF(#REF!,$A957,#REF!)</f>
        <v>#REF!</v>
      </c>
    </row>
    <row r="959" spans="1:25" s="60" customFormat="1" ht="25.5" customHeight="1" outlineLevel="1" thickBot="1" x14ac:dyDescent="0.25">
      <c r="A959" s="24" t="s">
        <v>3</v>
      </c>
      <c r="B959" s="29">
        <v>0</v>
      </c>
      <c r="C959" s="30">
        <v>0</v>
      </c>
      <c r="D959" s="30">
        <v>0</v>
      </c>
      <c r="E959" s="30">
        <v>0</v>
      </c>
      <c r="F959" s="30">
        <v>0</v>
      </c>
      <c r="G959" s="30">
        <v>0</v>
      </c>
      <c r="H959" s="30">
        <v>0</v>
      </c>
      <c r="I959" s="30">
        <v>0</v>
      </c>
      <c r="J959" s="30">
        <v>0</v>
      </c>
      <c r="K959" s="30">
        <v>0</v>
      </c>
      <c r="L959" s="30">
        <v>0</v>
      </c>
      <c r="M959" s="30">
        <v>0</v>
      </c>
      <c r="N959" s="30">
        <v>0</v>
      </c>
      <c r="O959" s="30">
        <v>0</v>
      </c>
      <c r="P959" s="30">
        <v>0</v>
      </c>
      <c r="Q959" s="30">
        <v>0</v>
      </c>
      <c r="R959" s="30">
        <v>0</v>
      </c>
      <c r="S959" s="30">
        <v>0</v>
      </c>
      <c r="T959" s="30">
        <v>0</v>
      </c>
      <c r="U959" s="30">
        <v>0</v>
      </c>
      <c r="V959" s="30">
        <v>0</v>
      </c>
      <c r="W959" s="30">
        <v>0</v>
      </c>
      <c r="X959" s="30">
        <v>0</v>
      </c>
      <c r="Y959" s="31">
        <v>0</v>
      </c>
    </row>
    <row r="960" spans="1:25" ht="15" thickBot="1" x14ac:dyDescent="0.25"/>
    <row r="961" spans="1:26" ht="15" thickBot="1" x14ac:dyDescent="0.25">
      <c r="A961" s="111" t="s">
        <v>31</v>
      </c>
      <c r="B961" s="113" t="s">
        <v>59</v>
      </c>
      <c r="C961" s="114"/>
      <c r="D961" s="114"/>
      <c r="E961" s="114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5"/>
      <c r="Z961" s="5">
        <v>1</v>
      </c>
    </row>
    <row r="962" spans="1:26" ht="15" thickBot="1" x14ac:dyDescent="0.25">
      <c r="A962" s="112"/>
      <c r="B962" s="52" t="s">
        <v>30</v>
      </c>
      <c r="C962" s="35" t="s">
        <v>29</v>
      </c>
      <c r="D962" s="51" t="s">
        <v>28</v>
      </c>
      <c r="E962" s="35" t="s">
        <v>27</v>
      </c>
      <c r="F962" s="35" t="s">
        <v>26</v>
      </c>
      <c r="G962" s="35" t="s">
        <v>25</v>
      </c>
      <c r="H962" s="35" t="s">
        <v>24</v>
      </c>
      <c r="I962" s="35" t="s">
        <v>23</v>
      </c>
      <c r="J962" s="35" t="s">
        <v>22</v>
      </c>
      <c r="K962" s="37" t="s">
        <v>21</v>
      </c>
      <c r="L962" s="35" t="s">
        <v>20</v>
      </c>
      <c r="M962" s="38" t="s">
        <v>19</v>
      </c>
      <c r="N962" s="37" t="s">
        <v>18</v>
      </c>
      <c r="O962" s="35" t="s">
        <v>17</v>
      </c>
      <c r="P962" s="38" t="s">
        <v>16</v>
      </c>
      <c r="Q962" s="51" t="s">
        <v>15</v>
      </c>
      <c r="R962" s="35" t="s">
        <v>14</v>
      </c>
      <c r="S962" s="51" t="s">
        <v>13</v>
      </c>
      <c r="T962" s="35" t="s">
        <v>12</v>
      </c>
      <c r="U962" s="51" t="s">
        <v>11</v>
      </c>
      <c r="V962" s="35" t="s">
        <v>10</v>
      </c>
      <c r="W962" s="51" t="s">
        <v>9</v>
      </c>
      <c r="X962" s="35" t="s">
        <v>8</v>
      </c>
      <c r="Y962" s="40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54" t="s">
        <v>38</v>
      </c>
      <c r="B964" s="32" t="e">
        <f>SUMIF(#REF!,$A963,#REF!)</f>
        <v>#REF!</v>
      </c>
      <c r="C964" s="32" t="e">
        <f>SUMIF(#REF!,$A963,#REF!)</f>
        <v>#REF!</v>
      </c>
      <c r="D964" s="32" t="e">
        <f>SUMIF(#REF!,$A963,#REF!)</f>
        <v>#REF!</v>
      </c>
      <c r="E964" s="32" t="e">
        <f>SUMIF(#REF!,$A963,#REF!)</f>
        <v>#REF!</v>
      </c>
      <c r="F964" s="32" t="e">
        <f>SUMIF(#REF!,$A963,#REF!)</f>
        <v>#REF!</v>
      </c>
      <c r="G964" s="32" t="e">
        <f>SUMIF(#REF!,$A963,#REF!)</f>
        <v>#REF!</v>
      </c>
      <c r="H964" s="32" t="e">
        <f>SUMIF(#REF!,$A963,#REF!)</f>
        <v>#REF!</v>
      </c>
      <c r="I964" s="32" t="e">
        <f>SUMIF(#REF!,$A963,#REF!)</f>
        <v>#REF!</v>
      </c>
      <c r="J964" s="32" t="e">
        <f>SUMIF(#REF!,$A963,#REF!)</f>
        <v>#REF!</v>
      </c>
      <c r="K964" s="32" t="e">
        <f>SUMIF(#REF!,$A963,#REF!)</f>
        <v>#REF!</v>
      </c>
      <c r="L964" s="32" t="e">
        <f>SUMIF(#REF!,$A963,#REF!)</f>
        <v>#REF!</v>
      </c>
      <c r="M964" s="32" t="e">
        <f>SUMIF(#REF!,$A963,#REF!)</f>
        <v>#REF!</v>
      </c>
      <c r="N964" s="32" t="e">
        <f>SUMIF(#REF!,$A963,#REF!)</f>
        <v>#REF!</v>
      </c>
      <c r="O964" s="32" t="e">
        <f>SUMIF(#REF!,$A963,#REF!)</f>
        <v>#REF!</v>
      </c>
      <c r="P964" s="32" t="e">
        <f>SUMIF(#REF!,$A963,#REF!)</f>
        <v>#REF!</v>
      </c>
      <c r="Q964" s="32" t="e">
        <f>SUMIF(#REF!,$A963,#REF!)</f>
        <v>#REF!</v>
      </c>
      <c r="R964" s="32" t="e">
        <f>SUMIF(#REF!,$A963,#REF!)</f>
        <v>#REF!</v>
      </c>
      <c r="S964" s="32" t="e">
        <f>SUMIF(#REF!,$A963,#REF!)</f>
        <v>#REF!</v>
      </c>
      <c r="T964" s="32" t="e">
        <f>SUMIF(#REF!,$A963,#REF!)</f>
        <v>#REF!</v>
      </c>
      <c r="U964" s="32" t="e">
        <f>SUMIF(#REF!,$A963,#REF!)</f>
        <v>#REF!</v>
      </c>
      <c r="V964" s="32" t="e">
        <f>SUMIF(#REF!,$A963,#REF!)</f>
        <v>#REF!</v>
      </c>
      <c r="W964" s="32" t="e">
        <f>SUMIF(#REF!,$A963,#REF!)</f>
        <v>#REF!</v>
      </c>
      <c r="X964" s="32" t="e">
        <f>SUMIF(#REF!,$A963,#REF!)</f>
        <v>#REF!</v>
      </c>
      <c r="Y964" s="32" t="e">
        <f>SUMIF(#REF!,$A963,#REF!)</f>
        <v>#REF!</v>
      </c>
    </row>
    <row r="965" spans="1:26" ht="15" thickBot="1" x14ac:dyDescent="0.25">
      <c r="A965" s="2" t="s">
        <v>3</v>
      </c>
      <c r="B965" s="29">
        <v>0</v>
      </c>
      <c r="C965" s="30">
        <v>0</v>
      </c>
      <c r="D965" s="30">
        <v>0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1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54" t="s">
        <v>38</v>
      </c>
      <c r="B967" s="32" t="e">
        <f>SUMIF(#REF!,$A966,#REF!)</f>
        <v>#REF!</v>
      </c>
      <c r="C967" s="32" t="e">
        <f>SUMIF(#REF!,$A966,#REF!)</f>
        <v>#REF!</v>
      </c>
      <c r="D967" s="32" t="e">
        <f>SUMIF(#REF!,$A966,#REF!)</f>
        <v>#REF!</v>
      </c>
      <c r="E967" s="32" t="e">
        <f>SUMIF(#REF!,$A966,#REF!)</f>
        <v>#REF!</v>
      </c>
      <c r="F967" s="32" t="e">
        <f>SUMIF(#REF!,$A966,#REF!)</f>
        <v>#REF!</v>
      </c>
      <c r="G967" s="32" t="e">
        <f>SUMIF(#REF!,$A966,#REF!)</f>
        <v>#REF!</v>
      </c>
      <c r="H967" s="32" t="e">
        <f>SUMIF(#REF!,$A966,#REF!)</f>
        <v>#REF!</v>
      </c>
      <c r="I967" s="32" t="e">
        <f>SUMIF(#REF!,$A966,#REF!)</f>
        <v>#REF!</v>
      </c>
      <c r="J967" s="32" t="e">
        <f>SUMIF(#REF!,$A966,#REF!)</f>
        <v>#REF!</v>
      </c>
      <c r="K967" s="32" t="e">
        <f>SUMIF(#REF!,$A966,#REF!)</f>
        <v>#REF!</v>
      </c>
      <c r="L967" s="32" t="e">
        <f>SUMIF(#REF!,$A966,#REF!)</f>
        <v>#REF!</v>
      </c>
      <c r="M967" s="32" t="e">
        <f>SUMIF(#REF!,$A966,#REF!)</f>
        <v>#REF!</v>
      </c>
      <c r="N967" s="32" t="e">
        <f>SUMIF(#REF!,$A966,#REF!)</f>
        <v>#REF!</v>
      </c>
      <c r="O967" s="32" t="e">
        <f>SUMIF(#REF!,$A966,#REF!)</f>
        <v>#REF!</v>
      </c>
      <c r="P967" s="32" t="e">
        <f>SUMIF(#REF!,$A966,#REF!)</f>
        <v>#REF!</v>
      </c>
      <c r="Q967" s="32" t="e">
        <f>SUMIF(#REF!,$A966,#REF!)</f>
        <v>#REF!</v>
      </c>
      <c r="R967" s="32" t="e">
        <f>SUMIF(#REF!,$A966,#REF!)</f>
        <v>#REF!</v>
      </c>
      <c r="S967" s="32" t="e">
        <f>SUMIF(#REF!,$A966,#REF!)</f>
        <v>#REF!</v>
      </c>
      <c r="T967" s="32" t="e">
        <f>SUMIF(#REF!,$A966,#REF!)</f>
        <v>#REF!</v>
      </c>
      <c r="U967" s="32" t="e">
        <f>SUMIF(#REF!,$A966,#REF!)</f>
        <v>#REF!</v>
      </c>
      <c r="V967" s="32" t="e">
        <f>SUMIF(#REF!,$A966,#REF!)</f>
        <v>#REF!</v>
      </c>
      <c r="W967" s="32" t="e">
        <f>SUMIF(#REF!,$A966,#REF!)</f>
        <v>#REF!</v>
      </c>
      <c r="X967" s="32" t="e">
        <f>SUMIF(#REF!,$A966,#REF!)</f>
        <v>#REF!</v>
      </c>
      <c r="Y967" s="32" t="e">
        <f>SUMIF(#REF!,$A966,#REF!)</f>
        <v>#REF!</v>
      </c>
    </row>
    <row r="968" spans="1:26" ht="15" thickBot="1" x14ac:dyDescent="0.25">
      <c r="A968" s="2" t="s">
        <v>3</v>
      </c>
      <c r="B968" s="29">
        <v>0</v>
      </c>
      <c r="C968" s="30">
        <v>0</v>
      </c>
      <c r="D968" s="30">
        <v>0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0">
        <v>0</v>
      </c>
      <c r="L968" s="30">
        <v>0</v>
      </c>
      <c r="M968" s="30">
        <v>0</v>
      </c>
      <c r="N968" s="30">
        <v>0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1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54" t="s">
        <v>38</v>
      </c>
      <c r="B970" s="32" t="e">
        <f>SUMIF(#REF!,$A969,#REF!)</f>
        <v>#REF!</v>
      </c>
      <c r="C970" s="32" t="e">
        <f>SUMIF(#REF!,$A969,#REF!)</f>
        <v>#REF!</v>
      </c>
      <c r="D970" s="32" t="e">
        <f>SUMIF(#REF!,$A969,#REF!)</f>
        <v>#REF!</v>
      </c>
      <c r="E970" s="32" t="e">
        <f>SUMIF(#REF!,$A969,#REF!)</f>
        <v>#REF!</v>
      </c>
      <c r="F970" s="32" t="e">
        <f>SUMIF(#REF!,$A969,#REF!)</f>
        <v>#REF!</v>
      </c>
      <c r="G970" s="32" t="e">
        <f>SUMIF(#REF!,$A969,#REF!)</f>
        <v>#REF!</v>
      </c>
      <c r="H970" s="32" t="e">
        <f>SUMIF(#REF!,$A969,#REF!)</f>
        <v>#REF!</v>
      </c>
      <c r="I970" s="32" t="e">
        <f>SUMIF(#REF!,$A969,#REF!)</f>
        <v>#REF!</v>
      </c>
      <c r="J970" s="32" t="e">
        <f>SUMIF(#REF!,$A969,#REF!)</f>
        <v>#REF!</v>
      </c>
      <c r="K970" s="32" t="e">
        <f>SUMIF(#REF!,$A969,#REF!)</f>
        <v>#REF!</v>
      </c>
      <c r="L970" s="32" t="e">
        <f>SUMIF(#REF!,$A969,#REF!)</f>
        <v>#REF!</v>
      </c>
      <c r="M970" s="32" t="e">
        <f>SUMIF(#REF!,$A969,#REF!)</f>
        <v>#REF!</v>
      </c>
      <c r="N970" s="32" t="e">
        <f>SUMIF(#REF!,$A969,#REF!)</f>
        <v>#REF!</v>
      </c>
      <c r="O970" s="32" t="e">
        <f>SUMIF(#REF!,$A969,#REF!)</f>
        <v>#REF!</v>
      </c>
      <c r="P970" s="32" t="e">
        <f>SUMIF(#REF!,$A969,#REF!)</f>
        <v>#REF!</v>
      </c>
      <c r="Q970" s="32" t="e">
        <f>SUMIF(#REF!,$A969,#REF!)</f>
        <v>#REF!</v>
      </c>
      <c r="R970" s="32" t="e">
        <f>SUMIF(#REF!,$A969,#REF!)</f>
        <v>#REF!</v>
      </c>
      <c r="S970" s="32" t="e">
        <f>SUMIF(#REF!,$A969,#REF!)</f>
        <v>#REF!</v>
      </c>
      <c r="T970" s="32" t="e">
        <f>SUMIF(#REF!,$A969,#REF!)</f>
        <v>#REF!</v>
      </c>
      <c r="U970" s="32" t="e">
        <f>SUMIF(#REF!,$A969,#REF!)</f>
        <v>#REF!</v>
      </c>
      <c r="V970" s="32" t="e">
        <f>SUMIF(#REF!,$A969,#REF!)</f>
        <v>#REF!</v>
      </c>
      <c r="W970" s="32" t="e">
        <f>SUMIF(#REF!,$A969,#REF!)</f>
        <v>#REF!</v>
      </c>
      <c r="X970" s="32" t="e">
        <f>SUMIF(#REF!,$A969,#REF!)</f>
        <v>#REF!</v>
      </c>
      <c r="Y970" s="32" t="e">
        <f>SUMIF(#REF!,$A969,#REF!)</f>
        <v>#REF!</v>
      </c>
    </row>
    <row r="971" spans="1:26" ht="15" thickBot="1" x14ac:dyDescent="0.25">
      <c r="A971" s="2" t="s">
        <v>3</v>
      </c>
      <c r="B971" s="29">
        <v>0</v>
      </c>
      <c r="C971" s="30">
        <v>0</v>
      </c>
      <c r="D971" s="30">
        <v>0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1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54" t="s">
        <v>38</v>
      </c>
      <c r="B973" s="32" t="e">
        <f>SUMIF(#REF!,$A972,#REF!)</f>
        <v>#REF!</v>
      </c>
      <c r="C973" s="32" t="e">
        <f>SUMIF(#REF!,$A972,#REF!)</f>
        <v>#REF!</v>
      </c>
      <c r="D973" s="32" t="e">
        <f>SUMIF(#REF!,$A972,#REF!)</f>
        <v>#REF!</v>
      </c>
      <c r="E973" s="32" t="e">
        <f>SUMIF(#REF!,$A972,#REF!)</f>
        <v>#REF!</v>
      </c>
      <c r="F973" s="32" t="e">
        <f>SUMIF(#REF!,$A972,#REF!)</f>
        <v>#REF!</v>
      </c>
      <c r="G973" s="32" t="e">
        <f>SUMIF(#REF!,$A972,#REF!)</f>
        <v>#REF!</v>
      </c>
      <c r="H973" s="32" t="e">
        <f>SUMIF(#REF!,$A972,#REF!)</f>
        <v>#REF!</v>
      </c>
      <c r="I973" s="32" t="e">
        <f>SUMIF(#REF!,$A972,#REF!)</f>
        <v>#REF!</v>
      </c>
      <c r="J973" s="32" t="e">
        <f>SUMIF(#REF!,$A972,#REF!)</f>
        <v>#REF!</v>
      </c>
      <c r="K973" s="32" t="e">
        <f>SUMIF(#REF!,$A972,#REF!)</f>
        <v>#REF!</v>
      </c>
      <c r="L973" s="32" t="e">
        <f>SUMIF(#REF!,$A972,#REF!)</f>
        <v>#REF!</v>
      </c>
      <c r="M973" s="32" t="e">
        <f>SUMIF(#REF!,$A972,#REF!)</f>
        <v>#REF!</v>
      </c>
      <c r="N973" s="32" t="e">
        <f>SUMIF(#REF!,$A972,#REF!)</f>
        <v>#REF!</v>
      </c>
      <c r="O973" s="32" t="e">
        <f>SUMIF(#REF!,$A972,#REF!)</f>
        <v>#REF!</v>
      </c>
      <c r="P973" s="32" t="e">
        <f>SUMIF(#REF!,$A972,#REF!)</f>
        <v>#REF!</v>
      </c>
      <c r="Q973" s="32" t="e">
        <f>SUMIF(#REF!,$A972,#REF!)</f>
        <v>#REF!</v>
      </c>
      <c r="R973" s="32" t="e">
        <f>SUMIF(#REF!,$A972,#REF!)</f>
        <v>#REF!</v>
      </c>
      <c r="S973" s="32" t="e">
        <f>SUMIF(#REF!,$A972,#REF!)</f>
        <v>#REF!</v>
      </c>
      <c r="T973" s="32" t="e">
        <f>SUMIF(#REF!,$A972,#REF!)</f>
        <v>#REF!</v>
      </c>
      <c r="U973" s="32" t="e">
        <f>SUMIF(#REF!,$A972,#REF!)</f>
        <v>#REF!</v>
      </c>
      <c r="V973" s="32" t="e">
        <f>SUMIF(#REF!,$A972,#REF!)</f>
        <v>#REF!</v>
      </c>
      <c r="W973" s="32" t="e">
        <f>SUMIF(#REF!,$A972,#REF!)</f>
        <v>#REF!</v>
      </c>
      <c r="X973" s="32" t="e">
        <f>SUMIF(#REF!,$A972,#REF!)</f>
        <v>#REF!</v>
      </c>
      <c r="Y973" s="32" t="e">
        <f>SUMIF(#REF!,$A972,#REF!)</f>
        <v>#REF!</v>
      </c>
    </row>
    <row r="974" spans="1:26" ht="15" thickBot="1" x14ac:dyDescent="0.25">
      <c r="A974" s="2" t="s">
        <v>3</v>
      </c>
      <c r="B974" s="29">
        <v>0</v>
      </c>
      <c r="C974" s="30">
        <v>0</v>
      </c>
      <c r="D974" s="30">
        <v>0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1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54" t="s">
        <v>38</v>
      </c>
      <c r="B976" s="32" t="e">
        <f>SUMIF(#REF!,$A975,#REF!)</f>
        <v>#REF!</v>
      </c>
      <c r="C976" s="32" t="e">
        <f>SUMIF(#REF!,$A975,#REF!)</f>
        <v>#REF!</v>
      </c>
      <c r="D976" s="32" t="e">
        <f>SUMIF(#REF!,$A975,#REF!)</f>
        <v>#REF!</v>
      </c>
      <c r="E976" s="32" t="e">
        <f>SUMIF(#REF!,$A975,#REF!)</f>
        <v>#REF!</v>
      </c>
      <c r="F976" s="32" t="e">
        <f>SUMIF(#REF!,$A975,#REF!)</f>
        <v>#REF!</v>
      </c>
      <c r="G976" s="32" t="e">
        <f>SUMIF(#REF!,$A975,#REF!)</f>
        <v>#REF!</v>
      </c>
      <c r="H976" s="32" t="e">
        <f>SUMIF(#REF!,$A975,#REF!)</f>
        <v>#REF!</v>
      </c>
      <c r="I976" s="32" t="e">
        <f>SUMIF(#REF!,$A975,#REF!)</f>
        <v>#REF!</v>
      </c>
      <c r="J976" s="32" t="e">
        <f>SUMIF(#REF!,$A975,#REF!)</f>
        <v>#REF!</v>
      </c>
      <c r="K976" s="32" t="e">
        <f>SUMIF(#REF!,$A975,#REF!)</f>
        <v>#REF!</v>
      </c>
      <c r="L976" s="32" t="e">
        <f>SUMIF(#REF!,$A975,#REF!)</f>
        <v>#REF!</v>
      </c>
      <c r="M976" s="32" t="e">
        <f>SUMIF(#REF!,$A975,#REF!)</f>
        <v>#REF!</v>
      </c>
      <c r="N976" s="32" t="e">
        <f>SUMIF(#REF!,$A975,#REF!)</f>
        <v>#REF!</v>
      </c>
      <c r="O976" s="32" t="e">
        <f>SUMIF(#REF!,$A975,#REF!)</f>
        <v>#REF!</v>
      </c>
      <c r="P976" s="32" t="e">
        <f>SUMIF(#REF!,$A975,#REF!)</f>
        <v>#REF!</v>
      </c>
      <c r="Q976" s="32" t="e">
        <f>SUMIF(#REF!,$A975,#REF!)</f>
        <v>#REF!</v>
      </c>
      <c r="R976" s="32" t="e">
        <f>SUMIF(#REF!,$A975,#REF!)</f>
        <v>#REF!</v>
      </c>
      <c r="S976" s="32" t="e">
        <f>SUMIF(#REF!,$A975,#REF!)</f>
        <v>#REF!</v>
      </c>
      <c r="T976" s="32" t="e">
        <f>SUMIF(#REF!,$A975,#REF!)</f>
        <v>#REF!</v>
      </c>
      <c r="U976" s="32" t="e">
        <f>SUMIF(#REF!,$A975,#REF!)</f>
        <v>#REF!</v>
      </c>
      <c r="V976" s="32" t="e">
        <f>SUMIF(#REF!,$A975,#REF!)</f>
        <v>#REF!</v>
      </c>
      <c r="W976" s="32" t="e">
        <f>SUMIF(#REF!,$A975,#REF!)</f>
        <v>#REF!</v>
      </c>
      <c r="X976" s="32" t="e">
        <f>SUMIF(#REF!,$A975,#REF!)</f>
        <v>#REF!</v>
      </c>
      <c r="Y976" s="32" t="e">
        <f>SUMIF(#REF!,$A975,#REF!)</f>
        <v>#REF!</v>
      </c>
    </row>
    <row r="977" spans="1:25" ht="15" thickBot="1" x14ac:dyDescent="0.25">
      <c r="A977" s="2" t="s">
        <v>3</v>
      </c>
      <c r="B977" s="29">
        <v>0</v>
      </c>
      <c r="C977" s="30">
        <v>0</v>
      </c>
      <c r="D977" s="30">
        <v>0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1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54" t="s">
        <v>38</v>
      </c>
      <c r="B979" s="32" t="e">
        <f>SUMIF(#REF!,$A978,#REF!)</f>
        <v>#REF!</v>
      </c>
      <c r="C979" s="32" t="e">
        <f>SUMIF(#REF!,$A978,#REF!)</f>
        <v>#REF!</v>
      </c>
      <c r="D979" s="32" t="e">
        <f>SUMIF(#REF!,$A978,#REF!)</f>
        <v>#REF!</v>
      </c>
      <c r="E979" s="32" t="e">
        <f>SUMIF(#REF!,$A978,#REF!)</f>
        <v>#REF!</v>
      </c>
      <c r="F979" s="32" t="e">
        <f>SUMIF(#REF!,$A978,#REF!)</f>
        <v>#REF!</v>
      </c>
      <c r="G979" s="32" t="e">
        <f>SUMIF(#REF!,$A978,#REF!)</f>
        <v>#REF!</v>
      </c>
      <c r="H979" s="32" t="e">
        <f>SUMIF(#REF!,$A978,#REF!)</f>
        <v>#REF!</v>
      </c>
      <c r="I979" s="32" t="e">
        <f>SUMIF(#REF!,$A978,#REF!)</f>
        <v>#REF!</v>
      </c>
      <c r="J979" s="32" t="e">
        <f>SUMIF(#REF!,$A978,#REF!)</f>
        <v>#REF!</v>
      </c>
      <c r="K979" s="32" t="e">
        <f>SUMIF(#REF!,$A978,#REF!)</f>
        <v>#REF!</v>
      </c>
      <c r="L979" s="32" t="e">
        <f>SUMIF(#REF!,$A978,#REF!)</f>
        <v>#REF!</v>
      </c>
      <c r="M979" s="32" t="e">
        <f>SUMIF(#REF!,$A978,#REF!)</f>
        <v>#REF!</v>
      </c>
      <c r="N979" s="32" t="e">
        <f>SUMIF(#REF!,$A978,#REF!)</f>
        <v>#REF!</v>
      </c>
      <c r="O979" s="32" t="e">
        <f>SUMIF(#REF!,$A978,#REF!)</f>
        <v>#REF!</v>
      </c>
      <c r="P979" s="32" t="e">
        <f>SUMIF(#REF!,$A978,#REF!)</f>
        <v>#REF!</v>
      </c>
      <c r="Q979" s="32" t="e">
        <f>SUMIF(#REF!,$A978,#REF!)</f>
        <v>#REF!</v>
      </c>
      <c r="R979" s="32" t="e">
        <f>SUMIF(#REF!,$A978,#REF!)</f>
        <v>#REF!</v>
      </c>
      <c r="S979" s="32" t="e">
        <f>SUMIF(#REF!,$A978,#REF!)</f>
        <v>#REF!</v>
      </c>
      <c r="T979" s="32" t="e">
        <f>SUMIF(#REF!,$A978,#REF!)</f>
        <v>#REF!</v>
      </c>
      <c r="U979" s="32" t="e">
        <f>SUMIF(#REF!,$A978,#REF!)</f>
        <v>#REF!</v>
      </c>
      <c r="V979" s="32" t="e">
        <f>SUMIF(#REF!,$A978,#REF!)</f>
        <v>#REF!</v>
      </c>
      <c r="W979" s="32" t="e">
        <f>SUMIF(#REF!,$A978,#REF!)</f>
        <v>#REF!</v>
      </c>
      <c r="X979" s="32" t="e">
        <f>SUMIF(#REF!,$A978,#REF!)</f>
        <v>#REF!</v>
      </c>
      <c r="Y979" s="32" t="e">
        <f>SUMIF(#REF!,$A978,#REF!)</f>
        <v>#REF!</v>
      </c>
    </row>
    <row r="980" spans="1:25" ht="15" thickBot="1" x14ac:dyDescent="0.25">
      <c r="A980" s="2" t="s">
        <v>3</v>
      </c>
      <c r="B980" s="29">
        <v>0</v>
      </c>
      <c r="C980" s="30">
        <v>0</v>
      </c>
      <c r="D980" s="30">
        <v>0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0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1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54" t="s">
        <v>38</v>
      </c>
      <c r="B982" s="32" t="e">
        <f>SUMIF(#REF!,$A981,#REF!)</f>
        <v>#REF!</v>
      </c>
      <c r="C982" s="32" t="e">
        <f>SUMIF(#REF!,$A981,#REF!)</f>
        <v>#REF!</v>
      </c>
      <c r="D982" s="32" t="e">
        <f>SUMIF(#REF!,$A981,#REF!)</f>
        <v>#REF!</v>
      </c>
      <c r="E982" s="32" t="e">
        <f>SUMIF(#REF!,$A981,#REF!)</f>
        <v>#REF!</v>
      </c>
      <c r="F982" s="32" t="e">
        <f>SUMIF(#REF!,$A981,#REF!)</f>
        <v>#REF!</v>
      </c>
      <c r="G982" s="32" t="e">
        <f>SUMIF(#REF!,$A981,#REF!)</f>
        <v>#REF!</v>
      </c>
      <c r="H982" s="32" t="e">
        <f>SUMIF(#REF!,$A981,#REF!)</f>
        <v>#REF!</v>
      </c>
      <c r="I982" s="32" t="e">
        <f>SUMIF(#REF!,$A981,#REF!)</f>
        <v>#REF!</v>
      </c>
      <c r="J982" s="32" t="e">
        <f>SUMIF(#REF!,$A981,#REF!)</f>
        <v>#REF!</v>
      </c>
      <c r="K982" s="32" t="e">
        <f>SUMIF(#REF!,$A981,#REF!)</f>
        <v>#REF!</v>
      </c>
      <c r="L982" s="32" t="e">
        <f>SUMIF(#REF!,$A981,#REF!)</f>
        <v>#REF!</v>
      </c>
      <c r="M982" s="32" t="e">
        <f>SUMIF(#REF!,$A981,#REF!)</f>
        <v>#REF!</v>
      </c>
      <c r="N982" s="32" t="e">
        <f>SUMIF(#REF!,$A981,#REF!)</f>
        <v>#REF!</v>
      </c>
      <c r="O982" s="32" t="e">
        <f>SUMIF(#REF!,$A981,#REF!)</f>
        <v>#REF!</v>
      </c>
      <c r="P982" s="32" t="e">
        <f>SUMIF(#REF!,$A981,#REF!)</f>
        <v>#REF!</v>
      </c>
      <c r="Q982" s="32" t="e">
        <f>SUMIF(#REF!,$A981,#REF!)</f>
        <v>#REF!</v>
      </c>
      <c r="R982" s="32" t="e">
        <f>SUMIF(#REF!,$A981,#REF!)</f>
        <v>#REF!</v>
      </c>
      <c r="S982" s="32" t="e">
        <f>SUMIF(#REF!,$A981,#REF!)</f>
        <v>#REF!</v>
      </c>
      <c r="T982" s="32" t="e">
        <f>SUMIF(#REF!,$A981,#REF!)</f>
        <v>#REF!</v>
      </c>
      <c r="U982" s="32" t="e">
        <f>SUMIF(#REF!,$A981,#REF!)</f>
        <v>#REF!</v>
      </c>
      <c r="V982" s="32" t="e">
        <f>SUMIF(#REF!,$A981,#REF!)</f>
        <v>#REF!</v>
      </c>
      <c r="W982" s="32" t="e">
        <f>SUMIF(#REF!,$A981,#REF!)</f>
        <v>#REF!</v>
      </c>
      <c r="X982" s="32" t="e">
        <f>SUMIF(#REF!,$A981,#REF!)</f>
        <v>#REF!</v>
      </c>
      <c r="Y982" s="32" t="e">
        <f>SUMIF(#REF!,$A981,#REF!)</f>
        <v>#REF!</v>
      </c>
    </row>
    <row r="983" spans="1:25" ht="15" thickBot="1" x14ac:dyDescent="0.25">
      <c r="A983" s="2" t="s">
        <v>3</v>
      </c>
      <c r="B983" s="29">
        <v>0</v>
      </c>
      <c r="C983" s="30">
        <v>0</v>
      </c>
      <c r="D983" s="30">
        <v>0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1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54" t="s">
        <v>38</v>
      </c>
      <c r="B985" s="32" t="e">
        <f>SUMIF(#REF!,$A984,#REF!)</f>
        <v>#REF!</v>
      </c>
      <c r="C985" s="32" t="e">
        <f>SUMIF(#REF!,$A984,#REF!)</f>
        <v>#REF!</v>
      </c>
      <c r="D985" s="32" t="e">
        <f>SUMIF(#REF!,$A984,#REF!)</f>
        <v>#REF!</v>
      </c>
      <c r="E985" s="32" t="e">
        <f>SUMIF(#REF!,$A984,#REF!)</f>
        <v>#REF!</v>
      </c>
      <c r="F985" s="32" t="e">
        <f>SUMIF(#REF!,$A984,#REF!)</f>
        <v>#REF!</v>
      </c>
      <c r="G985" s="32" t="e">
        <f>SUMIF(#REF!,$A984,#REF!)</f>
        <v>#REF!</v>
      </c>
      <c r="H985" s="32" t="e">
        <f>SUMIF(#REF!,$A984,#REF!)</f>
        <v>#REF!</v>
      </c>
      <c r="I985" s="32" t="e">
        <f>SUMIF(#REF!,$A984,#REF!)</f>
        <v>#REF!</v>
      </c>
      <c r="J985" s="32" t="e">
        <f>SUMIF(#REF!,$A984,#REF!)</f>
        <v>#REF!</v>
      </c>
      <c r="K985" s="32" t="e">
        <f>SUMIF(#REF!,$A984,#REF!)</f>
        <v>#REF!</v>
      </c>
      <c r="L985" s="32" t="e">
        <f>SUMIF(#REF!,$A984,#REF!)</f>
        <v>#REF!</v>
      </c>
      <c r="M985" s="32" t="e">
        <f>SUMIF(#REF!,$A984,#REF!)</f>
        <v>#REF!</v>
      </c>
      <c r="N985" s="32" t="e">
        <f>SUMIF(#REF!,$A984,#REF!)</f>
        <v>#REF!</v>
      </c>
      <c r="O985" s="32" t="e">
        <f>SUMIF(#REF!,$A984,#REF!)</f>
        <v>#REF!</v>
      </c>
      <c r="P985" s="32" t="e">
        <f>SUMIF(#REF!,$A984,#REF!)</f>
        <v>#REF!</v>
      </c>
      <c r="Q985" s="32" t="e">
        <f>SUMIF(#REF!,$A984,#REF!)</f>
        <v>#REF!</v>
      </c>
      <c r="R985" s="32" t="e">
        <f>SUMIF(#REF!,$A984,#REF!)</f>
        <v>#REF!</v>
      </c>
      <c r="S985" s="32" t="e">
        <f>SUMIF(#REF!,$A984,#REF!)</f>
        <v>#REF!</v>
      </c>
      <c r="T985" s="32" t="e">
        <f>SUMIF(#REF!,$A984,#REF!)</f>
        <v>#REF!</v>
      </c>
      <c r="U985" s="32" t="e">
        <f>SUMIF(#REF!,$A984,#REF!)</f>
        <v>#REF!</v>
      </c>
      <c r="V985" s="32" t="e">
        <f>SUMIF(#REF!,$A984,#REF!)</f>
        <v>#REF!</v>
      </c>
      <c r="W985" s="32" t="e">
        <f>SUMIF(#REF!,$A984,#REF!)</f>
        <v>#REF!</v>
      </c>
      <c r="X985" s="32" t="e">
        <f>SUMIF(#REF!,$A984,#REF!)</f>
        <v>#REF!</v>
      </c>
      <c r="Y985" s="32" t="e">
        <f>SUMIF(#REF!,$A984,#REF!)</f>
        <v>#REF!</v>
      </c>
    </row>
    <row r="986" spans="1:25" ht="15" thickBot="1" x14ac:dyDescent="0.25">
      <c r="A986" s="2" t="s">
        <v>3</v>
      </c>
      <c r="B986" s="29">
        <v>0</v>
      </c>
      <c r="C986" s="30">
        <v>0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1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54" t="s">
        <v>38</v>
      </c>
      <c r="B988" s="32" t="e">
        <f>SUMIF(#REF!,$A987,#REF!)</f>
        <v>#REF!</v>
      </c>
      <c r="C988" s="32" t="e">
        <f>SUMIF(#REF!,$A987,#REF!)</f>
        <v>#REF!</v>
      </c>
      <c r="D988" s="32" t="e">
        <f>SUMIF(#REF!,$A987,#REF!)</f>
        <v>#REF!</v>
      </c>
      <c r="E988" s="32" t="e">
        <f>SUMIF(#REF!,$A987,#REF!)</f>
        <v>#REF!</v>
      </c>
      <c r="F988" s="32" t="e">
        <f>SUMIF(#REF!,$A987,#REF!)</f>
        <v>#REF!</v>
      </c>
      <c r="G988" s="32" t="e">
        <f>SUMIF(#REF!,$A987,#REF!)</f>
        <v>#REF!</v>
      </c>
      <c r="H988" s="32" t="e">
        <f>SUMIF(#REF!,$A987,#REF!)</f>
        <v>#REF!</v>
      </c>
      <c r="I988" s="32" t="e">
        <f>SUMIF(#REF!,$A987,#REF!)</f>
        <v>#REF!</v>
      </c>
      <c r="J988" s="32" t="e">
        <f>SUMIF(#REF!,$A987,#REF!)</f>
        <v>#REF!</v>
      </c>
      <c r="K988" s="32" t="e">
        <f>SUMIF(#REF!,$A987,#REF!)</f>
        <v>#REF!</v>
      </c>
      <c r="L988" s="32" t="e">
        <f>SUMIF(#REF!,$A987,#REF!)</f>
        <v>#REF!</v>
      </c>
      <c r="M988" s="32" t="e">
        <f>SUMIF(#REF!,$A987,#REF!)</f>
        <v>#REF!</v>
      </c>
      <c r="N988" s="32" t="e">
        <f>SUMIF(#REF!,$A987,#REF!)</f>
        <v>#REF!</v>
      </c>
      <c r="O988" s="32" t="e">
        <f>SUMIF(#REF!,$A987,#REF!)</f>
        <v>#REF!</v>
      </c>
      <c r="P988" s="32" t="e">
        <f>SUMIF(#REF!,$A987,#REF!)</f>
        <v>#REF!</v>
      </c>
      <c r="Q988" s="32" t="e">
        <f>SUMIF(#REF!,$A987,#REF!)</f>
        <v>#REF!</v>
      </c>
      <c r="R988" s="32" t="e">
        <f>SUMIF(#REF!,$A987,#REF!)</f>
        <v>#REF!</v>
      </c>
      <c r="S988" s="32" t="e">
        <f>SUMIF(#REF!,$A987,#REF!)</f>
        <v>#REF!</v>
      </c>
      <c r="T988" s="32" t="e">
        <f>SUMIF(#REF!,$A987,#REF!)</f>
        <v>#REF!</v>
      </c>
      <c r="U988" s="32" t="e">
        <f>SUMIF(#REF!,$A987,#REF!)</f>
        <v>#REF!</v>
      </c>
      <c r="V988" s="32" t="e">
        <f>SUMIF(#REF!,$A987,#REF!)</f>
        <v>#REF!</v>
      </c>
      <c r="W988" s="32" t="e">
        <f>SUMIF(#REF!,$A987,#REF!)</f>
        <v>#REF!</v>
      </c>
      <c r="X988" s="32" t="e">
        <f>SUMIF(#REF!,$A987,#REF!)</f>
        <v>#REF!</v>
      </c>
      <c r="Y988" s="32" t="e">
        <f>SUMIF(#REF!,$A987,#REF!)</f>
        <v>#REF!</v>
      </c>
    </row>
    <row r="989" spans="1:25" ht="15" thickBot="1" x14ac:dyDescent="0.25">
      <c r="A989" s="2" t="s">
        <v>3</v>
      </c>
      <c r="B989" s="29">
        <v>0</v>
      </c>
      <c r="C989" s="30">
        <v>0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1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54" t="s">
        <v>38</v>
      </c>
      <c r="B991" s="32" t="e">
        <f>SUMIF(#REF!,$A990,#REF!)</f>
        <v>#REF!</v>
      </c>
      <c r="C991" s="32" t="e">
        <f>SUMIF(#REF!,$A990,#REF!)</f>
        <v>#REF!</v>
      </c>
      <c r="D991" s="32" t="e">
        <f>SUMIF(#REF!,$A990,#REF!)</f>
        <v>#REF!</v>
      </c>
      <c r="E991" s="32" t="e">
        <f>SUMIF(#REF!,$A990,#REF!)</f>
        <v>#REF!</v>
      </c>
      <c r="F991" s="32" t="e">
        <f>SUMIF(#REF!,$A990,#REF!)</f>
        <v>#REF!</v>
      </c>
      <c r="G991" s="32" t="e">
        <f>SUMIF(#REF!,$A990,#REF!)</f>
        <v>#REF!</v>
      </c>
      <c r="H991" s="32" t="e">
        <f>SUMIF(#REF!,$A990,#REF!)</f>
        <v>#REF!</v>
      </c>
      <c r="I991" s="32" t="e">
        <f>SUMIF(#REF!,$A990,#REF!)</f>
        <v>#REF!</v>
      </c>
      <c r="J991" s="32" t="e">
        <f>SUMIF(#REF!,$A990,#REF!)</f>
        <v>#REF!</v>
      </c>
      <c r="K991" s="32" t="e">
        <f>SUMIF(#REF!,$A990,#REF!)</f>
        <v>#REF!</v>
      </c>
      <c r="L991" s="32" t="e">
        <f>SUMIF(#REF!,$A990,#REF!)</f>
        <v>#REF!</v>
      </c>
      <c r="M991" s="32" t="e">
        <f>SUMIF(#REF!,$A990,#REF!)</f>
        <v>#REF!</v>
      </c>
      <c r="N991" s="32" t="e">
        <f>SUMIF(#REF!,$A990,#REF!)</f>
        <v>#REF!</v>
      </c>
      <c r="O991" s="32" t="e">
        <f>SUMIF(#REF!,$A990,#REF!)</f>
        <v>#REF!</v>
      </c>
      <c r="P991" s="32" t="e">
        <f>SUMIF(#REF!,$A990,#REF!)</f>
        <v>#REF!</v>
      </c>
      <c r="Q991" s="32" t="e">
        <f>SUMIF(#REF!,$A990,#REF!)</f>
        <v>#REF!</v>
      </c>
      <c r="R991" s="32" t="e">
        <f>SUMIF(#REF!,$A990,#REF!)</f>
        <v>#REF!</v>
      </c>
      <c r="S991" s="32" t="e">
        <f>SUMIF(#REF!,$A990,#REF!)</f>
        <v>#REF!</v>
      </c>
      <c r="T991" s="32" t="e">
        <f>SUMIF(#REF!,$A990,#REF!)</f>
        <v>#REF!</v>
      </c>
      <c r="U991" s="32" t="e">
        <f>SUMIF(#REF!,$A990,#REF!)</f>
        <v>#REF!</v>
      </c>
      <c r="V991" s="32" t="e">
        <f>SUMIF(#REF!,$A990,#REF!)</f>
        <v>#REF!</v>
      </c>
      <c r="W991" s="32" t="e">
        <f>SUMIF(#REF!,$A990,#REF!)</f>
        <v>#REF!</v>
      </c>
      <c r="X991" s="32" t="e">
        <f>SUMIF(#REF!,$A990,#REF!)</f>
        <v>#REF!</v>
      </c>
      <c r="Y991" s="32" t="e">
        <f>SUMIF(#REF!,$A990,#REF!)</f>
        <v>#REF!</v>
      </c>
    </row>
    <row r="992" spans="1:25" ht="15" thickBot="1" x14ac:dyDescent="0.25">
      <c r="A992" s="2" t="s">
        <v>3</v>
      </c>
      <c r="B992" s="29">
        <v>0</v>
      </c>
      <c r="C992" s="30">
        <v>0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1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54" t="s">
        <v>38</v>
      </c>
      <c r="B994" s="32" t="e">
        <f>SUMIF(#REF!,$A993,#REF!)</f>
        <v>#REF!</v>
      </c>
      <c r="C994" s="32" t="e">
        <f>SUMIF(#REF!,$A993,#REF!)</f>
        <v>#REF!</v>
      </c>
      <c r="D994" s="32" t="e">
        <f>SUMIF(#REF!,$A993,#REF!)</f>
        <v>#REF!</v>
      </c>
      <c r="E994" s="32" t="e">
        <f>SUMIF(#REF!,$A993,#REF!)</f>
        <v>#REF!</v>
      </c>
      <c r="F994" s="32" t="e">
        <f>SUMIF(#REF!,$A993,#REF!)</f>
        <v>#REF!</v>
      </c>
      <c r="G994" s="32" t="e">
        <f>SUMIF(#REF!,$A993,#REF!)</f>
        <v>#REF!</v>
      </c>
      <c r="H994" s="32" t="e">
        <f>SUMIF(#REF!,$A993,#REF!)</f>
        <v>#REF!</v>
      </c>
      <c r="I994" s="32" t="e">
        <f>SUMIF(#REF!,$A993,#REF!)</f>
        <v>#REF!</v>
      </c>
      <c r="J994" s="32" t="e">
        <f>SUMIF(#REF!,$A993,#REF!)</f>
        <v>#REF!</v>
      </c>
      <c r="K994" s="32" t="e">
        <f>SUMIF(#REF!,$A993,#REF!)</f>
        <v>#REF!</v>
      </c>
      <c r="L994" s="32" t="e">
        <f>SUMIF(#REF!,$A993,#REF!)</f>
        <v>#REF!</v>
      </c>
      <c r="M994" s="32" t="e">
        <f>SUMIF(#REF!,$A993,#REF!)</f>
        <v>#REF!</v>
      </c>
      <c r="N994" s="32" t="e">
        <f>SUMIF(#REF!,$A993,#REF!)</f>
        <v>#REF!</v>
      </c>
      <c r="O994" s="32" t="e">
        <f>SUMIF(#REF!,$A993,#REF!)</f>
        <v>#REF!</v>
      </c>
      <c r="P994" s="32" t="e">
        <f>SUMIF(#REF!,$A993,#REF!)</f>
        <v>#REF!</v>
      </c>
      <c r="Q994" s="32" t="e">
        <f>SUMIF(#REF!,$A993,#REF!)</f>
        <v>#REF!</v>
      </c>
      <c r="R994" s="32" t="e">
        <f>SUMIF(#REF!,$A993,#REF!)</f>
        <v>#REF!</v>
      </c>
      <c r="S994" s="32" t="e">
        <f>SUMIF(#REF!,$A993,#REF!)</f>
        <v>#REF!</v>
      </c>
      <c r="T994" s="32" t="e">
        <f>SUMIF(#REF!,$A993,#REF!)</f>
        <v>#REF!</v>
      </c>
      <c r="U994" s="32" t="e">
        <f>SUMIF(#REF!,$A993,#REF!)</f>
        <v>#REF!</v>
      </c>
      <c r="V994" s="32" t="e">
        <f>SUMIF(#REF!,$A993,#REF!)</f>
        <v>#REF!</v>
      </c>
      <c r="W994" s="32" t="e">
        <f>SUMIF(#REF!,$A993,#REF!)</f>
        <v>#REF!</v>
      </c>
      <c r="X994" s="32" t="e">
        <f>SUMIF(#REF!,$A993,#REF!)</f>
        <v>#REF!</v>
      </c>
      <c r="Y994" s="32" t="e">
        <f>SUMIF(#REF!,$A993,#REF!)</f>
        <v>#REF!</v>
      </c>
    </row>
    <row r="995" spans="1:25" ht="15" thickBot="1" x14ac:dyDescent="0.25">
      <c r="A995" s="2" t="s">
        <v>3</v>
      </c>
      <c r="B995" s="29">
        <v>0</v>
      </c>
      <c r="C995" s="30">
        <v>0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1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54" t="s">
        <v>38</v>
      </c>
      <c r="B997" s="32" t="e">
        <f>SUMIF(#REF!,$A996,#REF!)</f>
        <v>#REF!</v>
      </c>
      <c r="C997" s="32" t="e">
        <f>SUMIF(#REF!,$A996,#REF!)</f>
        <v>#REF!</v>
      </c>
      <c r="D997" s="32" t="e">
        <f>SUMIF(#REF!,$A996,#REF!)</f>
        <v>#REF!</v>
      </c>
      <c r="E997" s="32" t="e">
        <f>SUMIF(#REF!,$A996,#REF!)</f>
        <v>#REF!</v>
      </c>
      <c r="F997" s="32" t="e">
        <f>SUMIF(#REF!,$A996,#REF!)</f>
        <v>#REF!</v>
      </c>
      <c r="G997" s="32" t="e">
        <f>SUMIF(#REF!,$A996,#REF!)</f>
        <v>#REF!</v>
      </c>
      <c r="H997" s="32" t="e">
        <f>SUMIF(#REF!,$A996,#REF!)</f>
        <v>#REF!</v>
      </c>
      <c r="I997" s="32" t="e">
        <f>SUMIF(#REF!,$A996,#REF!)</f>
        <v>#REF!</v>
      </c>
      <c r="J997" s="32" t="e">
        <f>SUMIF(#REF!,$A996,#REF!)</f>
        <v>#REF!</v>
      </c>
      <c r="K997" s="32" t="e">
        <f>SUMIF(#REF!,$A996,#REF!)</f>
        <v>#REF!</v>
      </c>
      <c r="L997" s="32" t="e">
        <f>SUMIF(#REF!,$A996,#REF!)</f>
        <v>#REF!</v>
      </c>
      <c r="M997" s="32" t="e">
        <f>SUMIF(#REF!,$A996,#REF!)</f>
        <v>#REF!</v>
      </c>
      <c r="N997" s="32" t="e">
        <f>SUMIF(#REF!,$A996,#REF!)</f>
        <v>#REF!</v>
      </c>
      <c r="O997" s="32" t="e">
        <f>SUMIF(#REF!,$A996,#REF!)</f>
        <v>#REF!</v>
      </c>
      <c r="P997" s="32" t="e">
        <f>SUMIF(#REF!,$A996,#REF!)</f>
        <v>#REF!</v>
      </c>
      <c r="Q997" s="32" t="e">
        <f>SUMIF(#REF!,$A996,#REF!)</f>
        <v>#REF!</v>
      </c>
      <c r="R997" s="32" t="e">
        <f>SUMIF(#REF!,$A996,#REF!)</f>
        <v>#REF!</v>
      </c>
      <c r="S997" s="32" t="e">
        <f>SUMIF(#REF!,$A996,#REF!)</f>
        <v>#REF!</v>
      </c>
      <c r="T997" s="32" t="e">
        <f>SUMIF(#REF!,$A996,#REF!)</f>
        <v>#REF!</v>
      </c>
      <c r="U997" s="32" t="e">
        <f>SUMIF(#REF!,$A996,#REF!)</f>
        <v>#REF!</v>
      </c>
      <c r="V997" s="32" t="e">
        <f>SUMIF(#REF!,$A996,#REF!)</f>
        <v>#REF!</v>
      </c>
      <c r="W997" s="32" t="e">
        <f>SUMIF(#REF!,$A996,#REF!)</f>
        <v>#REF!</v>
      </c>
      <c r="X997" s="32" t="e">
        <f>SUMIF(#REF!,$A996,#REF!)</f>
        <v>#REF!</v>
      </c>
      <c r="Y997" s="32" t="e">
        <f>SUMIF(#REF!,$A996,#REF!)</f>
        <v>#REF!</v>
      </c>
    </row>
    <row r="998" spans="1:25" ht="15" thickBot="1" x14ac:dyDescent="0.25">
      <c r="A998" s="2" t="s">
        <v>3</v>
      </c>
      <c r="B998" s="29">
        <v>0</v>
      </c>
      <c r="C998" s="30">
        <v>0</v>
      </c>
      <c r="D998" s="30">
        <v>0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1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54" t="s">
        <v>38</v>
      </c>
      <c r="B1000" s="32" t="e">
        <f>SUMIF(#REF!,$A999,#REF!)</f>
        <v>#REF!</v>
      </c>
      <c r="C1000" s="32" t="e">
        <f>SUMIF(#REF!,$A999,#REF!)</f>
        <v>#REF!</v>
      </c>
      <c r="D1000" s="32" t="e">
        <f>SUMIF(#REF!,$A999,#REF!)</f>
        <v>#REF!</v>
      </c>
      <c r="E1000" s="32" t="e">
        <f>SUMIF(#REF!,$A999,#REF!)</f>
        <v>#REF!</v>
      </c>
      <c r="F1000" s="32" t="e">
        <f>SUMIF(#REF!,$A999,#REF!)</f>
        <v>#REF!</v>
      </c>
      <c r="G1000" s="32" t="e">
        <f>SUMIF(#REF!,$A999,#REF!)</f>
        <v>#REF!</v>
      </c>
      <c r="H1000" s="32" t="e">
        <f>SUMIF(#REF!,$A999,#REF!)</f>
        <v>#REF!</v>
      </c>
      <c r="I1000" s="32" t="e">
        <f>SUMIF(#REF!,$A999,#REF!)</f>
        <v>#REF!</v>
      </c>
      <c r="J1000" s="32" t="e">
        <f>SUMIF(#REF!,$A999,#REF!)</f>
        <v>#REF!</v>
      </c>
      <c r="K1000" s="32" t="e">
        <f>SUMIF(#REF!,$A999,#REF!)</f>
        <v>#REF!</v>
      </c>
      <c r="L1000" s="32" t="e">
        <f>SUMIF(#REF!,$A999,#REF!)</f>
        <v>#REF!</v>
      </c>
      <c r="M1000" s="32" t="e">
        <f>SUMIF(#REF!,$A999,#REF!)</f>
        <v>#REF!</v>
      </c>
      <c r="N1000" s="32" t="e">
        <f>SUMIF(#REF!,$A999,#REF!)</f>
        <v>#REF!</v>
      </c>
      <c r="O1000" s="32" t="e">
        <f>SUMIF(#REF!,$A999,#REF!)</f>
        <v>#REF!</v>
      </c>
      <c r="P1000" s="32" t="e">
        <f>SUMIF(#REF!,$A999,#REF!)</f>
        <v>#REF!</v>
      </c>
      <c r="Q1000" s="32" t="e">
        <f>SUMIF(#REF!,$A999,#REF!)</f>
        <v>#REF!</v>
      </c>
      <c r="R1000" s="32" t="e">
        <f>SUMIF(#REF!,$A999,#REF!)</f>
        <v>#REF!</v>
      </c>
      <c r="S1000" s="32" t="e">
        <f>SUMIF(#REF!,$A999,#REF!)</f>
        <v>#REF!</v>
      </c>
      <c r="T1000" s="32" t="e">
        <f>SUMIF(#REF!,$A999,#REF!)</f>
        <v>#REF!</v>
      </c>
      <c r="U1000" s="32" t="e">
        <f>SUMIF(#REF!,$A999,#REF!)</f>
        <v>#REF!</v>
      </c>
      <c r="V1000" s="32" t="e">
        <f>SUMIF(#REF!,$A999,#REF!)</f>
        <v>#REF!</v>
      </c>
      <c r="W1000" s="32" t="e">
        <f>SUMIF(#REF!,$A999,#REF!)</f>
        <v>#REF!</v>
      </c>
      <c r="X1000" s="32" t="e">
        <f>SUMIF(#REF!,$A999,#REF!)</f>
        <v>#REF!</v>
      </c>
      <c r="Y1000" s="32" t="e">
        <f>SUMIF(#REF!,$A999,#REF!)</f>
        <v>#REF!</v>
      </c>
    </row>
    <row r="1001" spans="1:25" ht="15" thickBot="1" x14ac:dyDescent="0.25">
      <c r="A1001" s="2" t="s">
        <v>3</v>
      </c>
      <c r="B1001" s="29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1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54" t="s">
        <v>38</v>
      </c>
      <c r="B1003" s="32" t="e">
        <f>SUMIF(#REF!,$A1002,#REF!)</f>
        <v>#REF!</v>
      </c>
      <c r="C1003" s="32" t="e">
        <f>SUMIF(#REF!,$A1002,#REF!)</f>
        <v>#REF!</v>
      </c>
      <c r="D1003" s="32" t="e">
        <f>SUMIF(#REF!,$A1002,#REF!)</f>
        <v>#REF!</v>
      </c>
      <c r="E1003" s="32" t="e">
        <f>SUMIF(#REF!,$A1002,#REF!)</f>
        <v>#REF!</v>
      </c>
      <c r="F1003" s="32" t="e">
        <f>SUMIF(#REF!,$A1002,#REF!)</f>
        <v>#REF!</v>
      </c>
      <c r="G1003" s="32" t="e">
        <f>SUMIF(#REF!,$A1002,#REF!)</f>
        <v>#REF!</v>
      </c>
      <c r="H1003" s="32" t="e">
        <f>SUMIF(#REF!,$A1002,#REF!)</f>
        <v>#REF!</v>
      </c>
      <c r="I1003" s="32" t="e">
        <f>SUMIF(#REF!,$A1002,#REF!)</f>
        <v>#REF!</v>
      </c>
      <c r="J1003" s="32" t="e">
        <f>SUMIF(#REF!,$A1002,#REF!)</f>
        <v>#REF!</v>
      </c>
      <c r="K1003" s="32" t="e">
        <f>SUMIF(#REF!,$A1002,#REF!)</f>
        <v>#REF!</v>
      </c>
      <c r="L1003" s="32" t="e">
        <f>SUMIF(#REF!,$A1002,#REF!)</f>
        <v>#REF!</v>
      </c>
      <c r="M1003" s="32" t="e">
        <f>SUMIF(#REF!,$A1002,#REF!)</f>
        <v>#REF!</v>
      </c>
      <c r="N1003" s="32" t="e">
        <f>SUMIF(#REF!,$A1002,#REF!)</f>
        <v>#REF!</v>
      </c>
      <c r="O1003" s="32" t="e">
        <f>SUMIF(#REF!,$A1002,#REF!)</f>
        <v>#REF!</v>
      </c>
      <c r="P1003" s="32" t="e">
        <f>SUMIF(#REF!,$A1002,#REF!)</f>
        <v>#REF!</v>
      </c>
      <c r="Q1003" s="32" t="e">
        <f>SUMIF(#REF!,$A1002,#REF!)</f>
        <v>#REF!</v>
      </c>
      <c r="R1003" s="32" t="e">
        <f>SUMIF(#REF!,$A1002,#REF!)</f>
        <v>#REF!</v>
      </c>
      <c r="S1003" s="32" t="e">
        <f>SUMIF(#REF!,$A1002,#REF!)</f>
        <v>#REF!</v>
      </c>
      <c r="T1003" s="32" t="e">
        <f>SUMIF(#REF!,$A1002,#REF!)</f>
        <v>#REF!</v>
      </c>
      <c r="U1003" s="32" t="e">
        <f>SUMIF(#REF!,$A1002,#REF!)</f>
        <v>#REF!</v>
      </c>
      <c r="V1003" s="32" t="e">
        <f>SUMIF(#REF!,$A1002,#REF!)</f>
        <v>#REF!</v>
      </c>
      <c r="W1003" s="32" t="e">
        <f>SUMIF(#REF!,$A1002,#REF!)</f>
        <v>#REF!</v>
      </c>
      <c r="X1003" s="32" t="e">
        <f>SUMIF(#REF!,$A1002,#REF!)</f>
        <v>#REF!</v>
      </c>
      <c r="Y1003" s="32" t="e">
        <f>SUMIF(#REF!,$A1002,#REF!)</f>
        <v>#REF!</v>
      </c>
    </row>
    <row r="1004" spans="1:25" ht="15" thickBot="1" x14ac:dyDescent="0.25">
      <c r="A1004" s="2" t="s">
        <v>3</v>
      </c>
      <c r="B1004" s="29">
        <v>0</v>
      </c>
      <c r="C1004" s="30">
        <v>0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1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54" t="s">
        <v>38</v>
      </c>
      <c r="B1006" s="32" t="e">
        <f>SUMIF(#REF!,$A1005,#REF!)</f>
        <v>#REF!</v>
      </c>
      <c r="C1006" s="32" t="e">
        <f>SUMIF(#REF!,$A1005,#REF!)</f>
        <v>#REF!</v>
      </c>
      <c r="D1006" s="32" t="e">
        <f>SUMIF(#REF!,$A1005,#REF!)</f>
        <v>#REF!</v>
      </c>
      <c r="E1006" s="32" t="e">
        <f>SUMIF(#REF!,$A1005,#REF!)</f>
        <v>#REF!</v>
      </c>
      <c r="F1006" s="32" t="e">
        <f>SUMIF(#REF!,$A1005,#REF!)</f>
        <v>#REF!</v>
      </c>
      <c r="G1006" s="32" t="e">
        <f>SUMIF(#REF!,$A1005,#REF!)</f>
        <v>#REF!</v>
      </c>
      <c r="H1006" s="32" t="e">
        <f>SUMIF(#REF!,$A1005,#REF!)</f>
        <v>#REF!</v>
      </c>
      <c r="I1006" s="32" t="e">
        <f>SUMIF(#REF!,$A1005,#REF!)</f>
        <v>#REF!</v>
      </c>
      <c r="J1006" s="32" t="e">
        <f>SUMIF(#REF!,$A1005,#REF!)</f>
        <v>#REF!</v>
      </c>
      <c r="K1006" s="32" t="e">
        <f>SUMIF(#REF!,$A1005,#REF!)</f>
        <v>#REF!</v>
      </c>
      <c r="L1006" s="32" t="e">
        <f>SUMIF(#REF!,$A1005,#REF!)</f>
        <v>#REF!</v>
      </c>
      <c r="M1006" s="32" t="e">
        <f>SUMIF(#REF!,$A1005,#REF!)</f>
        <v>#REF!</v>
      </c>
      <c r="N1006" s="32" t="e">
        <f>SUMIF(#REF!,$A1005,#REF!)</f>
        <v>#REF!</v>
      </c>
      <c r="O1006" s="32" t="e">
        <f>SUMIF(#REF!,$A1005,#REF!)</f>
        <v>#REF!</v>
      </c>
      <c r="P1006" s="32" t="e">
        <f>SUMIF(#REF!,$A1005,#REF!)</f>
        <v>#REF!</v>
      </c>
      <c r="Q1006" s="32" t="e">
        <f>SUMIF(#REF!,$A1005,#REF!)</f>
        <v>#REF!</v>
      </c>
      <c r="R1006" s="32" t="e">
        <f>SUMIF(#REF!,$A1005,#REF!)</f>
        <v>#REF!</v>
      </c>
      <c r="S1006" s="32" t="e">
        <f>SUMIF(#REF!,$A1005,#REF!)</f>
        <v>#REF!</v>
      </c>
      <c r="T1006" s="32" t="e">
        <f>SUMIF(#REF!,$A1005,#REF!)</f>
        <v>#REF!</v>
      </c>
      <c r="U1006" s="32" t="e">
        <f>SUMIF(#REF!,$A1005,#REF!)</f>
        <v>#REF!</v>
      </c>
      <c r="V1006" s="32" t="e">
        <f>SUMIF(#REF!,$A1005,#REF!)</f>
        <v>#REF!</v>
      </c>
      <c r="W1006" s="32" t="e">
        <f>SUMIF(#REF!,$A1005,#REF!)</f>
        <v>#REF!</v>
      </c>
      <c r="X1006" s="32" t="e">
        <f>SUMIF(#REF!,$A1005,#REF!)</f>
        <v>#REF!</v>
      </c>
      <c r="Y1006" s="32" t="e">
        <f>SUMIF(#REF!,$A1005,#REF!)</f>
        <v>#REF!</v>
      </c>
    </row>
    <row r="1007" spans="1:25" ht="15" thickBot="1" x14ac:dyDescent="0.25">
      <c r="A1007" s="2" t="s">
        <v>3</v>
      </c>
      <c r="B1007" s="29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30">
        <v>0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0</v>
      </c>
      <c r="P1007" s="30">
        <v>0</v>
      </c>
      <c r="Q1007" s="30"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1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54" t="s">
        <v>38</v>
      </c>
      <c r="B1009" s="32" t="e">
        <f>SUMIF(#REF!,$A1008,#REF!)</f>
        <v>#REF!</v>
      </c>
      <c r="C1009" s="32" t="e">
        <f>SUMIF(#REF!,$A1008,#REF!)</f>
        <v>#REF!</v>
      </c>
      <c r="D1009" s="32" t="e">
        <f>SUMIF(#REF!,$A1008,#REF!)</f>
        <v>#REF!</v>
      </c>
      <c r="E1009" s="32" t="e">
        <f>SUMIF(#REF!,$A1008,#REF!)</f>
        <v>#REF!</v>
      </c>
      <c r="F1009" s="32" t="e">
        <f>SUMIF(#REF!,$A1008,#REF!)</f>
        <v>#REF!</v>
      </c>
      <c r="G1009" s="32" t="e">
        <f>SUMIF(#REF!,$A1008,#REF!)</f>
        <v>#REF!</v>
      </c>
      <c r="H1009" s="32" t="e">
        <f>SUMIF(#REF!,$A1008,#REF!)</f>
        <v>#REF!</v>
      </c>
      <c r="I1009" s="32" t="e">
        <f>SUMIF(#REF!,$A1008,#REF!)</f>
        <v>#REF!</v>
      </c>
      <c r="J1009" s="32" t="e">
        <f>SUMIF(#REF!,$A1008,#REF!)</f>
        <v>#REF!</v>
      </c>
      <c r="K1009" s="32" t="e">
        <f>SUMIF(#REF!,$A1008,#REF!)</f>
        <v>#REF!</v>
      </c>
      <c r="L1009" s="32" t="e">
        <f>SUMIF(#REF!,$A1008,#REF!)</f>
        <v>#REF!</v>
      </c>
      <c r="M1009" s="32" t="e">
        <f>SUMIF(#REF!,$A1008,#REF!)</f>
        <v>#REF!</v>
      </c>
      <c r="N1009" s="32" t="e">
        <f>SUMIF(#REF!,$A1008,#REF!)</f>
        <v>#REF!</v>
      </c>
      <c r="O1009" s="32" t="e">
        <f>SUMIF(#REF!,$A1008,#REF!)</f>
        <v>#REF!</v>
      </c>
      <c r="P1009" s="32" t="e">
        <f>SUMIF(#REF!,$A1008,#REF!)</f>
        <v>#REF!</v>
      </c>
      <c r="Q1009" s="32" t="e">
        <f>SUMIF(#REF!,$A1008,#REF!)</f>
        <v>#REF!</v>
      </c>
      <c r="R1009" s="32" t="e">
        <f>SUMIF(#REF!,$A1008,#REF!)</f>
        <v>#REF!</v>
      </c>
      <c r="S1009" s="32" t="e">
        <f>SUMIF(#REF!,$A1008,#REF!)</f>
        <v>#REF!</v>
      </c>
      <c r="T1009" s="32" t="e">
        <f>SUMIF(#REF!,$A1008,#REF!)</f>
        <v>#REF!</v>
      </c>
      <c r="U1009" s="32" t="e">
        <f>SUMIF(#REF!,$A1008,#REF!)</f>
        <v>#REF!</v>
      </c>
      <c r="V1009" s="32" t="e">
        <f>SUMIF(#REF!,$A1008,#REF!)</f>
        <v>#REF!</v>
      </c>
      <c r="W1009" s="32" t="e">
        <f>SUMIF(#REF!,$A1008,#REF!)</f>
        <v>#REF!</v>
      </c>
      <c r="X1009" s="32" t="e">
        <f>SUMIF(#REF!,$A1008,#REF!)</f>
        <v>#REF!</v>
      </c>
      <c r="Y1009" s="32" t="e">
        <f>SUMIF(#REF!,$A1008,#REF!)</f>
        <v>#REF!</v>
      </c>
    </row>
    <row r="1010" spans="1:25" ht="15" thickBot="1" x14ac:dyDescent="0.25">
      <c r="A1010" s="2" t="s">
        <v>3</v>
      </c>
      <c r="B1010" s="29">
        <v>0</v>
      </c>
      <c r="C1010" s="30">
        <v>0</v>
      </c>
      <c r="D1010" s="30">
        <v>0</v>
      </c>
      <c r="E1010" s="30">
        <v>0</v>
      </c>
      <c r="F1010" s="30">
        <v>0</v>
      </c>
      <c r="G1010" s="30">
        <v>0</v>
      </c>
      <c r="H1010" s="30">
        <v>0</v>
      </c>
      <c r="I1010" s="30">
        <v>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30">
        <v>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1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54" t="s">
        <v>38</v>
      </c>
      <c r="B1012" s="32" t="e">
        <f>SUMIF(#REF!,$A1011,#REF!)</f>
        <v>#REF!</v>
      </c>
      <c r="C1012" s="32" t="e">
        <f>SUMIF(#REF!,$A1011,#REF!)</f>
        <v>#REF!</v>
      </c>
      <c r="D1012" s="32" t="e">
        <f>SUMIF(#REF!,$A1011,#REF!)</f>
        <v>#REF!</v>
      </c>
      <c r="E1012" s="32" t="e">
        <f>SUMIF(#REF!,$A1011,#REF!)</f>
        <v>#REF!</v>
      </c>
      <c r="F1012" s="32" t="e">
        <f>SUMIF(#REF!,$A1011,#REF!)</f>
        <v>#REF!</v>
      </c>
      <c r="G1012" s="32" t="e">
        <f>SUMIF(#REF!,$A1011,#REF!)</f>
        <v>#REF!</v>
      </c>
      <c r="H1012" s="32" t="e">
        <f>SUMIF(#REF!,$A1011,#REF!)</f>
        <v>#REF!</v>
      </c>
      <c r="I1012" s="32" t="e">
        <f>SUMIF(#REF!,$A1011,#REF!)</f>
        <v>#REF!</v>
      </c>
      <c r="J1012" s="32" t="e">
        <f>SUMIF(#REF!,$A1011,#REF!)</f>
        <v>#REF!</v>
      </c>
      <c r="K1012" s="32" t="e">
        <f>SUMIF(#REF!,$A1011,#REF!)</f>
        <v>#REF!</v>
      </c>
      <c r="L1012" s="32" t="e">
        <f>SUMIF(#REF!,$A1011,#REF!)</f>
        <v>#REF!</v>
      </c>
      <c r="M1012" s="32" t="e">
        <f>SUMIF(#REF!,$A1011,#REF!)</f>
        <v>#REF!</v>
      </c>
      <c r="N1012" s="32" t="e">
        <f>SUMIF(#REF!,$A1011,#REF!)</f>
        <v>#REF!</v>
      </c>
      <c r="O1012" s="32" t="e">
        <f>SUMIF(#REF!,$A1011,#REF!)</f>
        <v>#REF!</v>
      </c>
      <c r="P1012" s="32" t="e">
        <f>SUMIF(#REF!,$A1011,#REF!)</f>
        <v>#REF!</v>
      </c>
      <c r="Q1012" s="32" t="e">
        <f>SUMIF(#REF!,$A1011,#REF!)</f>
        <v>#REF!</v>
      </c>
      <c r="R1012" s="32" t="e">
        <f>SUMIF(#REF!,$A1011,#REF!)</f>
        <v>#REF!</v>
      </c>
      <c r="S1012" s="32" t="e">
        <f>SUMIF(#REF!,$A1011,#REF!)</f>
        <v>#REF!</v>
      </c>
      <c r="T1012" s="32" t="e">
        <f>SUMIF(#REF!,$A1011,#REF!)</f>
        <v>#REF!</v>
      </c>
      <c r="U1012" s="32" t="e">
        <f>SUMIF(#REF!,$A1011,#REF!)</f>
        <v>#REF!</v>
      </c>
      <c r="V1012" s="32" t="e">
        <f>SUMIF(#REF!,$A1011,#REF!)</f>
        <v>#REF!</v>
      </c>
      <c r="W1012" s="32" t="e">
        <f>SUMIF(#REF!,$A1011,#REF!)</f>
        <v>#REF!</v>
      </c>
      <c r="X1012" s="32" t="e">
        <f>SUMIF(#REF!,$A1011,#REF!)</f>
        <v>#REF!</v>
      </c>
      <c r="Y1012" s="32" t="e">
        <f>SUMIF(#REF!,$A1011,#REF!)</f>
        <v>#REF!</v>
      </c>
    </row>
    <row r="1013" spans="1:25" ht="15" thickBot="1" x14ac:dyDescent="0.25">
      <c r="A1013" s="2" t="s">
        <v>3</v>
      </c>
      <c r="B1013" s="29">
        <v>0</v>
      </c>
      <c r="C1013" s="30">
        <v>0</v>
      </c>
      <c r="D1013" s="30">
        <v>0</v>
      </c>
      <c r="E1013" s="30">
        <v>0</v>
      </c>
      <c r="F1013" s="30">
        <v>0</v>
      </c>
      <c r="G1013" s="30">
        <v>0</v>
      </c>
      <c r="H1013" s="30">
        <v>0</v>
      </c>
      <c r="I1013" s="30">
        <v>0</v>
      </c>
      <c r="J1013" s="30">
        <v>0</v>
      </c>
      <c r="K1013" s="30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1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54" t="s">
        <v>38</v>
      </c>
      <c r="B1015" s="32" t="e">
        <f>SUMIF(#REF!,$A1014,#REF!)</f>
        <v>#REF!</v>
      </c>
      <c r="C1015" s="32" t="e">
        <f>SUMIF(#REF!,$A1014,#REF!)</f>
        <v>#REF!</v>
      </c>
      <c r="D1015" s="32" t="e">
        <f>SUMIF(#REF!,$A1014,#REF!)</f>
        <v>#REF!</v>
      </c>
      <c r="E1015" s="32" t="e">
        <f>SUMIF(#REF!,$A1014,#REF!)</f>
        <v>#REF!</v>
      </c>
      <c r="F1015" s="32" t="e">
        <f>SUMIF(#REF!,$A1014,#REF!)</f>
        <v>#REF!</v>
      </c>
      <c r="G1015" s="32" t="e">
        <f>SUMIF(#REF!,$A1014,#REF!)</f>
        <v>#REF!</v>
      </c>
      <c r="H1015" s="32" t="e">
        <f>SUMIF(#REF!,$A1014,#REF!)</f>
        <v>#REF!</v>
      </c>
      <c r="I1015" s="32" t="e">
        <f>SUMIF(#REF!,$A1014,#REF!)</f>
        <v>#REF!</v>
      </c>
      <c r="J1015" s="32" t="e">
        <f>SUMIF(#REF!,$A1014,#REF!)</f>
        <v>#REF!</v>
      </c>
      <c r="K1015" s="32" t="e">
        <f>SUMIF(#REF!,$A1014,#REF!)</f>
        <v>#REF!</v>
      </c>
      <c r="L1015" s="32" t="e">
        <f>SUMIF(#REF!,$A1014,#REF!)</f>
        <v>#REF!</v>
      </c>
      <c r="M1015" s="32" t="e">
        <f>SUMIF(#REF!,$A1014,#REF!)</f>
        <v>#REF!</v>
      </c>
      <c r="N1015" s="32" t="e">
        <f>SUMIF(#REF!,$A1014,#REF!)</f>
        <v>#REF!</v>
      </c>
      <c r="O1015" s="32" t="e">
        <f>SUMIF(#REF!,$A1014,#REF!)</f>
        <v>#REF!</v>
      </c>
      <c r="P1015" s="32" t="e">
        <f>SUMIF(#REF!,$A1014,#REF!)</f>
        <v>#REF!</v>
      </c>
      <c r="Q1015" s="32" t="e">
        <f>SUMIF(#REF!,$A1014,#REF!)</f>
        <v>#REF!</v>
      </c>
      <c r="R1015" s="32" t="e">
        <f>SUMIF(#REF!,$A1014,#REF!)</f>
        <v>#REF!</v>
      </c>
      <c r="S1015" s="32" t="e">
        <f>SUMIF(#REF!,$A1014,#REF!)</f>
        <v>#REF!</v>
      </c>
      <c r="T1015" s="32" t="e">
        <f>SUMIF(#REF!,$A1014,#REF!)</f>
        <v>#REF!</v>
      </c>
      <c r="U1015" s="32" t="e">
        <f>SUMIF(#REF!,$A1014,#REF!)</f>
        <v>#REF!</v>
      </c>
      <c r="V1015" s="32" t="e">
        <f>SUMIF(#REF!,$A1014,#REF!)</f>
        <v>#REF!</v>
      </c>
      <c r="W1015" s="32" t="e">
        <f>SUMIF(#REF!,$A1014,#REF!)</f>
        <v>#REF!</v>
      </c>
      <c r="X1015" s="32" t="e">
        <f>SUMIF(#REF!,$A1014,#REF!)</f>
        <v>#REF!</v>
      </c>
      <c r="Y1015" s="32" t="e">
        <f>SUMIF(#REF!,$A1014,#REF!)</f>
        <v>#REF!</v>
      </c>
    </row>
    <row r="1016" spans="1:25" ht="15" thickBot="1" x14ac:dyDescent="0.25">
      <c r="A1016" s="2" t="s">
        <v>3</v>
      </c>
      <c r="B1016" s="29">
        <v>0</v>
      </c>
      <c r="C1016" s="30">
        <v>0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0</v>
      </c>
      <c r="P1016" s="30">
        <v>0</v>
      </c>
      <c r="Q1016" s="30">
        <v>0</v>
      </c>
      <c r="R1016" s="30">
        <v>0</v>
      </c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1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54" t="s">
        <v>38</v>
      </c>
      <c r="B1018" s="32" t="e">
        <f>SUMIF(#REF!,$A1017,#REF!)</f>
        <v>#REF!</v>
      </c>
      <c r="C1018" s="32" t="e">
        <f>SUMIF(#REF!,$A1017,#REF!)</f>
        <v>#REF!</v>
      </c>
      <c r="D1018" s="32" t="e">
        <f>SUMIF(#REF!,$A1017,#REF!)</f>
        <v>#REF!</v>
      </c>
      <c r="E1018" s="32" t="e">
        <f>SUMIF(#REF!,$A1017,#REF!)</f>
        <v>#REF!</v>
      </c>
      <c r="F1018" s="32" t="e">
        <f>SUMIF(#REF!,$A1017,#REF!)</f>
        <v>#REF!</v>
      </c>
      <c r="G1018" s="32" t="e">
        <f>SUMIF(#REF!,$A1017,#REF!)</f>
        <v>#REF!</v>
      </c>
      <c r="H1018" s="32" t="e">
        <f>SUMIF(#REF!,$A1017,#REF!)</f>
        <v>#REF!</v>
      </c>
      <c r="I1018" s="32" t="e">
        <f>SUMIF(#REF!,$A1017,#REF!)</f>
        <v>#REF!</v>
      </c>
      <c r="J1018" s="32" t="e">
        <f>SUMIF(#REF!,$A1017,#REF!)</f>
        <v>#REF!</v>
      </c>
      <c r="K1018" s="32" t="e">
        <f>SUMIF(#REF!,$A1017,#REF!)</f>
        <v>#REF!</v>
      </c>
      <c r="L1018" s="32" t="e">
        <f>SUMIF(#REF!,$A1017,#REF!)</f>
        <v>#REF!</v>
      </c>
      <c r="M1018" s="32" t="e">
        <f>SUMIF(#REF!,$A1017,#REF!)</f>
        <v>#REF!</v>
      </c>
      <c r="N1018" s="32" t="e">
        <f>SUMIF(#REF!,$A1017,#REF!)</f>
        <v>#REF!</v>
      </c>
      <c r="O1018" s="32" t="e">
        <f>SUMIF(#REF!,$A1017,#REF!)</f>
        <v>#REF!</v>
      </c>
      <c r="P1018" s="32" t="e">
        <f>SUMIF(#REF!,$A1017,#REF!)</f>
        <v>#REF!</v>
      </c>
      <c r="Q1018" s="32" t="e">
        <f>SUMIF(#REF!,$A1017,#REF!)</f>
        <v>#REF!</v>
      </c>
      <c r="R1018" s="32" t="e">
        <f>SUMIF(#REF!,$A1017,#REF!)</f>
        <v>#REF!</v>
      </c>
      <c r="S1018" s="32" t="e">
        <f>SUMIF(#REF!,$A1017,#REF!)</f>
        <v>#REF!</v>
      </c>
      <c r="T1018" s="32" t="e">
        <f>SUMIF(#REF!,$A1017,#REF!)</f>
        <v>#REF!</v>
      </c>
      <c r="U1018" s="32" t="e">
        <f>SUMIF(#REF!,$A1017,#REF!)</f>
        <v>#REF!</v>
      </c>
      <c r="V1018" s="32" t="e">
        <f>SUMIF(#REF!,$A1017,#REF!)</f>
        <v>#REF!</v>
      </c>
      <c r="W1018" s="32" t="e">
        <f>SUMIF(#REF!,$A1017,#REF!)</f>
        <v>#REF!</v>
      </c>
      <c r="X1018" s="32" t="e">
        <f>SUMIF(#REF!,$A1017,#REF!)</f>
        <v>#REF!</v>
      </c>
      <c r="Y1018" s="32" t="e">
        <f>SUMIF(#REF!,$A1017,#REF!)</f>
        <v>#REF!</v>
      </c>
    </row>
    <row r="1019" spans="1:25" ht="15" thickBot="1" x14ac:dyDescent="0.25">
      <c r="A1019" s="2" t="s">
        <v>3</v>
      </c>
      <c r="B1019" s="29">
        <v>0</v>
      </c>
      <c r="C1019" s="30">
        <v>0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1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54" t="s">
        <v>38</v>
      </c>
      <c r="B1021" s="32" t="e">
        <f>SUMIF(#REF!,$A1020,#REF!)</f>
        <v>#REF!</v>
      </c>
      <c r="C1021" s="32" t="e">
        <f>SUMIF(#REF!,$A1020,#REF!)</f>
        <v>#REF!</v>
      </c>
      <c r="D1021" s="32" t="e">
        <f>SUMIF(#REF!,$A1020,#REF!)</f>
        <v>#REF!</v>
      </c>
      <c r="E1021" s="32" t="e">
        <f>SUMIF(#REF!,$A1020,#REF!)</f>
        <v>#REF!</v>
      </c>
      <c r="F1021" s="32" t="e">
        <f>SUMIF(#REF!,$A1020,#REF!)</f>
        <v>#REF!</v>
      </c>
      <c r="G1021" s="32" t="e">
        <f>SUMIF(#REF!,$A1020,#REF!)</f>
        <v>#REF!</v>
      </c>
      <c r="H1021" s="32" t="e">
        <f>SUMIF(#REF!,$A1020,#REF!)</f>
        <v>#REF!</v>
      </c>
      <c r="I1021" s="32" t="e">
        <f>SUMIF(#REF!,$A1020,#REF!)</f>
        <v>#REF!</v>
      </c>
      <c r="J1021" s="32" t="e">
        <f>SUMIF(#REF!,$A1020,#REF!)</f>
        <v>#REF!</v>
      </c>
      <c r="K1021" s="32" t="e">
        <f>SUMIF(#REF!,$A1020,#REF!)</f>
        <v>#REF!</v>
      </c>
      <c r="L1021" s="32" t="e">
        <f>SUMIF(#REF!,$A1020,#REF!)</f>
        <v>#REF!</v>
      </c>
      <c r="M1021" s="32" t="e">
        <f>SUMIF(#REF!,$A1020,#REF!)</f>
        <v>#REF!</v>
      </c>
      <c r="N1021" s="32" t="e">
        <f>SUMIF(#REF!,$A1020,#REF!)</f>
        <v>#REF!</v>
      </c>
      <c r="O1021" s="32" t="e">
        <f>SUMIF(#REF!,$A1020,#REF!)</f>
        <v>#REF!</v>
      </c>
      <c r="P1021" s="32" t="e">
        <f>SUMIF(#REF!,$A1020,#REF!)</f>
        <v>#REF!</v>
      </c>
      <c r="Q1021" s="32" t="e">
        <f>SUMIF(#REF!,$A1020,#REF!)</f>
        <v>#REF!</v>
      </c>
      <c r="R1021" s="32" t="e">
        <f>SUMIF(#REF!,$A1020,#REF!)</f>
        <v>#REF!</v>
      </c>
      <c r="S1021" s="32" t="e">
        <f>SUMIF(#REF!,$A1020,#REF!)</f>
        <v>#REF!</v>
      </c>
      <c r="T1021" s="32" t="e">
        <f>SUMIF(#REF!,$A1020,#REF!)</f>
        <v>#REF!</v>
      </c>
      <c r="U1021" s="32" t="e">
        <f>SUMIF(#REF!,$A1020,#REF!)</f>
        <v>#REF!</v>
      </c>
      <c r="V1021" s="32" t="e">
        <f>SUMIF(#REF!,$A1020,#REF!)</f>
        <v>#REF!</v>
      </c>
      <c r="W1021" s="32" t="e">
        <f>SUMIF(#REF!,$A1020,#REF!)</f>
        <v>#REF!</v>
      </c>
      <c r="X1021" s="32" t="e">
        <f>SUMIF(#REF!,$A1020,#REF!)</f>
        <v>#REF!</v>
      </c>
      <c r="Y1021" s="32" t="e">
        <f>SUMIF(#REF!,$A1020,#REF!)</f>
        <v>#REF!</v>
      </c>
    </row>
    <row r="1022" spans="1:25" ht="15" thickBot="1" x14ac:dyDescent="0.25">
      <c r="A1022" s="2" t="s">
        <v>3</v>
      </c>
      <c r="B1022" s="29">
        <v>0</v>
      </c>
      <c r="C1022" s="30">
        <v>0</v>
      </c>
      <c r="D1022" s="30">
        <v>0</v>
      </c>
      <c r="E1022" s="30">
        <v>0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1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54" t="s">
        <v>38</v>
      </c>
      <c r="B1024" s="32" t="e">
        <f>SUMIF(#REF!,$A1023,#REF!)</f>
        <v>#REF!</v>
      </c>
      <c r="C1024" s="32" t="e">
        <f>SUMIF(#REF!,$A1023,#REF!)</f>
        <v>#REF!</v>
      </c>
      <c r="D1024" s="32" t="e">
        <f>SUMIF(#REF!,$A1023,#REF!)</f>
        <v>#REF!</v>
      </c>
      <c r="E1024" s="32" t="e">
        <f>SUMIF(#REF!,$A1023,#REF!)</f>
        <v>#REF!</v>
      </c>
      <c r="F1024" s="32" t="e">
        <f>SUMIF(#REF!,$A1023,#REF!)</f>
        <v>#REF!</v>
      </c>
      <c r="G1024" s="32" t="e">
        <f>SUMIF(#REF!,$A1023,#REF!)</f>
        <v>#REF!</v>
      </c>
      <c r="H1024" s="32" t="e">
        <f>SUMIF(#REF!,$A1023,#REF!)</f>
        <v>#REF!</v>
      </c>
      <c r="I1024" s="32" t="e">
        <f>SUMIF(#REF!,$A1023,#REF!)</f>
        <v>#REF!</v>
      </c>
      <c r="J1024" s="32" t="e">
        <f>SUMIF(#REF!,$A1023,#REF!)</f>
        <v>#REF!</v>
      </c>
      <c r="K1024" s="32" t="e">
        <f>SUMIF(#REF!,$A1023,#REF!)</f>
        <v>#REF!</v>
      </c>
      <c r="L1024" s="32" t="e">
        <f>SUMIF(#REF!,$A1023,#REF!)</f>
        <v>#REF!</v>
      </c>
      <c r="M1024" s="32" t="e">
        <f>SUMIF(#REF!,$A1023,#REF!)</f>
        <v>#REF!</v>
      </c>
      <c r="N1024" s="32" t="e">
        <f>SUMIF(#REF!,$A1023,#REF!)</f>
        <v>#REF!</v>
      </c>
      <c r="O1024" s="32" t="e">
        <f>SUMIF(#REF!,$A1023,#REF!)</f>
        <v>#REF!</v>
      </c>
      <c r="P1024" s="32" t="e">
        <f>SUMIF(#REF!,$A1023,#REF!)</f>
        <v>#REF!</v>
      </c>
      <c r="Q1024" s="32" t="e">
        <f>SUMIF(#REF!,$A1023,#REF!)</f>
        <v>#REF!</v>
      </c>
      <c r="R1024" s="32" t="e">
        <f>SUMIF(#REF!,$A1023,#REF!)</f>
        <v>#REF!</v>
      </c>
      <c r="S1024" s="32" t="e">
        <f>SUMIF(#REF!,$A1023,#REF!)</f>
        <v>#REF!</v>
      </c>
      <c r="T1024" s="32" t="e">
        <f>SUMIF(#REF!,$A1023,#REF!)</f>
        <v>#REF!</v>
      </c>
      <c r="U1024" s="32" t="e">
        <f>SUMIF(#REF!,$A1023,#REF!)</f>
        <v>#REF!</v>
      </c>
      <c r="V1024" s="32" t="e">
        <f>SUMIF(#REF!,$A1023,#REF!)</f>
        <v>#REF!</v>
      </c>
      <c r="W1024" s="32" t="e">
        <f>SUMIF(#REF!,$A1023,#REF!)</f>
        <v>#REF!</v>
      </c>
      <c r="X1024" s="32" t="e">
        <f>SUMIF(#REF!,$A1023,#REF!)</f>
        <v>#REF!</v>
      </c>
      <c r="Y1024" s="32" t="e">
        <f>SUMIF(#REF!,$A1023,#REF!)</f>
        <v>#REF!</v>
      </c>
    </row>
    <row r="1025" spans="1:25" ht="15" thickBot="1" x14ac:dyDescent="0.25">
      <c r="A1025" s="2" t="s">
        <v>3</v>
      </c>
      <c r="B1025" s="29">
        <v>0</v>
      </c>
      <c r="C1025" s="30">
        <v>0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0">
        <v>0</v>
      </c>
      <c r="L1025" s="30">
        <v>0</v>
      </c>
      <c r="M1025" s="30">
        <v>0</v>
      </c>
      <c r="N1025" s="30">
        <v>0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1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54" t="s">
        <v>38</v>
      </c>
      <c r="B1027" s="32" t="e">
        <f>SUMIF(#REF!,$A1026,#REF!)</f>
        <v>#REF!</v>
      </c>
      <c r="C1027" s="32" t="e">
        <f>SUMIF(#REF!,$A1026,#REF!)</f>
        <v>#REF!</v>
      </c>
      <c r="D1027" s="32" t="e">
        <f>SUMIF(#REF!,$A1026,#REF!)</f>
        <v>#REF!</v>
      </c>
      <c r="E1027" s="32" t="e">
        <f>SUMIF(#REF!,$A1026,#REF!)</f>
        <v>#REF!</v>
      </c>
      <c r="F1027" s="32" t="e">
        <f>SUMIF(#REF!,$A1026,#REF!)</f>
        <v>#REF!</v>
      </c>
      <c r="G1027" s="32" t="e">
        <f>SUMIF(#REF!,$A1026,#REF!)</f>
        <v>#REF!</v>
      </c>
      <c r="H1027" s="32" t="e">
        <f>SUMIF(#REF!,$A1026,#REF!)</f>
        <v>#REF!</v>
      </c>
      <c r="I1027" s="32" t="e">
        <f>SUMIF(#REF!,$A1026,#REF!)</f>
        <v>#REF!</v>
      </c>
      <c r="J1027" s="32" t="e">
        <f>SUMIF(#REF!,$A1026,#REF!)</f>
        <v>#REF!</v>
      </c>
      <c r="K1027" s="32" t="e">
        <f>SUMIF(#REF!,$A1026,#REF!)</f>
        <v>#REF!</v>
      </c>
      <c r="L1027" s="32" t="e">
        <f>SUMIF(#REF!,$A1026,#REF!)</f>
        <v>#REF!</v>
      </c>
      <c r="M1027" s="32" t="e">
        <f>SUMIF(#REF!,$A1026,#REF!)</f>
        <v>#REF!</v>
      </c>
      <c r="N1027" s="32" t="e">
        <f>SUMIF(#REF!,$A1026,#REF!)</f>
        <v>#REF!</v>
      </c>
      <c r="O1027" s="32" t="e">
        <f>SUMIF(#REF!,$A1026,#REF!)</f>
        <v>#REF!</v>
      </c>
      <c r="P1027" s="32" t="e">
        <f>SUMIF(#REF!,$A1026,#REF!)</f>
        <v>#REF!</v>
      </c>
      <c r="Q1027" s="32" t="e">
        <f>SUMIF(#REF!,$A1026,#REF!)</f>
        <v>#REF!</v>
      </c>
      <c r="R1027" s="32" t="e">
        <f>SUMIF(#REF!,$A1026,#REF!)</f>
        <v>#REF!</v>
      </c>
      <c r="S1027" s="32" t="e">
        <f>SUMIF(#REF!,$A1026,#REF!)</f>
        <v>#REF!</v>
      </c>
      <c r="T1027" s="32" t="e">
        <f>SUMIF(#REF!,$A1026,#REF!)</f>
        <v>#REF!</v>
      </c>
      <c r="U1027" s="32" t="e">
        <f>SUMIF(#REF!,$A1026,#REF!)</f>
        <v>#REF!</v>
      </c>
      <c r="V1027" s="32" t="e">
        <f>SUMIF(#REF!,$A1026,#REF!)</f>
        <v>#REF!</v>
      </c>
      <c r="W1027" s="32" t="e">
        <f>SUMIF(#REF!,$A1026,#REF!)</f>
        <v>#REF!</v>
      </c>
      <c r="X1027" s="32" t="e">
        <f>SUMIF(#REF!,$A1026,#REF!)</f>
        <v>#REF!</v>
      </c>
      <c r="Y1027" s="32" t="e">
        <f>SUMIF(#REF!,$A1026,#REF!)</f>
        <v>#REF!</v>
      </c>
    </row>
    <row r="1028" spans="1:25" ht="15" thickBot="1" x14ac:dyDescent="0.25">
      <c r="A1028" s="2" t="s">
        <v>3</v>
      </c>
      <c r="B1028" s="29">
        <v>0</v>
      </c>
      <c r="C1028" s="30">
        <v>0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1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54" t="s">
        <v>38</v>
      </c>
      <c r="B1030" s="32" t="e">
        <f>SUMIF(#REF!,$A1029,#REF!)</f>
        <v>#REF!</v>
      </c>
      <c r="C1030" s="32" t="e">
        <f>SUMIF(#REF!,$A1029,#REF!)</f>
        <v>#REF!</v>
      </c>
      <c r="D1030" s="32" t="e">
        <f>SUMIF(#REF!,$A1029,#REF!)</f>
        <v>#REF!</v>
      </c>
      <c r="E1030" s="32" t="e">
        <f>SUMIF(#REF!,$A1029,#REF!)</f>
        <v>#REF!</v>
      </c>
      <c r="F1030" s="32" t="e">
        <f>SUMIF(#REF!,$A1029,#REF!)</f>
        <v>#REF!</v>
      </c>
      <c r="G1030" s="32" t="e">
        <f>SUMIF(#REF!,$A1029,#REF!)</f>
        <v>#REF!</v>
      </c>
      <c r="H1030" s="32" t="e">
        <f>SUMIF(#REF!,$A1029,#REF!)</f>
        <v>#REF!</v>
      </c>
      <c r="I1030" s="32" t="e">
        <f>SUMIF(#REF!,$A1029,#REF!)</f>
        <v>#REF!</v>
      </c>
      <c r="J1030" s="32" t="e">
        <f>SUMIF(#REF!,$A1029,#REF!)</f>
        <v>#REF!</v>
      </c>
      <c r="K1030" s="32" t="e">
        <f>SUMIF(#REF!,$A1029,#REF!)</f>
        <v>#REF!</v>
      </c>
      <c r="L1030" s="32" t="e">
        <f>SUMIF(#REF!,$A1029,#REF!)</f>
        <v>#REF!</v>
      </c>
      <c r="M1030" s="32" t="e">
        <f>SUMIF(#REF!,$A1029,#REF!)</f>
        <v>#REF!</v>
      </c>
      <c r="N1030" s="32" t="e">
        <f>SUMIF(#REF!,$A1029,#REF!)</f>
        <v>#REF!</v>
      </c>
      <c r="O1030" s="32" t="e">
        <f>SUMIF(#REF!,$A1029,#REF!)</f>
        <v>#REF!</v>
      </c>
      <c r="P1030" s="32" t="e">
        <f>SUMIF(#REF!,$A1029,#REF!)</f>
        <v>#REF!</v>
      </c>
      <c r="Q1030" s="32" t="e">
        <f>SUMIF(#REF!,$A1029,#REF!)</f>
        <v>#REF!</v>
      </c>
      <c r="R1030" s="32" t="e">
        <f>SUMIF(#REF!,$A1029,#REF!)</f>
        <v>#REF!</v>
      </c>
      <c r="S1030" s="32" t="e">
        <f>SUMIF(#REF!,$A1029,#REF!)</f>
        <v>#REF!</v>
      </c>
      <c r="T1030" s="32" t="e">
        <f>SUMIF(#REF!,$A1029,#REF!)</f>
        <v>#REF!</v>
      </c>
      <c r="U1030" s="32" t="e">
        <f>SUMIF(#REF!,$A1029,#REF!)</f>
        <v>#REF!</v>
      </c>
      <c r="V1030" s="32" t="e">
        <f>SUMIF(#REF!,$A1029,#REF!)</f>
        <v>#REF!</v>
      </c>
      <c r="W1030" s="32" t="e">
        <f>SUMIF(#REF!,$A1029,#REF!)</f>
        <v>#REF!</v>
      </c>
      <c r="X1030" s="32" t="e">
        <f>SUMIF(#REF!,$A1029,#REF!)</f>
        <v>#REF!</v>
      </c>
      <c r="Y1030" s="32" t="e">
        <f>SUMIF(#REF!,$A1029,#REF!)</f>
        <v>#REF!</v>
      </c>
    </row>
    <row r="1031" spans="1:25" ht="15" thickBot="1" x14ac:dyDescent="0.25">
      <c r="A1031" s="2" t="s">
        <v>3</v>
      </c>
      <c r="B1031" s="29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1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54" t="s">
        <v>38</v>
      </c>
      <c r="B1033" s="32" t="e">
        <f>SUMIF(#REF!,$A1032,#REF!)</f>
        <v>#REF!</v>
      </c>
      <c r="C1033" s="32" t="e">
        <f>SUMIF(#REF!,$A1032,#REF!)</f>
        <v>#REF!</v>
      </c>
      <c r="D1033" s="32" t="e">
        <f>SUMIF(#REF!,$A1032,#REF!)</f>
        <v>#REF!</v>
      </c>
      <c r="E1033" s="32" t="e">
        <f>SUMIF(#REF!,$A1032,#REF!)</f>
        <v>#REF!</v>
      </c>
      <c r="F1033" s="32" t="e">
        <f>SUMIF(#REF!,$A1032,#REF!)</f>
        <v>#REF!</v>
      </c>
      <c r="G1033" s="32" t="e">
        <f>SUMIF(#REF!,$A1032,#REF!)</f>
        <v>#REF!</v>
      </c>
      <c r="H1033" s="32" t="e">
        <f>SUMIF(#REF!,$A1032,#REF!)</f>
        <v>#REF!</v>
      </c>
      <c r="I1033" s="32" t="e">
        <f>SUMIF(#REF!,$A1032,#REF!)</f>
        <v>#REF!</v>
      </c>
      <c r="J1033" s="32" t="e">
        <f>SUMIF(#REF!,$A1032,#REF!)</f>
        <v>#REF!</v>
      </c>
      <c r="K1033" s="32" t="e">
        <f>SUMIF(#REF!,$A1032,#REF!)</f>
        <v>#REF!</v>
      </c>
      <c r="L1033" s="32" t="e">
        <f>SUMIF(#REF!,$A1032,#REF!)</f>
        <v>#REF!</v>
      </c>
      <c r="M1033" s="32" t="e">
        <f>SUMIF(#REF!,$A1032,#REF!)</f>
        <v>#REF!</v>
      </c>
      <c r="N1033" s="32" t="e">
        <f>SUMIF(#REF!,$A1032,#REF!)</f>
        <v>#REF!</v>
      </c>
      <c r="O1033" s="32" t="e">
        <f>SUMIF(#REF!,$A1032,#REF!)</f>
        <v>#REF!</v>
      </c>
      <c r="P1033" s="32" t="e">
        <f>SUMIF(#REF!,$A1032,#REF!)</f>
        <v>#REF!</v>
      </c>
      <c r="Q1033" s="32" t="e">
        <f>SUMIF(#REF!,$A1032,#REF!)</f>
        <v>#REF!</v>
      </c>
      <c r="R1033" s="32" t="e">
        <f>SUMIF(#REF!,$A1032,#REF!)</f>
        <v>#REF!</v>
      </c>
      <c r="S1033" s="32" t="e">
        <f>SUMIF(#REF!,$A1032,#REF!)</f>
        <v>#REF!</v>
      </c>
      <c r="T1033" s="32" t="e">
        <f>SUMIF(#REF!,$A1032,#REF!)</f>
        <v>#REF!</v>
      </c>
      <c r="U1033" s="32" t="e">
        <f>SUMIF(#REF!,$A1032,#REF!)</f>
        <v>#REF!</v>
      </c>
      <c r="V1033" s="32" t="e">
        <f>SUMIF(#REF!,$A1032,#REF!)</f>
        <v>#REF!</v>
      </c>
      <c r="W1033" s="32" t="e">
        <f>SUMIF(#REF!,$A1032,#REF!)</f>
        <v>#REF!</v>
      </c>
      <c r="X1033" s="32" t="e">
        <f>SUMIF(#REF!,$A1032,#REF!)</f>
        <v>#REF!</v>
      </c>
      <c r="Y1033" s="32" t="e">
        <f>SUMIF(#REF!,$A1032,#REF!)</f>
        <v>#REF!</v>
      </c>
    </row>
    <row r="1034" spans="1:25" ht="15" thickBot="1" x14ac:dyDescent="0.25">
      <c r="A1034" s="2" t="s">
        <v>3</v>
      </c>
      <c r="B1034" s="29">
        <v>0</v>
      </c>
      <c r="C1034" s="30">
        <v>0</v>
      </c>
      <c r="D1034" s="30">
        <v>0</v>
      </c>
      <c r="E1034" s="30">
        <v>0</v>
      </c>
      <c r="F1034" s="30">
        <v>0</v>
      </c>
      <c r="G1034" s="30">
        <v>0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1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54" t="s">
        <v>38</v>
      </c>
      <c r="B1036" s="32" t="e">
        <f>SUMIF(#REF!,$A1035,#REF!)</f>
        <v>#REF!</v>
      </c>
      <c r="C1036" s="32" t="e">
        <f>SUMIF(#REF!,$A1035,#REF!)</f>
        <v>#REF!</v>
      </c>
      <c r="D1036" s="32" t="e">
        <f>SUMIF(#REF!,$A1035,#REF!)</f>
        <v>#REF!</v>
      </c>
      <c r="E1036" s="32" t="e">
        <f>SUMIF(#REF!,$A1035,#REF!)</f>
        <v>#REF!</v>
      </c>
      <c r="F1036" s="32" t="e">
        <f>SUMIF(#REF!,$A1035,#REF!)</f>
        <v>#REF!</v>
      </c>
      <c r="G1036" s="32" t="e">
        <f>SUMIF(#REF!,$A1035,#REF!)</f>
        <v>#REF!</v>
      </c>
      <c r="H1036" s="32" t="e">
        <f>SUMIF(#REF!,$A1035,#REF!)</f>
        <v>#REF!</v>
      </c>
      <c r="I1036" s="32" t="e">
        <f>SUMIF(#REF!,$A1035,#REF!)</f>
        <v>#REF!</v>
      </c>
      <c r="J1036" s="32" t="e">
        <f>SUMIF(#REF!,$A1035,#REF!)</f>
        <v>#REF!</v>
      </c>
      <c r="K1036" s="32" t="e">
        <f>SUMIF(#REF!,$A1035,#REF!)</f>
        <v>#REF!</v>
      </c>
      <c r="L1036" s="32" t="e">
        <f>SUMIF(#REF!,$A1035,#REF!)</f>
        <v>#REF!</v>
      </c>
      <c r="M1036" s="32" t="e">
        <f>SUMIF(#REF!,$A1035,#REF!)</f>
        <v>#REF!</v>
      </c>
      <c r="N1036" s="32" t="e">
        <f>SUMIF(#REF!,$A1035,#REF!)</f>
        <v>#REF!</v>
      </c>
      <c r="O1036" s="32" t="e">
        <f>SUMIF(#REF!,$A1035,#REF!)</f>
        <v>#REF!</v>
      </c>
      <c r="P1036" s="32" t="e">
        <f>SUMIF(#REF!,$A1035,#REF!)</f>
        <v>#REF!</v>
      </c>
      <c r="Q1036" s="32" t="e">
        <f>SUMIF(#REF!,$A1035,#REF!)</f>
        <v>#REF!</v>
      </c>
      <c r="R1036" s="32" t="e">
        <f>SUMIF(#REF!,$A1035,#REF!)</f>
        <v>#REF!</v>
      </c>
      <c r="S1036" s="32" t="e">
        <f>SUMIF(#REF!,$A1035,#REF!)</f>
        <v>#REF!</v>
      </c>
      <c r="T1036" s="32" t="e">
        <f>SUMIF(#REF!,$A1035,#REF!)</f>
        <v>#REF!</v>
      </c>
      <c r="U1036" s="32" t="e">
        <f>SUMIF(#REF!,$A1035,#REF!)</f>
        <v>#REF!</v>
      </c>
      <c r="V1036" s="32" t="e">
        <f>SUMIF(#REF!,$A1035,#REF!)</f>
        <v>#REF!</v>
      </c>
      <c r="W1036" s="32" t="e">
        <f>SUMIF(#REF!,$A1035,#REF!)</f>
        <v>#REF!</v>
      </c>
      <c r="X1036" s="32" t="e">
        <f>SUMIF(#REF!,$A1035,#REF!)</f>
        <v>#REF!</v>
      </c>
      <c r="Y1036" s="32" t="e">
        <f>SUMIF(#REF!,$A1035,#REF!)</f>
        <v>#REF!</v>
      </c>
    </row>
    <row r="1037" spans="1:25" ht="15" thickBot="1" x14ac:dyDescent="0.25">
      <c r="A1037" s="2" t="s">
        <v>3</v>
      </c>
      <c r="B1037" s="29">
        <v>0</v>
      </c>
      <c r="C1037" s="30">
        <v>0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1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54" t="s">
        <v>38</v>
      </c>
      <c r="B1039" s="32" t="e">
        <f>SUMIF(#REF!,$A1038,#REF!)</f>
        <v>#REF!</v>
      </c>
      <c r="C1039" s="32" t="e">
        <f>SUMIF(#REF!,$A1038,#REF!)</f>
        <v>#REF!</v>
      </c>
      <c r="D1039" s="32" t="e">
        <f>SUMIF(#REF!,$A1038,#REF!)</f>
        <v>#REF!</v>
      </c>
      <c r="E1039" s="32" t="e">
        <f>SUMIF(#REF!,$A1038,#REF!)</f>
        <v>#REF!</v>
      </c>
      <c r="F1039" s="32" t="e">
        <f>SUMIF(#REF!,$A1038,#REF!)</f>
        <v>#REF!</v>
      </c>
      <c r="G1039" s="32" t="e">
        <f>SUMIF(#REF!,$A1038,#REF!)</f>
        <v>#REF!</v>
      </c>
      <c r="H1039" s="32" t="e">
        <f>SUMIF(#REF!,$A1038,#REF!)</f>
        <v>#REF!</v>
      </c>
      <c r="I1039" s="32" t="e">
        <f>SUMIF(#REF!,$A1038,#REF!)</f>
        <v>#REF!</v>
      </c>
      <c r="J1039" s="32" t="e">
        <f>SUMIF(#REF!,$A1038,#REF!)</f>
        <v>#REF!</v>
      </c>
      <c r="K1039" s="32" t="e">
        <f>SUMIF(#REF!,$A1038,#REF!)</f>
        <v>#REF!</v>
      </c>
      <c r="L1039" s="32" t="e">
        <f>SUMIF(#REF!,$A1038,#REF!)</f>
        <v>#REF!</v>
      </c>
      <c r="M1039" s="32" t="e">
        <f>SUMIF(#REF!,$A1038,#REF!)</f>
        <v>#REF!</v>
      </c>
      <c r="N1039" s="32" t="e">
        <f>SUMIF(#REF!,$A1038,#REF!)</f>
        <v>#REF!</v>
      </c>
      <c r="O1039" s="32" t="e">
        <f>SUMIF(#REF!,$A1038,#REF!)</f>
        <v>#REF!</v>
      </c>
      <c r="P1039" s="32" t="e">
        <f>SUMIF(#REF!,$A1038,#REF!)</f>
        <v>#REF!</v>
      </c>
      <c r="Q1039" s="32" t="e">
        <f>SUMIF(#REF!,$A1038,#REF!)</f>
        <v>#REF!</v>
      </c>
      <c r="R1039" s="32" t="e">
        <f>SUMIF(#REF!,$A1038,#REF!)</f>
        <v>#REF!</v>
      </c>
      <c r="S1039" s="32" t="e">
        <f>SUMIF(#REF!,$A1038,#REF!)</f>
        <v>#REF!</v>
      </c>
      <c r="T1039" s="32" t="e">
        <f>SUMIF(#REF!,$A1038,#REF!)</f>
        <v>#REF!</v>
      </c>
      <c r="U1039" s="32" t="e">
        <f>SUMIF(#REF!,$A1038,#REF!)</f>
        <v>#REF!</v>
      </c>
      <c r="V1039" s="32" t="e">
        <f>SUMIF(#REF!,$A1038,#REF!)</f>
        <v>#REF!</v>
      </c>
      <c r="W1039" s="32" t="e">
        <f>SUMIF(#REF!,$A1038,#REF!)</f>
        <v>#REF!</v>
      </c>
      <c r="X1039" s="32" t="e">
        <f>SUMIF(#REF!,$A1038,#REF!)</f>
        <v>#REF!</v>
      </c>
      <c r="Y1039" s="32" t="e">
        <f>SUMIF(#REF!,$A1038,#REF!)</f>
        <v>#REF!</v>
      </c>
    </row>
    <row r="1040" spans="1:25" ht="15" thickBot="1" x14ac:dyDescent="0.25">
      <c r="A1040" s="2" t="s">
        <v>3</v>
      </c>
      <c r="B1040" s="29">
        <v>0</v>
      </c>
      <c r="C1040" s="30">
        <v>0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1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54" t="s">
        <v>38</v>
      </c>
      <c r="B1042" s="32" t="e">
        <f>SUMIF(#REF!,$A1041,#REF!)</f>
        <v>#REF!</v>
      </c>
      <c r="C1042" s="32" t="e">
        <f>SUMIF(#REF!,$A1041,#REF!)</f>
        <v>#REF!</v>
      </c>
      <c r="D1042" s="32" t="e">
        <f>SUMIF(#REF!,$A1041,#REF!)</f>
        <v>#REF!</v>
      </c>
      <c r="E1042" s="32" t="e">
        <f>SUMIF(#REF!,$A1041,#REF!)</f>
        <v>#REF!</v>
      </c>
      <c r="F1042" s="32" t="e">
        <f>SUMIF(#REF!,$A1041,#REF!)</f>
        <v>#REF!</v>
      </c>
      <c r="G1042" s="32" t="e">
        <f>SUMIF(#REF!,$A1041,#REF!)</f>
        <v>#REF!</v>
      </c>
      <c r="H1042" s="32" t="e">
        <f>SUMIF(#REF!,$A1041,#REF!)</f>
        <v>#REF!</v>
      </c>
      <c r="I1042" s="32" t="e">
        <f>SUMIF(#REF!,$A1041,#REF!)</f>
        <v>#REF!</v>
      </c>
      <c r="J1042" s="32" t="e">
        <f>SUMIF(#REF!,$A1041,#REF!)</f>
        <v>#REF!</v>
      </c>
      <c r="K1042" s="32" t="e">
        <f>SUMIF(#REF!,$A1041,#REF!)</f>
        <v>#REF!</v>
      </c>
      <c r="L1042" s="32" t="e">
        <f>SUMIF(#REF!,$A1041,#REF!)</f>
        <v>#REF!</v>
      </c>
      <c r="M1042" s="32" t="e">
        <f>SUMIF(#REF!,$A1041,#REF!)</f>
        <v>#REF!</v>
      </c>
      <c r="N1042" s="32" t="e">
        <f>SUMIF(#REF!,$A1041,#REF!)</f>
        <v>#REF!</v>
      </c>
      <c r="O1042" s="32" t="e">
        <f>SUMIF(#REF!,$A1041,#REF!)</f>
        <v>#REF!</v>
      </c>
      <c r="P1042" s="32" t="e">
        <f>SUMIF(#REF!,$A1041,#REF!)</f>
        <v>#REF!</v>
      </c>
      <c r="Q1042" s="32" t="e">
        <f>SUMIF(#REF!,$A1041,#REF!)</f>
        <v>#REF!</v>
      </c>
      <c r="R1042" s="32" t="e">
        <f>SUMIF(#REF!,$A1041,#REF!)</f>
        <v>#REF!</v>
      </c>
      <c r="S1042" s="32" t="e">
        <f>SUMIF(#REF!,$A1041,#REF!)</f>
        <v>#REF!</v>
      </c>
      <c r="T1042" s="32" t="e">
        <f>SUMIF(#REF!,$A1041,#REF!)</f>
        <v>#REF!</v>
      </c>
      <c r="U1042" s="32" t="e">
        <f>SUMIF(#REF!,$A1041,#REF!)</f>
        <v>#REF!</v>
      </c>
      <c r="V1042" s="32" t="e">
        <f>SUMIF(#REF!,$A1041,#REF!)</f>
        <v>#REF!</v>
      </c>
      <c r="W1042" s="32" t="e">
        <f>SUMIF(#REF!,$A1041,#REF!)</f>
        <v>#REF!</v>
      </c>
      <c r="X1042" s="32" t="e">
        <f>SUMIF(#REF!,$A1041,#REF!)</f>
        <v>#REF!</v>
      </c>
      <c r="Y1042" s="32" t="e">
        <f>SUMIF(#REF!,$A1041,#REF!)</f>
        <v>#REF!</v>
      </c>
    </row>
    <row r="1043" spans="1:25" ht="15" thickBot="1" x14ac:dyDescent="0.25">
      <c r="A1043" s="2" t="s">
        <v>3</v>
      </c>
      <c r="B1043" s="29">
        <v>0</v>
      </c>
      <c r="C1043" s="30">
        <v>0</v>
      </c>
      <c r="D1043" s="30">
        <v>0</v>
      </c>
      <c r="E1043" s="30">
        <v>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1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54" t="s">
        <v>38</v>
      </c>
      <c r="B1045" s="32" t="e">
        <f>SUMIF(#REF!,$A1044,#REF!)</f>
        <v>#REF!</v>
      </c>
      <c r="C1045" s="32" t="e">
        <f>SUMIF(#REF!,$A1044,#REF!)</f>
        <v>#REF!</v>
      </c>
      <c r="D1045" s="32" t="e">
        <f>SUMIF(#REF!,$A1044,#REF!)</f>
        <v>#REF!</v>
      </c>
      <c r="E1045" s="32" t="e">
        <f>SUMIF(#REF!,$A1044,#REF!)</f>
        <v>#REF!</v>
      </c>
      <c r="F1045" s="32" t="e">
        <f>SUMIF(#REF!,$A1044,#REF!)</f>
        <v>#REF!</v>
      </c>
      <c r="G1045" s="32" t="e">
        <f>SUMIF(#REF!,$A1044,#REF!)</f>
        <v>#REF!</v>
      </c>
      <c r="H1045" s="32" t="e">
        <f>SUMIF(#REF!,$A1044,#REF!)</f>
        <v>#REF!</v>
      </c>
      <c r="I1045" s="32" t="e">
        <f>SUMIF(#REF!,$A1044,#REF!)</f>
        <v>#REF!</v>
      </c>
      <c r="J1045" s="32" t="e">
        <f>SUMIF(#REF!,$A1044,#REF!)</f>
        <v>#REF!</v>
      </c>
      <c r="K1045" s="32" t="e">
        <f>SUMIF(#REF!,$A1044,#REF!)</f>
        <v>#REF!</v>
      </c>
      <c r="L1045" s="32" t="e">
        <f>SUMIF(#REF!,$A1044,#REF!)</f>
        <v>#REF!</v>
      </c>
      <c r="M1045" s="32" t="e">
        <f>SUMIF(#REF!,$A1044,#REF!)</f>
        <v>#REF!</v>
      </c>
      <c r="N1045" s="32" t="e">
        <f>SUMIF(#REF!,$A1044,#REF!)</f>
        <v>#REF!</v>
      </c>
      <c r="O1045" s="32" t="e">
        <f>SUMIF(#REF!,$A1044,#REF!)</f>
        <v>#REF!</v>
      </c>
      <c r="P1045" s="32" t="e">
        <f>SUMIF(#REF!,$A1044,#REF!)</f>
        <v>#REF!</v>
      </c>
      <c r="Q1045" s="32" t="e">
        <f>SUMIF(#REF!,$A1044,#REF!)</f>
        <v>#REF!</v>
      </c>
      <c r="R1045" s="32" t="e">
        <f>SUMIF(#REF!,$A1044,#REF!)</f>
        <v>#REF!</v>
      </c>
      <c r="S1045" s="32" t="e">
        <f>SUMIF(#REF!,$A1044,#REF!)</f>
        <v>#REF!</v>
      </c>
      <c r="T1045" s="32" t="e">
        <f>SUMIF(#REF!,$A1044,#REF!)</f>
        <v>#REF!</v>
      </c>
      <c r="U1045" s="32" t="e">
        <f>SUMIF(#REF!,$A1044,#REF!)</f>
        <v>#REF!</v>
      </c>
      <c r="V1045" s="32" t="e">
        <f>SUMIF(#REF!,$A1044,#REF!)</f>
        <v>#REF!</v>
      </c>
      <c r="W1045" s="32" t="e">
        <f>SUMIF(#REF!,$A1044,#REF!)</f>
        <v>#REF!</v>
      </c>
      <c r="X1045" s="32" t="e">
        <f>SUMIF(#REF!,$A1044,#REF!)</f>
        <v>#REF!</v>
      </c>
      <c r="Y1045" s="32" t="e">
        <f>SUMIF(#REF!,$A1044,#REF!)</f>
        <v>#REF!</v>
      </c>
    </row>
    <row r="1046" spans="1:25" ht="15" thickBot="1" x14ac:dyDescent="0.25">
      <c r="A1046" s="2" t="s">
        <v>3</v>
      </c>
      <c r="B1046" s="29">
        <v>0</v>
      </c>
      <c r="C1046" s="30">
        <v>0</v>
      </c>
      <c r="D1046" s="30">
        <v>0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1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54" t="s">
        <v>38</v>
      </c>
      <c r="B1048" s="32" t="e">
        <f>SUMIF(#REF!,$A1047,#REF!)</f>
        <v>#REF!</v>
      </c>
      <c r="C1048" s="32" t="e">
        <f>SUMIF(#REF!,$A1047,#REF!)</f>
        <v>#REF!</v>
      </c>
      <c r="D1048" s="32" t="e">
        <f>SUMIF(#REF!,$A1047,#REF!)</f>
        <v>#REF!</v>
      </c>
      <c r="E1048" s="32" t="e">
        <f>SUMIF(#REF!,$A1047,#REF!)</f>
        <v>#REF!</v>
      </c>
      <c r="F1048" s="32" t="e">
        <f>SUMIF(#REF!,$A1047,#REF!)</f>
        <v>#REF!</v>
      </c>
      <c r="G1048" s="32" t="e">
        <f>SUMIF(#REF!,$A1047,#REF!)</f>
        <v>#REF!</v>
      </c>
      <c r="H1048" s="32" t="e">
        <f>SUMIF(#REF!,$A1047,#REF!)</f>
        <v>#REF!</v>
      </c>
      <c r="I1048" s="32" t="e">
        <f>SUMIF(#REF!,$A1047,#REF!)</f>
        <v>#REF!</v>
      </c>
      <c r="J1048" s="32" t="e">
        <f>SUMIF(#REF!,$A1047,#REF!)</f>
        <v>#REF!</v>
      </c>
      <c r="K1048" s="32" t="e">
        <f>SUMIF(#REF!,$A1047,#REF!)</f>
        <v>#REF!</v>
      </c>
      <c r="L1048" s="32" t="e">
        <f>SUMIF(#REF!,$A1047,#REF!)</f>
        <v>#REF!</v>
      </c>
      <c r="M1048" s="32" t="e">
        <f>SUMIF(#REF!,$A1047,#REF!)</f>
        <v>#REF!</v>
      </c>
      <c r="N1048" s="32" t="e">
        <f>SUMIF(#REF!,$A1047,#REF!)</f>
        <v>#REF!</v>
      </c>
      <c r="O1048" s="32" t="e">
        <f>SUMIF(#REF!,$A1047,#REF!)</f>
        <v>#REF!</v>
      </c>
      <c r="P1048" s="32" t="e">
        <f>SUMIF(#REF!,$A1047,#REF!)</f>
        <v>#REF!</v>
      </c>
      <c r="Q1048" s="32" t="e">
        <f>SUMIF(#REF!,$A1047,#REF!)</f>
        <v>#REF!</v>
      </c>
      <c r="R1048" s="32" t="e">
        <f>SUMIF(#REF!,$A1047,#REF!)</f>
        <v>#REF!</v>
      </c>
      <c r="S1048" s="32" t="e">
        <f>SUMIF(#REF!,$A1047,#REF!)</f>
        <v>#REF!</v>
      </c>
      <c r="T1048" s="32" t="e">
        <f>SUMIF(#REF!,$A1047,#REF!)</f>
        <v>#REF!</v>
      </c>
      <c r="U1048" s="32" t="e">
        <f>SUMIF(#REF!,$A1047,#REF!)</f>
        <v>#REF!</v>
      </c>
      <c r="V1048" s="32" t="e">
        <f>SUMIF(#REF!,$A1047,#REF!)</f>
        <v>#REF!</v>
      </c>
      <c r="W1048" s="32" t="e">
        <f>SUMIF(#REF!,$A1047,#REF!)</f>
        <v>#REF!</v>
      </c>
      <c r="X1048" s="32" t="e">
        <f>SUMIF(#REF!,$A1047,#REF!)</f>
        <v>#REF!</v>
      </c>
      <c r="Y1048" s="32" t="e">
        <f>SUMIF(#REF!,$A1047,#REF!)</f>
        <v>#REF!</v>
      </c>
    </row>
    <row r="1049" spans="1:25" ht="15" thickBot="1" x14ac:dyDescent="0.25">
      <c r="A1049" s="2" t="s">
        <v>3</v>
      </c>
      <c r="B1049" s="29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1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54" t="s">
        <v>38</v>
      </c>
      <c r="B1051" s="32" t="e">
        <f>SUMIF(#REF!,$A1050,#REF!)</f>
        <v>#REF!</v>
      </c>
      <c r="C1051" s="32" t="e">
        <f>SUMIF(#REF!,$A1050,#REF!)</f>
        <v>#REF!</v>
      </c>
      <c r="D1051" s="32" t="e">
        <f>SUMIF(#REF!,$A1050,#REF!)</f>
        <v>#REF!</v>
      </c>
      <c r="E1051" s="32" t="e">
        <f>SUMIF(#REF!,$A1050,#REF!)</f>
        <v>#REF!</v>
      </c>
      <c r="F1051" s="32" t="e">
        <f>SUMIF(#REF!,$A1050,#REF!)</f>
        <v>#REF!</v>
      </c>
      <c r="G1051" s="32" t="e">
        <f>SUMIF(#REF!,$A1050,#REF!)</f>
        <v>#REF!</v>
      </c>
      <c r="H1051" s="32" t="e">
        <f>SUMIF(#REF!,$A1050,#REF!)</f>
        <v>#REF!</v>
      </c>
      <c r="I1051" s="32" t="e">
        <f>SUMIF(#REF!,$A1050,#REF!)</f>
        <v>#REF!</v>
      </c>
      <c r="J1051" s="32" t="e">
        <f>SUMIF(#REF!,$A1050,#REF!)</f>
        <v>#REF!</v>
      </c>
      <c r="K1051" s="32" t="e">
        <f>SUMIF(#REF!,$A1050,#REF!)</f>
        <v>#REF!</v>
      </c>
      <c r="L1051" s="32" t="e">
        <f>SUMIF(#REF!,$A1050,#REF!)</f>
        <v>#REF!</v>
      </c>
      <c r="M1051" s="32" t="e">
        <f>SUMIF(#REF!,$A1050,#REF!)</f>
        <v>#REF!</v>
      </c>
      <c r="N1051" s="32" t="e">
        <f>SUMIF(#REF!,$A1050,#REF!)</f>
        <v>#REF!</v>
      </c>
      <c r="O1051" s="32" t="e">
        <f>SUMIF(#REF!,$A1050,#REF!)</f>
        <v>#REF!</v>
      </c>
      <c r="P1051" s="32" t="e">
        <f>SUMIF(#REF!,$A1050,#REF!)</f>
        <v>#REF!</v>
      </c>
      <c r="Q1051" s="32" t="e">
        <f>SUMIF(#REF!,$A1050,#REF!)</f>
        <v>#REF!</v>
      </c>
      <c r="R1051" s="32" t="e">
        <f>SUMIF(#REF!,$A1050,#REF!)</f>
        <v>#REF!</v>
      </c>
      <c r="S1051" s="32" t="e">
        <f>SUMIF(#REF!,$A1050,#REF!)</f>
        <v>#REF!</v>
      </c>
      <c r="T1051" s="32" t="e">
        <f>SUMIF(#REF!,$A1050,#REF!)</f>
        <v>#REF!</v>
      </c>
      <c r="U1051" s="32" t="e">
        <f>SUMIF(#REF!,$A1050,#REF!)</f>
        <v>#REF!</v>
      </c>
      <c r="V1051" s="32" t="e">
        <f>SUMIF(#REF!,$A1050,#REF!)</f>
        <v>#REF!</v>
      </c>
      <c r="W1051" s="32" t="e">
        <f>SUMIF(#REF!,$A1050,#REF!)</f>
        <v>#REF!</v>
      </c>
      <c r="X1051" s="32" t="e">
        <f>SUMIF(#REF!,$A1050,#REF!)</f>
        <v>#REF!</v>
      </c>
      <c r="Y1051" s="32" t="e">
        <f>SUMIF(#REF!,$A1050,#REF!)</f>
        <v>#REF!</v>
      </c>
    </row>
    <row r="1052" spans="1:25" ht="15" thickBot="1" x14ac:dyDescent="0.25">
      <c r="A1052" s="2" t="s">
        <v>3</v>
      </c>
      <c r="B1052" s="29">
        <v>0</v>
      </c>
      <c r="C1052" s="30">
        <v>0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1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54" t="s">
        <v>38</v>
      </c>
      <c r="B1054" s="32" t="e">
        <f>SUMIF(#REF!,$A1053,#REF!)</f>
        <v>#REF!</v>
      </c>
      <c r="C1054" s="32" t="e">
        <f>SUMIF(#REF!,$A1053,#REF!)</f>
        <v>#REF!</v>
      </c>
      <c r="D1054" s="32" t="e">
        <f>SUMIF(#REF!,$A1053,#REF!)</f>
        <v>#REF!</v>
      </c>
      <c r="E1054" s="32" t="e">
        <f>SUMIF(#REF!,$A1053,#REF!)</f>
        <v>#REF!</v>
      </c>
      <c r="F1054" s="32" t="e">
        <f>SUMIF(#REF!,$A1053,#REF!)</f>
        <v>#REF!</v>
      </c>
      <c r="G1054" s="32" t="e">
        <f>SUMIF(#REF!,$A1053,#REF!)</f>
        <v>#REF!</v>
      </c>
      <c r="H1054" s="32" t="e">
        <f>SUMIF(#REF!,$A1053,#REF!)</f>
        <v>#REF!</v>
      </c>
      <c r="I1054" s="32" t="e">
        <f>SUMIF(#REF!,$A1053,#REF!)</f>
        <v>#REF!</v>
      </c>
      <c r="J1054" s="32" t="e">
        <f>SUMIF(#REF!,$A1053,#REF!)</f>
        <v>#REF!</v>
      </c>
      <c r="K1054" s="32" t="e">
        <f>SUMIF(#REF!,$A1053,#REF!)</f>
        <v>#REF!</v>
      </c>
      <c r="L1054" s="32" t="e">
        <f>SUMIF(#REF!,$A1053,#REF!)</f>
        <v>#REF!</v>
      </c>
      <c r="M1054" s="32" t="e">
        <f>SUMIF(#REF!,$A1053,#REF!)</f>
        <v>#REF!</v>
      </c>
      <c r="N1054" s="32" t="e">
        <f>SUMIF(#REF!,$A1053,#REF!)</f>
        <v>#REF!</v>
      </c>
      <c r="O1054" s="32" t="e">
        <f>SUMIF(#REF!,$A1053,#REF!)</f>
        <v>#REF!</v>
      </c>
      <c r="P1054" s="32" t="e">
        <f>SUMIF(#REF!,$A1053,#REF!)</f>
        <v>#REF!</v>
      </c>
      <c r="Q1054" s="32" t="e">
        <f>SUMIF(#REF!,$A1053,#REF!)</f>
        <v>#REF!</v>
      </c>
      <c r="R1054" s="32" t="e">
        <f>SUMIF(#REF!,$A1053,#REF!)</f>
        <v>#REF!</v>
      </c>
      <c r="S1054" s="32" t="e">
        <f>SUMIF(#REF!,$A1053,#REF!)</f>
        <v>#REF!</v>
      </c>
      <c r="T1054" s="32" t="e">
        <f>SUMIF(#REF!,$A1053,#REF!)</f>
        <v>#REF!</v>
      </c>
      <c r="U1054" s="32" t="e">
        <f>SUMIF(#REF!,$A1053,#REF!)</f>
        <v>#REF!</v>
      </c>
      <c r="V1054" s="32" t="e">
        <f>SUMIF(#REF!,$A1053,#REF!)</f>
        <v>#REF!</v>
      </c>
      <c r="W1054" s="32" t="e">
        <f>SUMIF(#REF!,$A1053,#REF!)</f>
        <v>#REF!</v>
      </c>
      <c r="X1054" s="32" t="e">
        <f>SUMIF(#REF!,$A1053,#REF!)</f>
        <v>#REF!</v>
      </c>
      <c r="Y1054" s="32" t="e">
        <f>SUMIF(#REF!,$A1053,#REF!)</f>
        <v>#REF!</v>
      </c>
    </row>
    <row r="1055" spans="1:25" ht="15" thickBot="1" x14ac:dyDescent="0.25">
      <c r="A1055" s="24" t="s">
        <v>3</v>
      </c>
      <c r="B1055" s="29">
        <v>0</v>
      </c>
      <c r="C1055" s="30">
        <v>0</v>
      </c>
      <c r="D1055" s="30">
        <v>0</v>
      </c>
      <c r="E1055" s="30">
        <v>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1">
        <v>0</v>
      </c>
    </row>
    <row r="1057" spans="1:26" ht="14.25" customHeight="1" x14ac:dyDescent="0.2">
      <c r="A1057" s="160" t="s">
        <v>60</v>
      </c>
      <c r="B1057" s="160"/>
      <c r="C1057" s="160"/>
      <c r="D1057" s="160"/>
      <c r="E1057" s="160"/>
      <c r="F1057" s="160"/>
      <c r="G1057" s="160"/>
      <c r="H1057" s="160"/>
      <c r="I1057" s="160"/>
      <c r="J1057" s="160"/>
      <c r="K1057" s="160"/>
      <c r="L1057" s="160"/>
      <c r="M1057" s="160"/>
      <c r="N1057" s="160"/>
      <c r="O1057" s="160"/>
      <c r="P1057" s="160"/>
      <c r="Q1057" s="160"/>
      <c r="R1057" s="160"/>
      <c r="S1057" s="160"/>
      <c r="T1057" s="160"/>
      <c r="U1057" s="160"/>
      <c r="V1057" s="160"/>
      <c r="W1057" s="160"/>
      <c r="X1057" s="160"/>
      <c r="Y1057" s="161"/>
      <c r="Z1057" s="5">
        <v>1</v>
      </c>
    </row>
    <row r="1058" spans="1:26" ht="15" thickBot="1" x14ac:dyDescent="0.25"/>
    <row r="1059" spans="1:26" ht="15" customHeight="1" thickBot="1" x14ac:dyDescent="0.25">
      <c r="A1059" s="111" t="s">
        <v>31</v>
      </c>
      <c r="B1059" s="138" t="s">
        <v>61</v>
      </c>
      <c r="C1059" s="114"/>
      <c r="D1059" s="114"/>
      <c r="E1059" s="114"/>
      <c r="F1059" s="114"/>
      <c r="G1059" s="114"/>
      <c r="H1059" s="114"/>
      <c r="I1059" s="114"/>
      <c r="J1059" s="114"/>
      <c r="K1059" s="114"/>
      <c r="L1059" s="114"/>
      <c r="M1059" s="114"/>
      <c r="N1059" s="114"/>
      <c r="O1059" s="114"/>
      <c r="P1059" s="114"/>
      <c r="Q1059" s="114"/>
      <c r="R1059" s="114"/>
      <c r="S1059" s="114"/>
      <c r="T1059" s="114"/>
      <c r="U1059" s="114"/>
      <c r="V1059" s="114"/>
      <c r="W1059" s="114"/>
      <c r="X1059" s="114"/>
      <c r="Y1059" s="115"/>
      <c r="Z1059" s="5">
        <v>1</v>
      </c>
    </row>
    <row r="1060" spans="1:26" ht="15" thickBot="1" x14ac:dyDescent="0.25">
      <c r="A1060" s="112"/>
      <c r="B1060" s="48" t="s">
        <v>30</v>
      </c>
      <c r="C1060" s="35" t="s">
        <v>29</v>
      </c>
      <c r="D1060" s="47" t="s">
        <v>28</v>
      </c>
      <c r="E1060" s="35" t="s">
        <v>27</v>
      </c>
      <c r="F1060" s="35" t="s">
        <v>26</v>
      </c>
      <c r="G1060" s="35" t="s">
        <v>25</v>
      </c>
      <c r="H1060" s="35" t="s">
        <v>24</v>
      </c>
      <c r="I1060" s="35" t="s">
        <v>23</v>
      </c>
      <c r="J1060" s="35" t="s">
        <v>22</v>
      </c>
      <c r="K1060" s="37" t="s">
        <v>21</v>
      </c>
      <c r="L1060" s="35" t="s">
        <v>20</v>
      </c>
      <c r="M1060" s="38" t="s">
        <v>19</v>
      </c>
      <c r="N1060" s="37" t="s">
        <v>18</v>
      </c>
      <c r="O1060" s="35" t="s">
        <v>17</v>
      </c>
      <c r="P1060" s="38" t="s">
        <v>16</v>
      </c>
      <c r="Q1060" s="47" t="s">
        <v>15</v>
      </c>
      <c r="R1060" s="35" t="s">
        <v>14</v>
      </c>
      <c r="S1060" s="47" t="s">
        <v>13</v>
      </c>
      <c r="T1060" s="35" t="s">
        <v>12</v>
      </c>
      <c r="U1060" s="47" t="s">
        <v>11</v>
      </c>
      <c r="V1060" s="35" t="s">
        <v>10</v>
      </c>
      <c r="W1060" s="47" t="s">
        <v>9</v>
      </c>
      <c r="X1060" s="35" t="s">
        <v>8</v>
      </c>
      <c r="Y1060" s="40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54" t="s">
        <v>38</v>
      </c>
      <c r="B1062" s="32" t="e">
        <f>SUMIF(#REF!,$A1061,#REF!)</f>
        <v>#REF!</v>
      </c>
      <c r="C1062" s="32" t="e">
        <f>SUMIF(#REF!,$A1061,#REF!)</f>
        <v>#REF!</v>
      </c>
      <c r="D1062" s="32" t="e">
        <f>SUMIF(#REF!,$A1061,#REF!)</f>
        <v>#REF!</v>
      </c>
      <c r="E1062" s="32" t="e">
        <f>SUMIF(#REF!,$A1061,#REF!)</f>
        <v>#REF!</v>
      </c>
      <c r="F1062" s="32" t="e">
        <f>SUMIF(#REF!,$A1061,#REF!)</f>
        <v>#REF!</v>
      </c>
      <c r="G1062" s="32" t="e">
        <f>SUMIF(#REF!,$A1061,#REF!)</f>
        <v>#REF!</v>
      </c>
      <c r="H1062" s="32" t="e">
        <f>SUMIF(#REF!,$A1061,#REF!)</f>
        <v>#REF!</v>
      </c>
      <c r="I1062" s="32" t="e">
        <f>SUMIF(#REF!,$A1061,#REF!)</f>
        <v>#REF!</v>
      </c>
      <c r="J1062" s="32" t="e">
        <f>SUMIF(#REF!,$A1061,#REF!)</f>
        <v>#REF!</v>
      </c>
      <c r="K1062" s="32" t="e">
        <f>SUMIF(#REF!,$A1061,#REF!)</f>
        <v>#REF!</v>
      </c>
      <c r="L1062" s="32" t="e">
        <f>SUMIF(#REF!,$A1061,#REF!)</f>
        <v>#REF!</v>
      </c>
      <c r="M1062" s="32" t="e">
        <f>SUMIF(#REF!,$A1061,#REF!)</f>
        <v>#REF!</v>
      </c>
      <c r="N1062" s="32" t="e">
        <f>SUMIF(#REF!,$A1061,#REF!)</f>
        <v>#REF!</v>
      </c>
      <c r="O1062" s="32" t="e">
        <f>SUMIF(#REF!,$A1061,#REF!)</f>
        <v>#REF!</v>
      </c>
      <c r="P1062" s="32" t="e">
        <f>SUMIF(#REF!,$A1061,#REF!)</f>
        <v>#REF!</v>
      </c>
      <c r="Q1062" s="32" t="e">
        <f>SUMIF(#REF!,$A1061,#REF!)</f>
        <v>#REF!</v>
      </c>
      <c r="R1062" s="32" t="e">
        <f>SUMIF(#REF!,$A1061,#REF!)</f>
        <v>#REF!</v>
      </c>
      <c r="S1062" s="32" t="e">
        <f>SUMIF(#REF!,$A1061,#REF!)</f>
        <v>#REF!</v>
      </c>
      <c r="T1062" s="32" t="e">
        <f>SUMIF(#REF!,$A1061,#REF!)</f>
        <v>#REF!</v>
      </c>
      <c r="U1062" s="32" t="e">
        <f>SUMIF(#REF!,$A1061,#REF!)</f>
        <v>#REF!</v>
      </c>
      <c r="V1062" s="32" t="e">
        <f>SUMIF(#REF!,$A1061,#REF!)</f>
        <v>#REF!</v>
      </c>
      <c r="W1062" s="32" t="e">
        <f>SUMIF(#REF!,$A1061,#REF!)</f>
        <v>#REF!</v>
      </c>
      <c r="X1062" s="32" t="e">
        <f>SUMIF(#REF!,$A1061,#REF!)</f>
        <v>#REF!</v>
      </c>
      <c r="Y1062" s="32" t="e">
        <f>SUMIF(#REF!,$A1061,#REF!)</f>
        <v>#REF!</v>
      </c>
    </row>
    <row r="1063" spans="1:26" ht="15" thickBot="1" x14ac:dyDescent="0.25">
      <c r="A1063" s="2" t="s">
        <v>3</v>
      </c>
      <c r="B1063" s="29">
        <v>0</v>
      </c>
      <c r="C1063" s="30">
        <v>0</v>
      </c>
      <c r="D1063" s="30">
        <v>0</v>
      </c>
      <c r="E1063" s="30">
        <v>0</v>
      </c>
      <c r="F1063" s="30">
        <v>0</v>
      </c>
      <c r="G1063" s="30">
        <v>0</v>
      </c>
      <c r="H1063" s="30">
        <v>0</v>
      </c>
      <c r="I1063" s="30">
        <v>0</v>
      </c>
      <c r="J1063" s="30">
        <v>0</v>
      </c>
      <c r="K1063" s="30">
        <v>0</v>
      </c>
      <c r="L1063" s="30">
        <v>0</v>
      </c>
      <c r="M1063" s="30">
        <v>0</v>
      </c>
      <c r="N1063" s="30">
        <v>0</v>
      </c>
      <c r="O1063" s="30">
        <v>0</v>
      </c>
      <c r="P1063" s="30">
        <v>0</v>
      </c>
      <c r="Q1063" s="30">
        <v>0</v>
      </c>
      <c r="R1063" s="30">
        <v>0</v>
      </c>
      <c r="S1063" s="30">
        <v>0</v>
      </c>
      <c r="T1063" s="30">
        <v>0</v>
      </c>
      <c r="U1063" s="30">
        <v>0</v>
      </c>
      <c r="V1063" s="30">
        <v>0</v>
      </c>
      <c r="W1063" s="30">
        <v>0</v>
      </c>
      <c r="X1063" s="30">
        <v>0</v>
      </c>
      <c r="Y1063" s="31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54" t="s">
        <v>38</v>
      </c>
      <c r="B1065" s="32" t="e">
        <f>SUMIF(#REF!,$A1064,#REF!)</f>
        <v>#REF!</v>
      </c>
      <c r="C1065" s="32" t="e">
        <f>SUMIF(#REF!,$A1064,#REF!)</f>
        <v>#REF!</v>
      </c>
      <c r="D1065" s="32" t="e">
        <f>SUMIF(#REF!,$A1064,#REF!)</f>
        <v>#REF!</v>
      </c>
      <c r="E1065" s="32" t="e">
        <f>SUMIF(#REF!,$A1064,#REF!)</f>
        <v>#REF!</v>
      </c>
      <c r="F1065" s="32" t="e">
        <f>SUMIF(#REF!,$A1064,#REF!)</f>
        <v>#REF!</v>
      </c>
      <c r="G1065" s="32" t="e">
        <f>SUMIF(#REF!,$A1064,#REF!)</f>
        <v>#REF!</v>
      </c>
      <c r="H1065" s="32" t="e">
        <f>SUMIF(#REF!,$A1064,#REF!)</f>
        <v>#REF!</v>
      </c>
      <c r="I1065" s="32" t="e">
        <f>SUMIF(#REF!,$A1064,#REF!)</f>
        <v>#REF!</v>
      </c>
      <c r="J1065" s="32" t="e">
        <f>SUMIF(#REF!,$A1064,#REF!)</f>
        <v>#REF!</v>
      </c>
      <c r="K1065" s="32" t="e">
        <f>SUMIF(#REF!,$A1064,#REF!)</f>
        <v>#REF!</v>
      </c>
      <c r="L1065" s="32" t="e">
        <f>SUMIF(#REF!,$A1064,#REF!)</f>
        <v>#REF!</v>
      </c>
      <c r="M1065" s="32" t="e">
        <f>SUMIF(#REF!,$A1064,#REF!)</f>
        <v>#REF!</v>
      </c>
      <c r="N1065" s="32" t="e">
        <f>SUMIF(#REF!,$A1064,#REF!)</f>
        <v>#REF!</v>
      </c>
      <c r="O1065" s="32" t="e">
        <f>SUMIF(#REF!,$A1064,#REF!)</f>
        <v>#REF!</v>
      </c>
      <c r="P1065" s="32" t="e">
        <f>SUMIF(#REF!,$A1064,#REF!)</f>
        <v>#REF!</v>
      </c>
      <c r="Q1065" s="32" t="e">
        <f>SUMIF(#REF!,$A1064,#REF!)</f>
        <v>#REF!</v>
      </c>
      <c r="R1065" s="32" t="e">
        <f>SUMIF(#REF!,$A1064,#REF!)</f>
        <v>#REF!</v>
      </c>
      <c r="S1065" s="32" t="e">
        <f>SUMIF(#REF!,$A1064,#REF!)</f>
        <v>#REF!</v>
      </c>
      <c r="T1065" s="32" t="e">
        <f>SUMIF(#REF!,$A1064,#REF!)</f>
        <v>#REF!</v>
      </c>
      <c r="U1065" s="32" t="e">
        <f>SUMIF(#REF!,$A1064,#REF!)</f>
        <v>#REF!</v>
      </c>
      <c r="V1065" s="32" t="e">
        <f>SUMIF(#REF!,$A1064,#REF!)</f>
        <v>#REF!</v>
      </c>
      <c r="W1065" s="32" t="e">
        <f>SUMIF(#REF!,$A1064,#REF!)</f>
        <v>#REF!</v>
      </c>
      <c r="X1065" s="32" t="e">
        <f>SUMIF(#REF!,$A1064,#REF!)</f>
        <v>#REF!</v>
      </c>
      <c r="Y1065" s="32" t="e">
        <f>SUMIF(#REF!,$A1064,#REF!)</f>
        <v>#REF!</v>
      </c>
    </row>
    <row r="1066" spans="1:26" ht="15" thickBot="1" x14ac:dyDescent="0.25">
      <c r="A1066" s="2" t="s">
        <v>3</v>
      </c>
      <c r="B1066" s="29">
        <v>0</v>
      </c>
      <c r="C1066" s="30">
        <v>0</v>
      </c>
      <c r="D1066" s="30">
        <v>0</v>
      </c>
      <c r="E1066" s="30">
        <v>0</v>
      </c>
      <c r="F1066" s="30">
        <v>0</v>
      </c>
      <c r="G1066" s="30">
        <v>0</v>
      </c>
      <c r="H1066" s="30">
        <v>0</v>
      </c>
      <c r="I1066" s="30">
        <v>0</v>
      </c>
      <c r="J1066" s="30">
        <v>0</v>
      </c>
      <c r="K1066" s="30">
        <v>0</v>
      </c>
      <c r="L1066" s="30">
        <v>0</v>
      </c>
      <c r="M1066" s="30">
        <v>0</v>
      </c>
      <c r="N1066" s="30">
        <v>0</v>
      </c>
      <c r="O1066" s="30">
        <v>0</v>
      </c>
      <c r="P1066" s="30">
        <v>0</v>
      </c>
      <c r="Q1066" s="30">
        <v>0</v>
      </c>
      <c r="R1066" s="30">
        <v>0</v>
      </c>
      <c r="S1066" s="30">
        <v>0</v>
      </c>
      <c r="T1066" s="30">
        <v>0</v>
      </c>
      <c r="U1066" s="30">
        <v>0</v>
      </c>
      <c r="V1066" s="30">
        <v>0</v>
      </c>
      <c r="W1066" s="30">
        <v>0</v>
      </c>
      <c r="X1066" s="30">
        <v>0</v>
      </c>
      <c r="Y1066" s="31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54" t="s">
        <v>38</v>
      </c>
      <c r="B1068" s="32" t="e">
        <f>SUMIF(#REF!,$A1067,#REF!)</f>
        <v>#REF!</v>
      </c>
      <c r="C1068" s="32" t="e">
        <f>SUMIF(#REF!,$A1067,#REF!)</f>
        <v>#REF!</v>
      </c>
      <c r="D1068" s="32" t="e">
        <f>SUMIF(#REF!,$A1067,#REF!)</f>
        <v>#REF!</v>
      </c>
      <c r="E1068" s="32" t="e">
        <f>SUMIF(#REF!,$A1067,#REF!)</f>
        <v>#REF!</v>
      </c>
      <c r="F1068" s="32" t="e">
        <f>SUMIF(#REF!,$A1067,#REF!)</f>
        <v>#REF!</v>
      </c>
      <c r="G1068" s="32" t="e">
        <f>SUMIF(#REF!,$A1067,#REF!)</f>
        <v>#REF!</v>
      </c>
      <c r="H1068" s="32" t="e">
        <f>SUMIF(#REF!,$A1067,#REF!)</f>
        <v>#REF!</v>
      </c>
      <c r="I1068" s="32" t="e">
        <f>SUMIF(#REF!,$A1067,#REF!)</f>
        <v>#REF!</v>
      </c>
      <c r="J1068" s="32" t="e">
        <f>SUMIF(#REF!,$A1067,#REF!)</f>
        <v>#REF!</v>
      </c>
      <c r="K1068" s="32" t="e">
        <f>SUMIF(#REF!,$A1067,#REF!)</f>
        <v>#REF!</v>
      </c>
      <c r="L1068" s="32" t="e">
        <f>SUMIF(#REF!,$A1067,#REF!)</f>
        <v>#REF!</v>
      </c>
      <c r="M1068" s="32" t="e">
        <f>SUMIF(#REF!,$A1067,#REF!)</f>
        <v>#REF!</v>
      </c>
      <c r="N1068" s="32" t="e">
        <f>SUMIF(#REF!,$A1067,#REF!)</f>
        <v>#REF!</v>
      </c>
      <c r="O1068" s="32" t="e">
        <f>SUMIF(#REF!,$A1067,#REF!)</f>
        <v>#REF!</v>
      </c>
      <c r="P1068" s="32" t="e">
        <f>SUMIF(#REF!,$A1067,#REF!)</f>
        <v>#REF!</v>
      </c>
      <c r="Q1068" s="32" t="e">
        <f>SUMIF(#REF!,$A1067,#REF!)</f>
        <v>#REF!</v>
      </c>
      <c r="R1068" s="32" t="e">
        <f>SUMIF(#REF!,$A1067,#REF!)</f>
        <v>#REF!</v>
      </c>
      <c r="S1068" s="32" t="e">
        <f>SUMIF(#REF!,$A1067,#REF!)</f>
        <v>#REF!</v>
      </c>
      <c r="T1068" s="32" t="e">
        <f>SUMIF(#REF!,$A1067,#REF!)</f>
        <v>#REF!</v>
      </c>
      <c r="U1068" s="32" t="e">
        <f>SUMIF(#REF!,$A1067,#REF!)</f>
        <v>#REF!</v>
      </c>
      <c r="V1068" s="32" t="e">
        <f>SUMIF(#REF!,$A1067,#REF!)</f>
        <v>#REF!</v>
      </c>
      <c r="W1068" s="32" t="e">
        <f>SUMIF(#REF!,$A1067,#REF!)</f>
        <v>#REF!</v>
      </c>
      <c r="X1068" s="32" t="e">
        <f>SUMIF(#REF!,$A1067,#REF!)</f>
        <v>#REF!</v>
      </c>
      <c r="Y1068" s="32" t="e">
        <f>SUMIF(#REF!,$A1067,#REF!)</f>
        <v>#REF!</v>
      </c>
    </row>
    <row r="1069" spans="1:26" ht="15" thickBot="1" x14ac:dyDescent="0.25">
      <c r="A1069" s="2" t="s">
        <v>3</v>
      </c>
      <c r="B1069" s="29">
        <v>0</v>
      </c>
      <c r="C1069" s="30">
        <v>0</v>
      </c>
      <c r="D1069" s="30">
        <v>0</v>
      </c>
      <c r="E1069" s="30">
        <v>0</v>
      </c>
      <c r="F1069" s="30">
        <v>0</v>
      </c>
      <c r="G1069" s="30">
        <v>0</v>
      </c>
      <c r="H1069" s="30">
        <v>0</v>
      </c>
      <c r="I1069" s="30">
        <v>0</v>
      </c>
      <c r="J1069" s="30">
        <v>0</v>
      </c>
      <c r="K1069" s="30">
        <v>0</v>
      </c>
      <c r="L1069" s="30">
        <v>0</v>
      </c>
      <c r="M1069" s="30">
        <v>0</v>
      </c>
      <c r="N1069" s="30">
        <v>0</v>
      </c>
      <c r="O1069" s="30">
        <v>0</v>
      </c>
      <c r="P1069" s="30">
        <v>0</v>
      </c>
      <c r="Q1069" s="30">
        <v>0</v>
      </c>
      <c r="R1069" s="30">
        <v>0</v>
      </c>
      <c r="S1069" s="30">
        <v>0</v>
      </c>
      <c r="T1069" s="30">
        <v>0</v>
      </c>
      <c r="U1069" s="30">
        <v>0</v>
      </c>
      <c r="V1069" s="30">
        <v>0</v>
      </c>
      <c r="W1069" s="30">
        <v>0</v>
      </c>
      <c r="X1069" s="30">
        <v>0</v>
      </c>
      <c r="Y1069" s="31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54" t="s">
        <v>38</v>
      </c>
      <c r="B1071" s="32" t="e">
        <f>SUMIF(#REF!,$A1070,#REF!)</f>
        <v>#REF!</v>
      </c>
      <c r="C1071" s="32" t="e">
        <f>SUMIF(#REF!,$A1070,#REF!)</f>
        <v>#REF!</v>
      </c>
      <c r="D1071" s="32" t="e">
        <f>SUMIF(#REF!,$A1070,#REF!)</f>
        <v>#REF!</v>
      </c>
      <c r="E1071" s="32" t="e">
        <f>SUMIF(#REF!,$A1070,#REF!)</f>
        <v>#REF!</v>
      </c>
      <c r="F1071" s="32" t="e">
        <f>SUMIF(#REF!,$A1070,#REF!)</f>
        <v>#REF!</v>
      </c>
      <c r="G1071" s="32" t="e">
        <f>SUMIF(#REF!,$A1070,#REF!)</f>
        <v>#REF!</v>
      </c>
      <c r="H1071" s="32" t="e">
        <f>SUMIF(#REF!,$A1070,#REF!)</f>
        <v>#REF!</v>
      </c>
      <c r="I1071" s="32" t="e">
        <f>SUMIF(#REF!,$A1070,#REF!)</f>
        <v>#REF!</v>
      </c>
      <c r="J1071" s="32" t="e">
        <f>SUMIF(#REF!,$A1070,#REF!)</f>
        <v>#REF!</v>
      </c>
      <c r="K1071" s="32" t="e">
        <f>SUMIF(#REF!,$A1070,#REF!)</f>
        <v>#REF!</v>
      </c>
      <c r="L1071" s="32" t="e">
        <f>SUMIF(#REF!,$A1070,#REF!)</f>
        <v>#REF!</v>
      </c>
      <c r="M1071" s="32" t="e">
        <f>SUMIF(#REF!,$A1070,#REF!)</f>
        <v>#REF!</v>
      </c>
      <c r="N1071" s="32" t="e">
        <f>SUMIF(#REF!,$A1070,#REF!)</f>
        <v>#REF!</v>
      </c>
      <c r="O1071" s="32" t="e">
        <f>SUMIF(#REF!,$A1070,#REF!)</f>
        <v>#REF!</v>
      </c>
      <c r="P1071" s="32" t="e">
        <f>SUMIF(#REF!,$A1070,#REF!)</f>
        <v>#REF!</v>
      </c>
      <c r="Q1071" s="32" t="e">
        <f>SUMIF(#REF!,$A1070,#REF!)</f>
        <v>#REF!</v>
      </c>
      <c r="R1071" s="32" t="e">
        <f>SUMIF(#REF!,$A1070,#REF!)</f>
        <v>#REF!</v>
      </c>
      <c r="S1071" s="32" t="e">
        <f>SUMIF(#REF!,$A1070,#REF!)</f>
        <v>#REF!</v>
      </c>
      <c r="T1071" s="32" t="e">
        <f>SUMIF(#REF!,$A1070,#REF!)</f>
        <v>#REF!</v>
      </c>
      <c r="U1071" s="32" t="e">
        <f>SUMIF(#REF!,$A1070,#REF!)</f>
        <v>#REF!</v>
      </c>
      <c r="V1071" s="32" t="e">
        <f>SUMIF(#REF!,$A1070,#REF!)</f>
        <v>#REF!</v>
      </c>
      <c r="W1071" s="32" t="e">
        <f>SUMIF(#REF!,$A1070,#REF!)</f>
        <v>#REF!</v>
      </c>
      <c r="X1071" s="32" t="e">
        <f>SUMIF(#REF!,$A1070,#REF!)</f>
        <v>#REF!</v>
      </c>
      <c r="Y1071" s="32" t="e">
        <f>SUMIF(#REF!,$A1070,#REF!)</f>
        <v>#REF!</v>
      </c>
    </row>
    <row r="1072" spans="1:26" ht="15" thickBot="1" x14ac:dyDescent="0.25">
      <c r="A1072" s="2" t="s">
        <v>3</v>
      </c>
      <c r="B1072" s="29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30">
        <v>0</v>
      </c>
      <c r="I1072" s="30">
        <v>0</v>
      </c>
      <c r="J1072" s="30">
        <v>0</v>
      </c>
      <c r="K1072" s="30">
        <v>0</v>
      </c>
      <c r="L1072" s="30">
        <v>0</v>
      </c>
      <c r="M1072" s="30">
        <v>0</v>
      </c>
      <c r="N1072" s="30">
        <v>0</v>
      </c>
      <c r="O1072" s="30">
        <v>0</v>
      </c>
      <c r="P1072" s="30">
        <v>0</v>
      </c>
      <c r="Q1072" s="30">
        <v>0</v>
      </c>
      <c r="R1072" s="30">
        <v>0</v>
      </c>
      <c r="S1072" s="30">
        <v>0</v>
      </c>
      <c r="T1072" s="30">
        <v>0</v>
      </c>
      <c r="U1072" s="30">
        <v>0</v>
      </c>
      <c r="V1072" s="30">
        <v>0</v>
      </c>
      <c r="W1072" s="30">
        <v>0</v>
      </c>
      <c r="X1072" s="30">
        <v>0</v>
      </c>
      <c r="Y1072" s="31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54" t="s">
        <v>38</v>
      </c>
      <c r="B1074" s="32" t="e">
        <f>SUMIF(#REF!,$A1073,#REF!)</f>
        <v>#REF!</v>
      </c>
      <c r="C1074" s="32" t="e">
        <f>SUMIF(#REF!,$A1073,#REF!)</f>
        <v>#REF!</v>
      </c>
      <c r="D1074" s="32" t="e">
        <f>SUMIF(#REF!,$A1073,#REF!)</f>
        <v>#REF!</v>
      </c>
      <c r="E1074" s="32" t="e">
        <f>SUMIF(#REF!,$A1073,#REF!)</f>
        <v>#REF!</v>
      </c>
      <c r="F1074" s="32" t="e">
        <f>SUMIF(#REF!,$A1073,#REF!)</f>
        <v>#REF!</v>
      </c>
      <c r="G1074" s="32" t="e">
        <f>SUMIF(#REF!,$A1073,#REF!)</f>
        <v>#REF!</v>
      </c>
      <c r="H1074" s="32" t="e">
        <f>SUMIF(#REF!,$A1073,#REF!)</f>
        <v>#REF!</v>
      </c>
      <c r="I1074" s="32" t="e">
        <f>SUMIF(#REF!,$A1073,#REF!)</f>
        <v>#REF!</v>
      </c>
      <c r="J1074" s="32" t="e">
        <f>SUMIF(#REF!,$A1073,#REF!)</f>
        <v>#REF!</v>
      </c>
      <c r="K1074" s="32" t="e">
        <f>SUMIF(#REF!,$A1073,#REF!)</f>
        <v>#REF!</v>
      </c>
      <c r="L1074" s="32" t="e">
        <f>SUMIF(#REF!,$A1073,#REF!)</f>
        <v>#REF!</v>
      </c>
      <c r="M1074" s="32" t="e">
        <f>SUMIF(#REF!,$A1073,#REF!)</f>
        <v>#REF!</v>
      </c>
      <c r="N1074" s="32" t="e">
        <f>SUMIF(#REF!,$A1073,#REF!)</f>
        <v>#REF!</v>
      </c>
      <c r="O1074" s="32" t="e">
        <f>SUMIF(#REF!,$A1073,#REF!)</f>
        <v>#REF!</v>
      </c>
      <c r="P1074" s="32" t="e">
        <f>SUMIF(#REF!,$A1073,#REF!)</f>
        <v>#REF!</v>
      </c>
      <c r="Q1074" s="32" t="e">
        <f>SUMIF(#REF!,$A1073,#REF!)</f>
        <v>#REF!</v>
      </c>
      <c r="R1074" s="32" t="e">
        <f>SUMIF(#REF!,$A1073,#REF!)</f>
        <v>#REF!</v>
      </c>
      <c r="S1074" s="32" t="e">
        <f>SUMIF(#REF!,$A1073,#REF!)</f>
        <v>#REF!</v>
      </c>
      <c r="T1074" s="32" t="e">
        <f>SUMIF(#REF!,$A1073,#REF!)</f>
        <v>#REF!</v>
      </c>
      <c r="U1074" s="32" t="e">
        <f>SUMIF(#REF!,$A1073,#REF!)</f>
        <v>#REF!</v>
      </c>
      <c r="V1074" s="32" t="e">
        <f>SUMIF(#REF!,$A1073,#REF!)</f>
        <v>#REF!</v>
      </c>
      <c r="W1074" s="32" t="e">
        <f>SUMIF(#REF!,$A1073,#REF!)</f>
        <v>#REF!</v>
      </c>
      <c r="X1074" s="32" t="e">
        <f>SUMIF(#REF!,$A1073,#REF!)</f>
        <v>#REF!</v>
      </c>
      <c r="Y1074" s="32" t="e">
        <f>SUMIF(#REF!,$A1073,#REF!)</f>
        <v>#REF!</v>
      </c>
    </row>
    <row r="1075" spans="1:25" ht="15" thickBot="1" x14ac:dyDescent="0.25">
      <c r="A1075" s="2" t="s">
        <v>3</v>
      </c>
      <c r="B1075" s="29">
        <v>0</v>
      </c>
      <c r="C1075" s="30">
        <v>0</v>
      </c>
      <c r="D1075" s="30">
        <v>0</v>
      </c>
      <c r="E1075" s="30">
        <v>0</v>
      </c>
      <c r="F1075" s="30">
        <v>0</v>
      </c>
      <c r="G1075" s="30">
        <v>0</v>
      </c>
      <c r="H1075" s="30">
        <v>0</v>
      </c>
      <c r="I1075" s="30">
        <v>0</v>
      </c>
      <c r="J1075" s="30">
        <v>0</v>
      </c>
      <c r="K1075" s="30">
        <v>0</v>
      </c>
      <c r="L1075" s="30">
        <v>0</v>
      </c>
      <c r="M1075" s="30">
        <v>0</v>
      </c>
      <c r="N1075" s="30">
        <v>0</v>
      </c>
      <c r="O1075" s="30">
        <v>0</v>
      </c>
      <c r="P1075" s="30">
        <v>0</v>
      </c>
      <c r="Q1075" s="30">
        <v>0</v>
      </c>
      <c r="R1075" s="30">
        <v>0</v>
      </c>
      <c r="S1075" s="30">
        <v>0</v>
      </c>
      <c r="T1075" s="30">
        <v>0</v>
      </c>
      <c r="U1075" s="30">
        <v>0</v>
      </c>
      <c r="V1075" s="30">
        <v>0</v>
      </c>
      <c r="W1075" s="30">
        <v>0</v>
      </c>
      <c r="X1075" s="30">
        <v>0</v>
      </c>
      <c r="Y1075" s="31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54" t="s">
        <v>38</v>
      </c>
      <c r="B1077" s="32" t="e">
        <f>SUMIF(#REF!,$A1076,#REF!)</f>
        <v>#REF!</v>
      </c>
      <c r="C1077" s="32" t="e">
        <f>SUMIF(#REF!,$A1076,#REF!)</f>
        <v>#REF!</v>
      </c>
      <c r="D1077" s="32" t="e">
        <f>SUMIF(#REF!,$A1076,#REF!)</f>
        <v>#REF!</v>
      </c>
      <c r="E1077" s="32" t="e">
        <f>SUMIF(#REF!,$A1076,#REF!)</f>
        <v>#REF!</v>
      </c>
      <c r="F1077" s="32" t="e">
        <f>SUMIF(#REF!,$A1076,#REF!)</f>
        <v>#REF!</v>
      </c>
      <c r="G1077" s="32" t="e">
        <f>SUMIF(#REF!,$A1076,#REF!)</f>
        <v>#REF!</v>
      </c>
      <c r="H1077" s="32" t="e">
        <f>SUMIF(#REF!,$A1076,#REF!)</f>
        <v>#REF!</v>
      </c>
      <c r="I1077" s="32" t="e">
        <f>SUMIF(#REF!,$A1076,#REF!)</f>
        <v>#REF!</v>
      </c>
      <c r="J1077" s="32" t="e">
        <f>SUMIF(#REF!,$A1076,#REF!)</f>
        <v>#REF!</v>
      </c>
      <c r="K1077" s="32" t="e">
        <f>SUMIF(#REF!,$A1076,#REF!)</f>
        <v>#REF!</v>
      </c>
      <c r="L1077" s="32" t="e">
        <f>SUMIF(#REF!,$A1076,#REF!)</f>
        <v>#REF!</v>
      </c>
      <c r="M1077" s="32" t="e">
        <f>SUMIF(#REF!,$A1076,#REF!)</f>
        <v>#REF!</v>
      </c>
      <c r="N1077" s="32" t="e">
        <f>SUMIF(#REF!,$A1076,#REF!)</f>
        <v>#REF!</v>
      </c>
      <c r="O1077" s="32" t="e">
        <f>SUMIF(#REF!,$A1076,#REF!)</f>
        <v>#REF!</v>
      </c>
      <c r="P1077" s="32" t="e">
        <f>SUMIF(#REF!,$A1076,#REF!)</f>
        <v>#REF!</v>
      </c>
      <c r="Q1077" s="32" t="e">
        <f>SUMIF(#REF!,$A1076,#REF!)</f>
        <v>#REF!</v>
      </c>
      <c r="R1077" s="32" t="e">
        <f>SUMIF(#REF!,$A1076,#REF!)</f>
        <v>#REF!</v>
      </c>
      <c r="S1077" s="32" t="e">
        <f>SUMIF(#REF!,$A1076,#REF!)</f>
        <v>#REF!</v>
      </c>
      <c r="T1077" s="32" t="e">
        <f>SUMIF(#REF!,$A1076,#REF!)</f>
        <v>#REF!</v>
      </c>
      <c r="U1077" s="32" t="e">
        <f>SUMIF(#REF!,$A1076,#REF!)</f>
        <v>#REF!</v>
      </c>
      <c r="V1077" s="32" t="e">
        <f>SUMIF(#REF!,$A1076,#REF!)</f>
        <v>#REF!</v>
      </c>
      <c r="W1077" s="32" t="e">
        <f>SUMIF(#REF!,$A1076,#REF!)</f>
        <v>#REF!</v>
      </c>
      <c r="X1077" s="32" t="e">
        <f>SUMIF(#REF!,$A1076,#REF!)</f>
        <v>#REF!</v>
      </c>
      <c r="Y1077" s="32" t="e">
        <f>SUMIF(#REF!,$A1076,#REF!)</f>
        <v>#REF!</v>
      </c>
    </row>
    <row r="1078" spans="1:25" ht="15" thickBot="1" x14ac:dyDescent="0.25">
      <c r="A1078" s="2" t="s">
        <v>3</v>
      </c>
      <c r="B1078" s="29">
        <v>0</v>
      </c>
      <c r="C1078" s="30">
        <v>0</v>
      </c>
      <c r="D1078" s="30">
        <v>0</v>
      </c>
      <c r="E1078" s="30">
        <v>0</v>
      </c>
      <c r="F1078" s="30">
        <v>0</v>
      </c>
      <c r="G1078" s="30">
        <v>0</v>
      </c>
      <c r="H1078" s="30">
        <v>0</v>
      </c>
      <c r="I1078" s="30">
        <v>0</v>
      </c>
      <c r="J1078" s="30">
        <v>0</v>
      </c>
      <c r="K1078" s="30">
        <v>0</v>
      </c>
      <c r="L1078" s="30">
        <v>0</v>
      </c>
      <c r="M1078" s="30">
        <v>0</v>
      </c>
      <c r="N1078" s="30">
        <v>0</v>
      </c>
      <c r="O1078" s="30">
        <v>0</v>
      </c>
      <c r="P1078" s="30">
        <v>0</v>
      </c>
      <c r="Q1078" s="30">
        <v>0</v>
      </c>
      <c r="R1078" s="30">
        <v>0</v>
      </c>
      <c r="S1078" s="30">
        <v>0</v>
      </c>
      <c r="T1078" s="30">
        <v>0</v>
      </c>
      <c r="U1078" s="30">
        <v>0</v>
      </c>
      <c r="V1078" s="30">
        <v>0</v>
      </c>
      <c r="W1078" s="30">
        <v>0</v>
      </c>
      <c r="X1078" s="30">
        <v>0</v>
      </c>
      <c r="Y1078" s="31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54" t="s">
        <v>38</v>
      </c>
      <c r="B1080" s="32" t="e">
        <f>SUMIF(#REF!,$A1079,#REF!)</f>
        <v>#REF!</v>
      </c>
      <c r="C1080" s="32" t="e">
        <f>SUMIF(#REF!,$A1079,#REF!)</f>
        <v>#REF!</v>
      </c>
      <c r="D1080" s="32" t="e">
        <f>SUMIF(#REF!,$A1079,#REF!)</f>
        <v>#REF!</v>
      </c>
      <c r="E1080" s="32" t="e">
        <f>SUMIF(#REF!,$A1079,#REF!)</f>
        <v>#REF!</v>
      </c>
      <c r="F1080" s="32" t="e">
        <f>SUMIF(#REF!,$A1079,#REF!)</f>
        <v>#REF!</v>
      </c>
      <c r="G1080" s="32" t="e">
        <f>SUMIF(#REF!,$A1079,#REF!)</f>
        <v>#REF!</v>
      </c>
      <c r="H1080" s="32" t="e">
        <f>SUMIF(#REF!,$A1079,#REF!)</f>
        <v>#REF!</v>
      </c>
      <c r="I1080" s="32" t="e">
        <f>SUMIF(#REF!,$A1079,#REF!)</f>
        <v>#REF!</v>
      </c>
      <c r="J1080" s="32" t="e">
        <f>SUMIF(#REF!,$A1079,#REF!)</f>
        <v>#REF!</v>
      </c>
      <c r="K1080" s="32" t="e">
        <f>SUMIF(#REF!,$A1079,#REF!)</f>
        <v>#REF!</v>
      </c>
      <c r="L1080" s="32" t="e">
        <f>SUMIF(#REF!,$A1079,#REF!)</f>
        <v>#REF!</v>
      </c>
      <c r="M1080" s="32" t="e">
        <f>SUMIF(#REF!,$A1079,#REF!)</f>
        <v>#REF!</v>
      </c>
      <c r="N1080" s="32" t="e">
        <f>SUMIF(#REF!,$A1079,#REF!)</f>
        <v>#REF!</v>
      </c>
      <c r="O1080" s="32" t="e">
        <f>SUMIF(#REF!,$A1079,#REF!)</f>
        <v>#REF!</v>
      </c>
      <c r="P1080" s="32" t="e">
        <f>SUMIF(#REF!,$A1079,#REF!)</f>
        <v>#REF!</v>
      </c>
      <c r="Q1080" s="32" t="e">
        <f>SUMIF(#REF!,$A1079,#REF!)</f>
        <v>#REF!</v>
      </c>
      <c r="R1080" s="32" t="e">
        <f>SUMIF(#REF!,$A1079,#REF!)</f>
        <v>#REF!</v>
      </c>
      <c r="S1080" s="32" t="e">
        <f>SUMIF(#REF!,$A1079,#REF!)</f>
        <v>#REF!</v>
      </c>
      <c r="T1080" s="32" t="e">
        <f>SUMIF(#REF!,$A1079,#REF!)</f>
        <v>#REF!</v>
      </c>
      <c r="U1080" s="32" t="e">
        <f>SUMIF(#REF!,$A1079,#REF!)</f>
        <v>#REF!</v>
      </c>
      <c r="V1080" s="32" t="e">
        <f>SUMIF(#REF!,$A1079,#REF!)</f>
        <v>#REF!</v>
      </c>
      <c r="W1080" s="32" t="e">
        <f>SUMIF(#REF!,$A1079,#REF!)</f>
        <v>#REF!</v>
      </c>
      <c r="X1080" s="32" t="e">
        <f>SUMIF(#REF!,$A1079,#REF!)</f>
        <v>#REF!</v>
      </c>
      <c r="Y1080" s="32" t="e">
        <f>SUMIF(#REF!,$A1079,#REF!)</f>
        <v>#REF!</v>
      </c>
    </row>
    <row r="1081" spans="1:25" ht="15" thickBot="1" x14ac:dyDescent="0.25">
      <c r="A1081" s="2" t="s">
        <v>3</v>
      </c>
      <c r="B1081" s="29">
        <v>0</v>
      </c>
      <c r="C1081" s="30">
        <v>0</v>
      </c>
      <c r="D1081" s="30">
        <v>0</v>
      </c>
      <c r="E1081" s="30">
        <v>0</v>
      </c>
      <c r="F1081" s="30">
        <v>0</v>
      </c>
      <c r="G1081" s="30">
        <v>0</v>
      </c>
      <c r="H1081" s="30">
        <v>0</v>
      </c>
      <c r="I1081" s="30">
        <v>0</v>
      </c>
      <c r="J1081" s="30">
        <v>0</v>
      </c>
      <c r="K1081" s="30">
        <v>0</v>
      </c>
      <c r="L1081" s="30">
        <v>0</v>
      </c>
      <c r="M1081" s="30">
        <v>0</v>
      </c>
      <c r="N1081" s="30">
        <v>0</v>
      </c>
      <c r="O1081" s="30">
        <v>0</v>
      </c>
      <c r="P1081" s="30">
        <v>0</v>
      </c>
      <c r="Q1081" s="30">
        <v>0</v>
      </c>
      <c r="R1081" s="30">
        <v>0</v>
      </c>
      <c r="S1081" s="30">
        <v>0</v>
      </c>
      <c r="T1081" s="30">
        <v>0</v>
      </c>
      <c r="U1081" s="30">
        <v>0</v>
      </c>
      <c r="V1081" s="30">
        <v>0</v>
      </c>
      <c r="W1081" s="30">
        <v>0</v>
      </c>
      <c r="X1081" s="30">
        <v>0</v>
      </c>
      <c r="Y1081" s="31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54" t="s">
        <v>38</v>
      </c>
      <c r="B1083" s="32" t="e">
        <f>SUMIF(#REF!,$A1082,#REF!)</f>
        <v>#REF!</v>
      </c>
      <c r="C1083" s="32" t="e">
        <f>SUMIF(#REF!,$A1082,#REF!)</f>
        <v>#REF!</v>
      </c>
      <c r="D1083" s="32" t="e">
        <f>SUMIF(#REF!,$A1082,#REF!)</f>
        <v>#REF!</v>
      </c>
      <c r="E1083" s="32" t="e">
        <f>SUMIF(#REF!,$A1082,#REF!)</f>
        <v>#REF!</v>
      </c>
      <c r="F1083" s="32" t="e">
        <f>SUMIF(#REF!,$A1082,#REF!)</f>
        <v>#REF!</v>
      </c>
      <c r="G1083" s="32" t="e">
        <f>SUMIF(#REF!,$A1082,#REF!)</f>
        <v>#REF!</v>
      </c>
      <c r="H1083" s="32" t="e">
        <f>SUMIF(#REF!,$A1082,#REF!)</f>
        <v>#REF!</v>
      </c>
      <c r="I1083" s="32" t="e">
        <f>SUMIF(#REF!,$A1082,#REF!)</f>
        <v>#REF!</v>
      </c>
      <c r="J1083" s="32" t="e">
        <f>SUMIF(#REF!,$A1082,#REF!)</f>
        <v>#REF!</v>
      </c>
      <c r="K1083" s="32" t="e">
        <f>SUMIF(#REF!,$A1082,#REF!)</f>
        <v>#REF!</v>
      </c>
      <c r="L1083" s="32" t="e">
        <f>SUMIF(#REF!,$A1082,#REF!)</f>
        <v>#REF!</v>
      </c>
      <c r="M1083" s="32" t="e">
        <f>SUMIF(#REF!,$A1082,#REF!)</f>
        <v>#REF!</v>
      </c>
      <c r="N1083" s="32" t="e">
        <f>SUMIF(#REF!,$A1082,#REF!)</f>
        <v>#REF!</v>
      </c>
      <c r="O1083" s="32" t="e">
        <f>SUMIF(#REF!,$A1082,#REF!)</f>
        <v>#REF!</v>
      </c>
      <c r="P1083" s="32" t="e">
        <f>SUMIF(#REF!,$A1082,#REF!)</f>
        <v>#REF!</v>
      </c>
      <c r="Q1083" s="32" t="e">
        <f>SUMIF(#REF!,$A1082,#REF!)</f>
        <v>#REF!</v>
      </c>
      <c r="R1083" s="32" t="e">
        <f>SUMIF(#REF!,$A1082,#REF!)</f>
        <v>#REF!</v>
      </c>
      <c r="S1083" s="32" t="e">
        <f>SUMIF(#REF!,$A1082,#REF!)</f>
        <v>#REF!</v>
      </c>
      <c r="T1083" s="32" t="e">
        <f>SUMIF(#REF!,$A1082,#REF!)</f>
        <v>#REF!</v>
      </c>
      <c r="U1083" s="32" t="e">
        <f>SUMIF(#REF!,$A1082,#REF!)</f>
        <v>#REF!</v>
      </c>
      <c r="V1083" s="32" t="e">
        <f>SUMIF(#REF!,$A1082,#REF!)</f>
        <v>#REF!</v>
      </c>
      <c r="W1083" s="32" t="e">
        <f>SUMIF(#REF!,$A1082,#REF!)</f>
        <v>#REF!</v>
      </c>
      <c r="X1083" s="32" t="e">
        <f>SUMIF(#REF!,$A1082,#REF!)</f>
        <v>#REF!</v>
      </c>
      <c r="Y1083" s="32" t="e">
        <f>SUMIF(#REF!,$A1082,#REF!)</f>
        <v>#REF!</v>
      </c>
    </row>
    <row r="1084" spans="1:25" ht="15" thickBot="1" x14ac:dyDescent="0.25">
      <c r="A1084" s="2" t="s">
        <v>3</v>
      </c>
      <c r="B1084" s="29">
        <v>0</v>
      </c>
      <c r="C1084" s="30">
        <v>0</v>
      </c>
      <c r="D1084" s="30">
        <v>0</v>
      </c>
      <c r="E1084" s="30">
        <v>0</v>
      </c>
      <c r="F1084" s="30">
        <v>0</v>
      </c>
      <c r="G1084" s="30">
        <v>0</v>
      </c>
      <c r="H1084" s="30">
        <v>0</v>
      </c>
      <c r="I1084" s="30">
        <v>0</v>
      </c>
      <c r="J1084" s="30">
        <v>0</v>
      </c>
      <c r="K1084" s="30">
        <v>0</v>
      </c>
      <c r="L1084" s="30">
        <v>0</v>
      </c>
      <c r="M1084" s="30">
        <v>0</v>
      </c>
      <c r="N1084" s="30">
        <v>0</v>
      </c>
      <c r="O1084" s="30">
        <v>0</v>
      </c>
      <c r="P1084" s="30">
        <v>0</v>
      </c>
      <c r="Q1084" s="30">
        <v>0</v>
      </c>
      <c r="R1084" s="30">
        <v>0</v>
      </c>
      <c r="S1084" s="30">
        <v>0</v>
      </c>
      <c r="T1084" s="30">
        <v>0</v>
      </c>
      <c r="U1084" s="30">
        <v>0</v>
      </c>
      <c r="V1084" s="30">
        <v>0</v>
      </c>
      <c r="W1084" s="30">
        <v>0</v>
      </c>
      <c r="X1084" s="30">
        <v>0</v>
      </c>
      <c r="Y1084" s="31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54" t="s">
        <v>38</v>
      </c>
      <c r="B1086" s="32" t="e">
        <f>SUMIF(#REF!,$A1085,#REF!)</f>
        <v>#REF!</v>
      </c>
      <c r="C1086" s="32" t="e">
        <f>SUMIF(#REF!,$A1085,#REF!)</f>
        <v>#REF!</v>
      </c>
      <c r="D1086" s="32" t="e">
        <f>SUMIF(#REF!,$A1085,#REF!)</f>
        <v>#REF!</v>
      </c>
      <c r="E1086" s="32" t="e">
        <f>SUMIF(#REF!,$A1085,#REF!)</f>
        <v>#REF!</v>
      </c>
      <c r="F1086" s="32" t="e">
        <f>SUMIF(#REF!,$A1085,#REF!)</f>
        <v>#REF!</v>
      </c>
      <c r="G1086" s="32" t="e">
        <f>SUMIF(#REF!,$A1085,#REF!)</f>
        <v>#REF!</v>
      </c>
      <c r="H1086" s="32" t="e">
        <f>SUMIF(#REF!,$A1085,#REF!)</f>
        <v>#REF!</v>
      </c>
      <c r="I1086" s="32" t="e">
        <f>SUMIF(#REF!,$A1085,#REF!)</f>
        <v>#REF!</v>
      </c>
      <c r="J1086" s="32" t="e">
        <f>SUMIF(#REF!,$A1085,#REF!)</f>
        <v>#REF!</v>
      </c>
      <c r="K1086" s="32" t="e">
        <f>SUMIF(#REF!,$A1085,#REF!)</f>
        <v>#REF!</v>
      </c>
      <c r="L1086" s="32" t="e">
        <f>SUMIF(#REF!,$A1085,#REF!)</f>
        <v>#REF!</v>
      </c>
      <c r="M1086" s="32" t="e">
        <f>SUMIF(#REF!,$A1085,#REF!)</f>
        <v>#REF!</v>
      </c>
      <c r="N1086" s="32" t="e">
        <f>SUMIF(#REF!,$A1085,#REF!)</f>
        <v>#REF!</v>
      </c>
      <c r="O1086" s="32" t="e">
        <f>SUMIF(#REF!,$A1085,#REF!)</f>
        <v>#REF!</v>
      </c>
      <c r="P1086" s="32" t="e">
        <f>SUMIF(#REF!,$A1085,#REF!)</f>
        <v>#REF!</v>
      </c>
      <c r="Q1086" s="32" t="e">
        <f>SUMIF(#REF!,$A1085,#REF!)</f>
        <v>#REF!</v>
      </c>
      <c r="R1086" s="32" t="e">
        <f>SUMIF(#REF!,$A1085,#REF!)</f>
        <v>#REF!</v>
      </c>
      <c r="S1086" s="32" t="e">
        <f>SUMIF(#REF!,$A1085,#REF!)</f>
        <v>#REF!</v>
      </c>
      <c r="T1086" s="32" t="e">
        <f>SUMIF(#REF!,$A1085,#REF!)</f>
        <v>#REF!</v>
      </c>
      <c r="U1086" s="32" t="e">
        <f>SUMIF(#REF!,$A1085,#REF!)</f>
        <v>#REF!</v>
      </c>
      <c r="V1086" s="32" t="e">
        <f>SUMIF(#REF!,$A1085,#REF!)</f>
        <v>#REF!</v>
      </c>
      <c r="W1086" s="32" t="e">
        <f>SUMIF(#REF!,$A1085,#REF!)</f>
        <v>#REF!</v>
      </c>
      <c r="X1086" s="32" t="e">
        <f>SUMIF(#REF!,$A1085,#REF!)</f>
        <v>#REF!</v>
      </c>
      <c r="Y1086" s="32" t="e">
        <f>SUMIF(#REF!,$A1085,#REF!)</f>
        <v>#REF!</v>
      </c>
    </row>
    <row r="1087" spans="1:25" ht="15" thickBot="1" x14ac:dyDescent="0.25">
      <c r="A1087" s="2" t="s">
        <v>3</v>
      </c>
      <c r="B1087" s="29">
        <v>0</v>
      </c>
      <c r="C1087" s="30">
        <v>0</v>
      </c>
      <c r="D1087" s="30">
        <v>0</v>
      </c>
      <c r="E1087" s="30">
        <v>0</v>
      </c>
      <c r="F1087" s="30">
        <v>0</v>
      </c>
      <c r="G1087" s="30">
        <v>0</v>
      </c>
      <c r="H1087" s="30">
        <v>0</v>
      </c>
      <c r="I1087" s="30">
        <v>0</v>
      </c>
      <c r="J1087" s="30">
        <v>0</v>
      </c>
      <c r="K1087" s="30">
        <v>0</v>
      </c>
      <c r="L1087" s="30">
        <v>0</v>
      </c>
      <c r="M1087" s="30">
        <v>0</v>
      </c>
      <c r="N1087" s="30">
        <v>0</v>
      </c>
      <c r="O1087" s="30">
        <v>0</v>
      </c>
      <c r="P1087" s="30">
        <v>0</v>
      </c>
      <c r="Q1087" s="30">
        <v>0</v>
      </c>
      <c r="R1087" s="30">
        <v>0</v>
      </c>
      <c r="S1087" s="30">
        <v>0</v>
      </c>
      <c r="T1087" s="30">
        <v>0</v>
      </c>
      <c r="U1087" s="30">
        <v>0</v>
      </c>
      <c r="V1087" s="30">
        <v>0</v>
      </c>
      <c r="W1087" s="30">
        <v>0</v>
      </c>
      <c r="X1087" s="30">
        <v>0</v>
      </c>
      <c r="Y1087" s="31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54" t="s">
        <v>38</v>
      </c>
      <c r="B1089" s="32" t="e">
        <f>SUMIF(#REF!,$A1088,#REF!)</f>
        <v>#REF!</v>
      </c>
      <c r="C1089" s="32" t="e">
        <f>SUMIF(#REF!,$A1088,#REF!)</f>
        <v>#REF!</v>
      </c>
      <c r="D1089" s="32" t="e">
        <f>SUMIF(#REF!,$A1088,#REF!)</f>
        <v>#REF!</v>
      </c>
      <c r="E1089" s="32" t="e">
        <f>SUMIF(#REF!,$A1088,#REF!)</f>
        <v>#REF!</v>
      </c>
      <c r="F1089" s="32" t="e">
        <f>SUMIF(#REF!,$A1088,#REF!)</f>
        <v>#REF!</v>
      </c>
      <c r="G1089" s="32" t="e">
        <f>SUMIF(#REF!,$A1088,#REF!)</f>
        <v>#REF!</v>
      </c>
      <c r="H1089" s="32" t="e">
        <f>SUMIF(#REF!,$A1088,#REF!)</f>
        <v>#REF!</v>
      </c>
      <c r="I1089" s="32" t="e">
        <f>SUMIF(#REF!,$A1088,#REF!)</f>
        <v>#REF!</v>
      </c>
      <c r="J1089" s="32" t="e">
        <f>SUMIF(#REF!,$A1088,#REF!)</f>
        <v>#REF!</v>
      </c>
      <c r="K1089" s="32" t="e">
        <f>SUMIF(#REF!,$A1088,#REF!)</f>
        <v>#REF!</v>
      </c>
      <c r="L1089" s="32" t="e">
        <f>SUMIF(#REF!,$A1088,#REF!)</f>
        <v>#REF!</v>
      </c>
      <c r="M1089" s="32" t="e">
        <f>SUMIF(#REF!,$A1088,#REF!)</f>
        <v>#REF!</v>
      </c>
      <c r="N1089" s="32" t="e">
        <f>SUMIF(#REF!,$A1088,#REF!)</f>
        <v>#REF!</v>
      </c>
      <c r="O1089" s="32" t="e">
        <f>SUMIF(#REF!,$A1088,#REF!)</f>
        <v>#REF!</v>
      </c>
      <c r="P1089" s="32" t="e">
        <f>SUMIF(#REF!,$A1088,#REF!)</f>
        <v>#REF!</v>
      </c>
      <c r="Q1089" s="32" t="e">
        <f>SUMIF(#REF!,$A1088,#REF!)</f>
        <v>#REF!</v>
      </c>
      <c r="R1089" s="32" t="e">
        <f>SUMIF(#REF!,$A1088,#REF!)</f>
        <v>#REF!</v>
      </c>
      <c r="S1089" s="32" t="e">
        <f>SUMIF(#REF!,$A1088,#REF!)</f>
        <v>#REF!</v>
      </c>
      <c r="T1089" s="32" t="e">
        <f>SUMIF(#REF!,$A1088,#REF!)</f>
        <v>#REF!</v>
      </c>
      <c r="U1089" s="32" t="e">
        <f>SUMIF(#REF!,$A1088,#REF!)</f>
        <v>#REF!</v>
      </c>
      <c r="V1089" s="32" t="e">
        <f>SUMIF(#REF!,$A1088,#REF!)</f>
        <v>#REF!</v>
      </c>
      <c r="W1089" s="32" t="e">
        <f>SUMIF(#REF!,$A1088,#REF!)</f>
        <v>#REF!</v>
      </c>
      <c r="X1089" s="32" t="e">
        <f>SUMIF(#REF!,$A1088,#REF!)</f>
        <v>#REF!</v>
      </c>
      <c r="Y1089" s="32" t="e">
        <f>SUMIF(#REF!,$A1088,#REF!)</f>
        <v>#REF!</v>
      </c>
    </row>
    <row r="1090" spans="1:25" ht="15" thickBot="1" x14ac:dyDescent="0.25">
      <c r="A1090" s="2" t="s">
        <v>3</v>
      </c>
      <c r="B1090" s="29">
        <v>0</v>
      </c>
      <c r="C1090" s="30">
        <v>0</v>
      </c>
      <c r="D1090" s="30">
        <v>0</v>
      </c>
      <c r="E1090" s="30">
        <v>0</v>
      </c>
      <c r="F1090" s="30">
        <v>0</v>
      </c>
      <c r="G1090" s="30">
        <v>0</v>
      </c>
      <c r="H1090" s="30">
        <v>0</v>
      </c>
      <c r="I1090" s="30">
        <v>0</v>
      </c>
      <c r="J1090" s="30">
        <v>0</v>
      </c>
      <c r="K1090" s="30">
        <v>0</v>
      </c>
      <c r="L1090" s="30">
        <v>0</v>
      </c>
      <c r="M1090" s="30">
        <v>0</v>
      </c>
      <c r="N1090" s="30">
        <v>0</v>
      </c>
      <c r="O1090" s="30">
        <v>0</v>
      </c>
      <c r="P1090" s="30">
        <v>0</v>
      </c>
      <c r="Q1090" s="30">
        <v>0</v>
      </c>
      <c r="R1090" s="30">
        <v>0</v>
      </c>
      <c r="S1090" s="30">
        <v>0</v>
      </c>
      <c r="T1090" s="30">
        <v>0</v>
      </c>
      <c r="U1090" s="30">
        <v>0</v>
      </c>
      <c r="V1090" s="30">
        <v>0</v>
      </c>
      <c r="W1090" s="30">
        <v>0</v>
      </c>
      <c r="X1090" s="30">
        <v>0</v>
      </c>
      <c r="Y1090" s="31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54" t="s">
        <v>38</v>
      </c>
      <c r="B1092" s="32" t="e">
        <f>SUMIF(#REF!,$A1091,#REF!)</f>
        <v>#REF!</v>
      </c>
      <c r="C1092" s="32" t="e">
        <f>SUMIF(#REF!,$A1091,#REF!)</f>
        <v>#REF!</v>
      </c>
      <c r="D1092" s="32" t="e">
        <f>SUMIF(#REF!,$A1091,#REF!)</f>
        <v>#REF!</v>
      </c>
      <c r="E1092" s="32" t="e">
        <f>SUMIF(#REF!,$A1091,#REF!)</f>
        <v>#REF!</v>
      </c>
      <c r="F1092" s="32" t="e">
        <f>SUMIF(#REF!,$A1091,#REF!)</f>
        <v>#REF!</v>
      </c>
      <c r="G1092" s="32" t="e">
        <f>SUMIF(#REF!,$A1091,#REF!)</f>
        <v>#REF!</v>
      </c>
      <c r="H1092" s="32" t="e">
        <f>SUMIF(#REF!,$A1091,#REF!)</f>
        <v>#REF!</v>
      </c>
      <c r="I1092" s="32" t="e">
        <f>SUMIF(#REF!,$A1091,#REF!)</f>
        <v>#REF!</v>
      </c>
      <c r="J1092" s="32" t="e">
        <f>SUMIF(#REF!,$A1091,#REF!)</f>
        <v>#REF!</v>
      </c>
      <c r="K1092" s="32" t="e">
        <f>SUMIF(#REF!,$A1091,#REF!)</f>
        <v>#REF!</v>
      </c>
      <c r="L1092" s="32" t="e">
        <f>SUMIF(#REF!,$A1091,#REF!)</f>
        <v>#REF!</v>
      </c>
      <c r="M1092" s="32" t="e">
        <f>SUMIF(#REF!,$A1091,#REF!)</f>
        <v>#REF!</v>
      </c>
      <c r="N1092" s="32" t="e">
        <f>SUMIF(#REF!,$A1091,#REF!)</f>
        <v>#REF!</v>
      </c>
      <c r="O1092" s="32" t="e">
        <f>SUMIF(#REF!,$A1091,#REF!)</f>
        <v>#REF!</v>
      </c>
      <c r="P1092" s="32" t="e">
        <f>SUMIF(#REF!,$A1091,#REF!)</f>
        <v>#REF!</v>
      </c>
      <c r="Q1092" s="32" t="e">
        <f>SUMIF(#REF!,$A1091,#REF!)</f>
        <v>#REF!</v>
      </c>
      <c r="R1092" s="32" t="e">
        <f>SUMIF(#REF!,$A1091,#REF!)</f>
        <v>#REF!</v>
      </c>
      <c r="S1092" s="32" t="e">
        <f>SUMIF(#REF!,$A1091,#REF!)</f>
        <v>#REF!</v>
      </c>
      <c r="T1092" s="32" t="e">
        <f>SUMIF(#REF!,$A1091,#REF!)</f>
        <v>#REF!</v>
      </c>
      <c r="U1092" s="32" t="e">
        <f>SUMIF(#REF!,$A1091,#REF!)</f>
        <v>#REF!</v>
      </c>
      <c r="V1092" s="32" t="e">
        <f>SUMIF(#REF!,$A1091,#REF!)</f>
        <v>#REF!</v>
      </c>
      <c r="W1092" s="32" t="e">
        <f>SUMIF(#REF!,$A1091,#REF!)</f>
        <v>#REF!</v>
      </c>
      <c r="X1092" s="32" t="e">
        <f>SUMIF(#REF!,$A1091,#REF!)</f>
        <v>#REF!</v>
      </c>
      <c r="Y1092" s="32" t="e">
        <f>SUMIF(#REF!,$A1091,#REF!)</f>
        <v>#REF!</v>
      </c>
    </row>
    <row r="1093" spans="1:25" ht="15" thickBot="1" x14ac:dyDescent="0.25">
      <c r="A1093" s="2" t="s">
        <v>3</v>
      </c>
      <c r="B1093" s="29">
        <v>0</v>
      </c>
      <c r="C1093" s="30">
        <v>0</v>
      </c>
      <c r="D1093" s="30">
        <v>0</v>
      </c>
      <c r="E1093" s="30">
        <v>0</v>
      </c>
      <c r="F1093" s="30">
        <v>0</v>
      </c>
      <c r="G1093" s="30">
        <v>0</v>
      </c>
      <c r="H1093" s="30">
        <v>0</v>
      </c>
      <c r="I1093" s="30">
        <v>0</v>
      </c>
      <c r="J1093" s="30">
        <v>0</v>
      </c>
      <c r="K1093" s="30">
        <v>0</v>
      </c>
      <c r="L1093" s="30">
        <v>0</v>
      </c>
      <c r="M1093" s="30">
        <v>0</v>
      </c>
      <c r="N1093" s="30">
        <v>0</v>
      </c>
      <c r="O1093" s="30">
        <v>0</v>
      </c>
      <c r="P1093" s="30">
        <v>0</v>
      </c>
      <c r="Q1093" s="30">
        <v>0</v>
      </c>
      <c r="R1093" s="30">
        <v>0</v>
      </c>
      <c r="S1093" s="30">
        <v>0</v>
      </c>
      <c r="T1093" s="30">
        <v>0</v>
      </c>
      <c r="U1093" s="30">
        <v>0</v>
      </c>
      <c r="V1093" s="30">
        <v>0</v>
      </c>
      <c r="W1093" s="30">
        <v>0</v>
      </c>
      <c r="X1093" s="30">
        <v>0</v>
      </c>
      <c r="Y1093" s="31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54" t="s">
        <v>38</v>
      </c>
      <c r="B1095" s="32" t="e">
        <f>SUMIF(#REF!,$A1094,#REF!)</f>
        <v>#REF!</v>
      </c>
      <c r="C1095" s="32" t="e">
        <f>SUMIF(#REF!,$A1094,#REF!)</f>
        <v>#REF!</v>
      </c>
      <c r="D1095" s="32" t="e">
        <f>SUMIF(#REF!,$A1094,#REF!)</f>
        <v>#REF!</v>
      </c>
      <c r="E1095" s="32" t="e">
        <f>SUMIF(#REF!,$A1094,#REF!)</f>
        <v>#REF!</v>
      </c>
      <c r="F1095" s="32" t="e">
        <f>SUMIF(#REF!,$A1094,#REF!)</f>
        <v>#REF!</v>
      </c>
      <c r="G1095" s="32" t="e">
        <f>SUMIF(#REF!,$A1094,#REF!)</f>
        <v>#REF!</v>
      </c>
      <c r="H1095" s="32" t="e">
        <f>SUMIF(#REF!,$A1094,#REF!)</f>
        <v>#REF!</v>
      </c>
      <c r="I1095" s="32" t="e">
        <f>SUMIF(#REF!,$A1094,#REF!)</f>
        <v>#REF!</v>
      </c>
      <c r="J1095" s="32" t="e">
        <f>SUMIF(#REF!,$A1094,#REF!)</f>
        <v>#REF!</v>
      </c>
      <c r="K1095" s="32" t="e">
        <f>SUMIF(#REF!,$A1094,#REF!)</f>
        <v>#REF!</v>
      </c>
      <c r="L1095" s="32" t="e">
        <f>SUMIF(#REF!,$A1094,#REF!)</f>
        <v>#REF!</v>
      </c>
      <c r="M1095" s="32" t="e">
        <f>SUMIF(#REF!,$A1094,#REF!)</f>
        <v>#REF!</v>
      </c>
      <c r="N1095" s="32" t="e">
        <f>SUMIF(#REF!,$A1094,#REF!)</f>
        <v>#REF!</v>
      </c>
      <c r="O1095" s="32" t="e">
        <f>SUMIF(#REF!,$A1094,#REF!)</f>
        <v>#REF!</v>
      </c>
      <c r="P1095" s="32" t="e">
        <f>SUMIF(#REF!,$A1094,#REF!)</f>
        <v>#REF!</v>
      </c>
      <c r="Q1095" s="32" t="e">
        <f>SUMIF(#REF!,$A1094,#REF!)</f>
        <v>#REF!</v>
      </c>
      <c r="R1095" s="32" t="e">
        <f>SUMIF(#REF!,$A1094,#REF!)</f>
        <v>#REF!</v>
      </c>
      <c r="S1095" s="32" t="e">
        <f>SUMIF(#REF!,$A1094,#REF!)</f>
        <v>#REF!</v>
      </c>
      <c r="T1095" s="32" t="e">
        <f>SUMIF(#REF!,$A1094,#REF!)</f>
        <v>#REF!</v>
      </c>
      <c r="U1095" s="32" t="e">
        <f>SUMIF(#REF!,$A1094,#REF!)</f>
        <v>#REF!</v>
      </c>
      <c r="V1095" s="32" t="e">
        <f>SUMIF(#REF!,$A1094,#REF!)</f>
        <v>#REF!</v>
      </c>
      <c r="W1095" s="32" t="e">
        <f>SUMIF(#REF!,$A1094,#REF!)</f>
        <v>#REF!</v>
      </c>
      <c r="X1095" s="32" t="e">
        <f>SUMIF(#REF!,$A1094,#REF!)</f>
        <v>#REF!</v>
      </c>
      <c r="Y1095" s="32" t="e">
        <f>SUMIF(#REF!,$A1094,#REF!)</f>
        <v>#REF!</v>
      </c>
    </row>
    <row r="1096" spans="1:25" ht="15" thickBot="1" x14ac:dyDescent="0.25">
      <c r="A1096" s="2" t="s">
        <v>3</v>
      </c>
      <c r="B1096" s="29">
        <v>0</v>
      </c>
      <c r="C1096" s="30">
        <v>0</v>
      </c>
      <c r="D1096" s="30">
        <v>0</v>
      </c>
      <c r="E1096" s="30">
        <v>0</v>
      </c>
      <c r="F1096" s="30">
        <v>0</v>
      </c>
      <c r="G1096" s="30">
        <v>0</v>
      </c>
      <c r="H1096" s="30">
        <v>0</v>
      </c>
      <c r="I1096" s="30">
        <v>0</v>
      </c>
      <c r="J1096" s="30">
        <v>0</v>
      </c>
      <c r="K1096" s="30">
        <v>0</v>
      </c>
      <c r="L1096" s="30">
        <v>0</v>
      </c>
      <c r="M1096" s="30">
        <v>0</v>
      </c>
      <c r="N1096" s="30">
        <v>0</v>
      </c>
      <c r="O1096" s="30">
        <v>0</v>
      </c>
      <c r="P1096" s="30">
        <v>0</v>
      </c>
      <c r="Q1096" s="30">
        <v>0</v>
      </c>
      <c r="R1096" s="30">
        <v>0</v>
      </c>
      <c r="S1096" s="30">
        <v>0</v>
      </c>
      <c r="T1096" s="30">
        <v>0</v>
      </c>
      <c r="U1096" s="30">
        <v>0</v>
      </c>
      <c r="V1096" s="30">
        <v>0</v>
      </c>
      <c r="W1096" s="30">
        <v>0</v>
      </c>
      <c r="X1096" s="30">
        <v>0</v>
      </c>
      <c r="Y1096" s="31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54" t="s">
        <v>38</v>
      </c>
      <c r="B1098" s="32" t="e">
        <f>SUMIF(#REF!,$A1097,#REF!)</f>
        <v>#REF!</v>
      </c>
      <c r="C1098" s="32" t="e">
        <f>SUMIF(#REF!,$A1097,#REF!)</f>
        <v>#REF!</v>
      </c>
      <c r="D1098" s="32" t="e">
        <f>SUMIF(#REF!,$A1097,#REF!)</f>
        <v>#REF!</v>
      </c>
      <c r="E1098" s="32" t="e">
        <f>SUMIF(#REF!,$A1097,#REF!)</f>
        <v>#REF!</v>
      </c>
      <c r="F1098" s="32" t="e">
        <f>SUMIF(#REF!,$A1097,#REF!)</f>
        <v>#REF!</v>
      </c>
      <c r="G1098" s="32" t="e">
        <f>SUMIF(#REF!,$A1097,#REF!)</f>
        <v>#REF!</v>
      </c>
      <c r="H1098" s="32" t="e">
        <f>SUMIF(#REF!,$A1097,#REF!)</f>
        <v>#REF!</v>
      </c>
      <c r="I1098" s="32" t="e">
        <f>SUMIF(#REF!,$A1097,#REF!)</f>
        <v>#REF!</v>
      </c>
      <c r="J1098" s="32" t="e">
        <f>SUMIF(#REF!,$A1097,#REF!)</f>
        <v>#REF!</v>
      </c>
      <c r="K1098" s="32" t="e">
        <f>SUMIF(#REF!,$A1097,#REF!)</f>
        <v>#REF!</v>
      </c>
      <c r="L1098" s="32" t="e">
        <f>SUMIF(#REF!,$A1097,#REF!)</f>
        <v>#REF!</v>
      </c>
      <c r="M1098" s="32" t="e">
        <f>SUMIF(#REF!,$A1097,#REF!)</f>
        <v>#REF!</v>
      </c>
      <c r="N1098" s="32" t="e">
        <f>SUMIF(#REF!,$A1097,#REF!)</f>
        <v>#REF!</v>
      </c>
      <c r="O1098" s="32" t="e">
        <f>SUMIF(#REF!,$A1097,#REF!)</f>
        <v>#REF!</v>
      </c>
      <c r="P1098" s="32" t="e">
        <f>SUMIF(#REF!,$A1097,#REF!)</f>
        <v>#REF!</v>
      </c>
      <c r="Q1098" s="32" t="e">
        <f>SUMIF(#REF!,$A1097,#REF!)</f>
        <v>#REF!</v>
      </c>
      <c r="R1098" s="32" t="e">
        <f>SUMIF(#REF!,$A1097,#REF!)</f>
        <v>#REF!</v>
      </c>
      <c r="S1098" s="32" t="e">
        <f>SUMIF(#REF!,$A1097,#REF!)</f>
        <v>#REF!</v>
      </c>
      <c r="T1098" s="32" t="e">
        <f>SUMIF(#REF!,$A1097,#REF!)</f>
        <v>#REF!</v>
      </c>
      <c r="U1098" s="32" t="e">
        <f>SUMIF(#REF!,$A1097,#REF!)</f>
        <v>#REF!</v>
      </c>
      <c r="V1098" s="32" t="e">
        <f>SUMIF(#REF!,$A1097,#REF!)</f>
        <v>#REF!</v>
      </c>
      <c r="W1098" s="32" t="e">
        <f>SUMIF(#REF!,$A1097,#REF!)</f>
        <v>#REF!</v>
      </c>
      <c r="X1098" s="32" t="e">
        <f>SUMIF(#REF!,$A1097,#REF!)</f>
        <v>#REF!</v>
      </c>
      <c r="Y1098" s="32" t="e">
        <f>SUMIF(#REF!,$A1097,#REF!)</f>
        <v>#REF!</v>
      </c>
    </row>
    <row r="1099" spans="1:25" ht="15" thickBot="1" x14ac:dyDescent="0.25">
      <c r="A1099" s="2" t="s">
        <v>3</v>
      </c>
      <c r="B1099" s="29">
        <v>0</v>
      </c>
      <c r="C1099" s="30">
        <v>0</v>
      </c>
      <c r="D1099" s="30">
        <v>0</v>
      </c>
      <c r="E1099" s="30">
        <v>0</v>
      </c>
      <c r="F1099" s="30">
        <v>0</v>
      </c>
      <c r="G1099" s="30">
        <v>0</v>
      </c>
      <c r="H1099" s="30">
        <v>0</v>
      </c>
      <c r="I1099" s="30">
        <v>0</v>
      </c>
      <c r="J1099" s="30">
        <v>0</v>
      </c>
      <c r="K1099" s="30">
        <v>0</v>
      </c>
      <c r="L1099" s="30">
        <v>0</v>
      </c>
      <c r="M1099" s="30">
        <v>0</v>
      </c>
      <c r="N1099" s="30">
        <v>0</v>
      </c>
      <c r="O1099" s="30">
        <v>0</v>
      </c>
      <c r="P1099" s="30">
        <v>0</v>
      </c>
      <c r="Q1099" s="30">
        <v>0</v>
      </c>
      <c r="R1099" s="30">
        <v>0</v>
      </c>
      <c r="S1099" s="30">
        <v>0</v>
      </c>
      <c r="T1099" s="30">
        <v>0</v>
      </c>
      <c r="U1099" s="30">
        <v>0</v>
      </c>
      <c r="V1099" s="30">
        <v>0</v>
      </c>
      <c r="W1099" s="30">
        <v>0</v>
      </c>
      <c r="X1099" s="30">
        <v>0</v>
      </c>
      <c r="Y1099" s="31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54" t="s">
        <v>38</v>
      </c>
      <c r="B1101" s="32" t="e">
        <f>SUMIF(#REF!,$A1100,#REF!)</f>
        <v>#REF!</v>
      </c>
      <c r="C1101" s="32" t="e">
        <f>SUMIF(#REF!,$A1100,#REF!)</f>
        <v>#REF!</v>
      </c>
      <c r="D1101" s="32" t="e">
        <f>SUMIF(#REF!,$A1100,#REF!)</f>
        <v>#REF!</v>
      </c>
      <c r="E1101" s="32" t="e">
        <f>SUMIF(#REF!,$A1100,#REF!)</f>
        <v>#REF!</v>
      </c>
      <c r="F1101" s="32" t="e">
        <f>SUMIF(#REF!,$A1100,#REF!)</f>
        <v>#REF!</v>
      </c>
      <c r="G1101" s="32" t="e">
        <f>SUMIF(#REF!,$A1100,#REF!)</f>
        <v>#REF!</v>
      </c>
      <c r="H1101" s="32" t="e">
        <f>SUMIF(#REF!,$A1100,#REF!)</f>
        <v>#REF!</v>
      </c>
      <c r="I1101" s="32" t="e">
        <f>SUMIF(#REF!,$A1100,#REF!)</f>
        <v>#REF!</v>
      </c>
      <c r="J1101" s="32" t="e">
        <f>SUMIF(#REF!,$A1100,#REF!)</f>
        <v>#REF!</v>
      </c>
      <c r="K1101" s="32" t="e">
        <f>SUMIF(#REF!,$A1100,#REF!)</f>
        <v>#REF!</v>
      </c>
      <c r="L1101" s="32" t="e">
        <f>SUMIF(#REF!,$A1100,#REF!)</f>
        <v>#REF!</v>
      </c>
      <c r="M1101" s="32" t="e">
        <f>SUMIF(#REF!,$A1100,#REF!)</f>
        <v>#REF!</v>
      </c>
      <c r="N1101" s="32" t="e">
        <f>SUMIF(#REF!,$A1100,#REF!)</f>
        <v>#REF!</v>
      </c>
      <c r="O1101" s="32" t="e">
        <f>SUMIF(#REF!,$A1100,#REF!)</f>
        <v>#REF!</v>
      </c>
      <c r="P1101" s="32" t="e">
        <f>SUMIF(#REF!,$A1100,#REF!)</f>
        <v>#REF!</v>
      </c>
      <c r="Q1101" s="32" t="e">
        <f>SUMIF(#REF!,$A1100,#REF!)</f>
        <v>#REF!</v>
      </c>
      <c r="R1101" s="32" t="e">
        <f>SUMIF(#REF!,$A1100,#REF!)</f>
        <v>#REF!</v>
      </c>
      <c r="S1101" s="32" t="e">
        <f>SUMIF(#REF!,$A1100,#REF!)</f>
        <v>#REF!</v>
      </c>
      <c r="T1101" s="32" t="e">
        <f>SUMIF(#REF!,$A1100,#REF!)</f>
        <v>#REF!</v>
      </c>
      <c r="U1101" s="32" t="e">
        <f>SUMIF(#REF!,$A1100,#REF!)</f>
        <v>#REF!</v>
      </c>
      <c r="V1101" s="32" t="e">
        <f>SUMIF(#REF!,$A1100,#REF!)</f>
        <v>#REF!</v>
      </c>
      <c r="W1101" s="32" t="e">
        <f>SUMIF(#REF!,$A1100,#REF!)</f>
        <v>#REF!</v>
      </c>
      <c r="X1101" s="32" t="e">
        <f>SUMIF(#REF!,$A1100,#REF!)</f>
        <v>#REF!</v>
      </c>
      <c r="Y1101" s="32" t="e">
        <f>SUMIF(#REF!,$A1100,#REF!)</f>
        <v>#REF!</v>
      </c>
    </row>
    <row r="1102" spans="1:25" ht="15" thickBot="1" x14ac:dyDescent="0.25">
      <c r="A1102" s="2" t="s">
        <v>3</v>
      </c>
      <c r="B1102" s="29">
        <v>0</v>
      </c>
      <c r="C1102" s="30">
        <v>0</v>
      </c>
      <c r="D1102" s="30">
        <v>0</v>
      </c>
      <c r="E1102" s="30">
        <v>0</v>
      </c>
      <c r="F1102" s="30">
        <v>0</v>
      </c>
      <c r="G1102" s="30">
        <v>0</v>
      </c>
      <c r="H1102" s="30">
        <v>0</v>
      </c>
      <c r="I1102" s="30">
        <v>0</v>
      </c>
      <c r="J1102" s="30">
        <v>0</v>
      </c>
      <c r="K1102" s="30">
        <v>0</v>
      </c>
      <c r="L1102" s="30">
        <v>0</v>
      </c>
      <c r="M1102" s="30">
        <v>0</v>
      </c>
      <c r="N1102" s="30">
        <v>0</v>
      </c>
      <c r="O1102" s="30">
        <v>0</v>
      </c>
      <c r="P1102" s="30">
        <v>0</v>
      </c>
      <c r="Q1102" s="30">
        <v>0</v>
      </c>
      <c r="R1102" s="30">
        <v>0</v>
      </c>
      <c r="S1102" s="30">
        <v>0</v>
      </c>
      <c r="T1102" s="30">
        <v>0</v>
      </c>
      <c r="U1102" s="30">
        <v>0</v>
      </c>
      <c r="V1102" s="30">
        <v>0</v>
      </c>
      <c r="W1102" s="30">
        <v>0</v>
      </c>
      <c r="X1102" s="30">
        <v>0</v>
      </c>
      <c r="Y1102" s="31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54" t="s">
        <v>38</v>
      </c>
      <c r="B1104" s="32" t="e">
        <f>SUMIF(#REF!,$A1103,#REF!)</f>
        <v>#REF!</v>
      </c>
      <c r="C1104" s="32" t="e">
        <f>SUMIF(#REF!,$A1103,#REF!)</f>
        <v>#REF!</v>
      </c>
      <c r="D1104" s="32" t="e">
        <f>SUMIF(#REF!,$A1103,#REF!)</f>
        <v>#REF!</v>
      </c>
      <c r="E1104" s="32" t="e">
        <f>SUMIF(#REF!,$A1103,#REF!)</f>
        <v>#REF!</v>
      </c>
      <c r="F1104" s="32" t="e">
        <f>SUMIF(#REF!,$A1103,#REF!)</f>
        <v>#REF!</v>
      </c>
      <c r="G1104" s="32" t="e">
        <f>SUMIF(#REF!,$A1103,#REF!)</f>
        <v>#REF!</v>
      </c>
      <c r="H1104" s="32" t="e">
        <f>SUMIF(#REF!,$A1103,#REF!)</f>
        <v>#REF!</v>
      </c>
      <c r="I1104" s="32" t="e">
        <f>SUMIF(#REF!,$A1103,#REF!)</f>
        <v>#REF!</v>
      </c>
      <c r="J1104" s="32" t="e">
        <f>SUMIF(#REF!,$A1103,#REF!)</f>
        <v>#REF!</v>
      </c>
      <c r="K1104" s="32" t="e">
        <f>SUMIF(#REF!,$A1103,#REF!)</f>
        <v>#REF!</v>
      </c>
      <c r="L1104" s="32" t="e">
        <f>SUMIF(#REF!,$A1103,#REF!)</f>
        <v>#REF!</v>
      </c>
      <c r="M1104" s="32" t="e">
        <f>SUMIF(#REF!,$A1103,#REF!)</f>
        <v>#REF!</v>
      </c>
      <c r="N1104" s="32" t="e">
        <f>SUMIF(#REF!,$A1103,#REF!)</f>
        <v>#REF!</v>
      </c>
      <c r="O1104" s="32" t="e">
        <f>SUMIF(#REF!,$A1103,#REF!)</f>
        <v>#REF!</v>
      </c>
      <c r="P1104" s="32" t="e">
        <f>SUMIF(#REF!,$A1103,#REF!)</f>
        <v>#REF!</v>
      </c>
      <c r="Q1104" s="32" t="e">
        <f>SUMIF(#REF!,$A1103,#REF!)</f>
        <v>#REF!</v>
      </c>
      <c r="R1104" s="32" t="e">
        <f>SUMIF(#REF!,$A1103,#REF!)</f>
        <v>#REF!</v>
      </c>
      <c r="S1104" s="32" t="e">
        <f>SUMIF(#REF!,$A1103,#REF!)</f>
        <v>#REF!</v>
      </c>
      <c r="T1104" s="32" t="e">
        <f>SUMIF(#REF!,$A1103,#REF!)</f>
        <v>#REF!</v>
      </c>
      <c r="U1104" s="32" t="e">
        <f>SUMIF(#REF!,$A1103,#REF!)</f>
        <v>#REF!</v>
      </c>
      <c r="V1104" s="32" t="e">
        <f>SUMIF(#REF!,$A1103,#REF!)</f>
        <v>#REF!</v>
      </c>
      <c r="W1104" s="32" t="e">
        <f>SUMIF(#REF!,$A1103,#REF!)</f>
        <v>#REF!</v>
      </c>
      <c r="X1104" s="32" t="e">
        <f>SUMIF(#REF!,$A1103,#REF!)</f>
        <v>#REF!</v>
      </c>
      <c r="Y1104" s="32" t="e">
        <f>SUMIF(#REF!,$A1103,#REF!)</f>
        <v>#REF!</v>
      </c>
    </row>
    <row r="1105" spans="1:25" ht="15" thickBot="1" x14ac:dyDescent="0.25">
      <c r="A1105" s="2" t="s">
        <v>3</v>
      </c>
      <c r="B1105" s="29">
        <v>0</v>
      </c>
      <c r="C1105" s="30">
        <v>0</v>
      </c>
      <c r="D1105" s="30">
        <v>0</v>
      </c>
      <c r="E1105" s="30">
        <v>0</v>
      </c>
      <c r="F1105" s="30">
        <v>0</v>
      </c>
      <c r="G1105" s="30">
        <v>0</v>
      </c>
      <c r="H1105" s="30">
        <v>0</v>
      </c>
      <c r="I1105" s="30">
        <v>0</v>
      </c>
      <c r="J1105" s="30">
        <v>0</v>
      </c>
      <c r="K1105" s="30">
        <v>0</v>
      </c>
      <c r="L1105" s="30">
        <v>0</v>
      </c>
      <c r="M1105" s="30">
        <v>0</v>
      </c>
      <c r="N1105" s="30">
        <v>0</v>
      </c>
      <c r="O1105" s="30">
        <v>0</v>
      </c>
      <c r="P1105" s="30">
        <v>0</v>
      </c>
      <c r="Q1105" s="30">
        <v>0</v>
      </c>
      <c r="R1105" s="30">
        <v>0</v>
      </c>
      <c r="S1105" s="30">
        <v>0</v>
      </c>
      <c r="T1105" s="30">
        <v>0</v>
      </c>
      <c r="U1105" s="30">
        <v>0</v>
      </c>
      <c r="V1105" s="30">
        <v>0</v>
      </c>
      <c r="W1105" s="30">
        <v>0</v>
      </c>
      <c r="X1105" s="30">
        <v>0</v>
      </c>
      <c r="Y1105" s="31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54" t="s">
        <v>38</v>
      </c>
      <c r="B1107" s="32" t="e">
        <f>SUMIF(#REF!,$A1106,#REF!)</f>
        <v>#REF!</v>
      </c>
      <c r="C1107" s="32" t="e">
        <f>SUMIF(#REF!,$A1106,#REF!)</f>
        <v>#REF!</v>
      </c>
      <c r="D1107" s="32" t="e">
        <f>SUMIF(#REF!,$A1106,#REF!)</f>
        <v>#REF!</v>
      </c>
      <c r="E1107" s="32" t="e">
        <f>SUMIF(#REF!,$A1106,#REF!)</f>
        <v>#REF!</v>
      </c>
      <c r="F1107" s="32" t="e">
        <f>SUMIF(#REF!,$A1106,#REF!)</f>
        <v>#REF!</v>
      </c>
      <c r="G1107" s="32" t="e">
        <f>SUMIF(#REF!,$A1106,#REF!)</f>
        <v>#REF!</v>
      </c>
      <c r="H1107" s="32" t="e">
        <f>SUMIF(#REF!,$A1106,#REF!)</f>
        <v>#REF!</v>
      </c>
      <c r="I1107" s="32" t="e">
        <f>SUMIF(#REF!,$A1106,#REF!)</f>
        <v>#REF!</v>
      </c>
      <c r="J1107" s="32" t="e">
        <f>SUMIF(#REF!,$A1106,#REF!)</f>
        <v>#REF!</v>
      </c>
      <c r="K1107" s="32" t="e">
        <f>SUMIF(#REF!,$A1106,#REF!)</f>
        <v>#REF!</v>
      </c>
      <c r="L1107" s="32" t="e">
        <f>SUMIF(#REF!,$A1106,#REF!)</f>
        <v>#REF!</v>
      </c>
      <c r="M1107" s="32" t="e">
        <f>SUMIF(#REF!,$A1106,#REF!)</f>
        <v>#REF!</v>
      </c>
      <c r="N1107" s="32" t="e">
        <f>SUMIF(#REF!,$A1106,#REF!)</f>
        <v>#REF!</v>
      </c>
      <c r="O1107" s="32" t="e">
        <f>SUMIF(#REF!,$A1106,#REF!)</f>
        <v>#REF!</v>
      </c>
      <c r="P1107" s="32" t="e">
        <f>SUMIF(#REF!,$A1106,#REF!)</f>
        <v>#REF!</v>
      </c>
      <c r="Q1107" s="32" t="e">
        <f>SUMIF(#REF!,$A1106,#REF!)</f>
        <v>#REF!</v>
      </c>
      <c r="R1107" s="32" t="e">
        <f>SUMIF(#REF!,$A1106,#REF!)</f>
        <v>#REF!</v>
      </c>
      <c r="S1107" s="32" t="e">
        <f>SUMIF(#REF!,$A1106,#REF!)</f>
        <v>#REF!</v>
      </c>
      <c r="T1107" s="32" t="e">
        <f>SUMIF(#REF!,$A1106,#REF!)</f>
        <v>#REF!</v>
      </c>
      <c r="U1107" s="32" t="e">
        <f>SUMIF(#REF!,$A1106,#REF!)</f>
        <v>#REF!</v>
      </c>
      <c r="V1107" s="32" t="e">
        <f>SUMIF(#REF!,$A1106,#REF!)</f>
        <v>#REF!</v>
      </c>
      <c r="W1107" s="32" t="e">
        <f>SUMIF(#REF!,$A1106,#REF!)</f>
        <v>#REF!</v>
      </c>
      <c r="X1107" s="32" t="e">
        <f>SUMIF(#REF!,$A1106,#REF!)</f>
        <v>#REF!</v>
      </c>
      <c r="Y1107" s="32" t="e">
        <f>SUMIF(#REF!,$A1106,#REF!)</f>
        <v>#REF!</v>
      </c>
    </row>
    <row r="1108" spans="1:25" ht="15" thickBot="1" x14ac:dyDescent="0.25">
      <c r="A1108" s="2" t="s">
        <v>3</v>
      </c>
      <c r="B1108" s="29">
        <v>0</v>
      </c>
      <c r="C1108" s="30">
        <v>0</v>
      </c>
      <c r="D1108" s="30">
        <v>0</v>
      </c>
      <c r="E1108" s="30">
        <v>0</v>
      </c>
      <c r="F1108" s="30">
        <v>0</v>
      </c>
      <c r="G1108" s="30">
        <v>0</v>
      </c>
      <c r="H1108" s="30">
        <v>0</v>
      </c>
      <c r="I1108" s="30">
        <v>0</v>
      </c>
      <c r="J1108" s="30">
        <v>0</v>
      </c>
      <c r="K1108" s="30">
        <v>0</v>
      </c>
      <c r="L1108" s="30">
        <v>0</v>
      </c>
      <c r="M1108" s="30">
        <v>0</v>
      </c>
      <c r="N1108" s="30">
        <v>0</v>
      </c>
      <c r="O1108" s="30">
        <v>0</v>
      </c>
      <c r="P1108" s="30">
        <v>0</v>
      </c>
      <c r="Q1108" s="30">
        <v>0</v>
      </c>
      <c r="R1108" s="30">
        <v>0</v>
      </c>
      <c r="S1108" s="30">
        <v>0</v>
      </c>
      <c r="T1108" s="30">
        <v>0</v>
      </c>
      <c r="U1108" s="30">
        <v>0</v>
      </c>
      <c r="V1108" s="30">
        <v>0</v>
      </c>
      <c r="W1108" s="30">
        <v>0</v>
      </c>
      <c r="X1108" s="30">
        <v>0</v>
      </c>
      <c r="Y1108" s="31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54" t="s">
        <v>38</v>
      </c>
      <c r="B1110" s="32" t="e">
        <f>SUMIF(#REF!,$A1109,#REF!)</f>
        <v>#REF!</v>
      </c>
      <c r="C1110" s="32" t="e">
        <f>SUMIF(#REF!,$A1109,#REF!)</f>
        <v>#REF!</v>
      </c>
      <c r="D1110" s="32" t="e">
        <f>SUMIF(#REF!,$A1109,#REF!)</f>
        <v>#REF!</v>
      </c>
      <c r="E1110" s="32" t="e">
        <f>SUMIF(#REF!,$A1109,#REF!)</f>
        <v>#REF!</v>
      </c>
      <c r="F1110" s="32" t="e">
        <f>SUMIF(#REF!,$A1109,#REF!)</f>
        <v>#REF!</v>
      </c>
      <c r="G1110" s="32" t="e">
        <f>SUMIF(#REF!,$A1109,#REF!)</f>
        <v>#REF!</v>
      </c>
      <c r="H1110" s="32" t="e">
        <f>SUMIF(#REF!,$A1109,#REF!)</f>
        <v>#REF!</v>
      </c>
      <c r="I1110" s="32" t="e">
        <f>SUMIF(#REF!,$A1109,#REF!)</f>
        <v>#REF!</v>
      </c>
      <c r="J1110" s="32" t="e">
        <f>SUMIF(#REF!,$A1109,#REF!)</f>
        <v>#REF!</v>
      </c>
      <c r="K1110" s="32" t="e">
        <f>SUMIF(#REF!,$A1109,#REF!)</f>
        <v>#REF!</v>
      </c>
      <c r="L1110" s="32" t="e">
        <f>SUMIF(#REF!,$A1109,#REF!)</f>
        <v>#REF!</v>
      </c>
      <c r="M1110" s="32" t="e">
        <f>SUMIF(#REF!,$A1109,#REF!)</f>
        <v>#REF!</v>
      </c>
      <c r="N1110" s="32" t="e">
        <f>SUMIF(#REF!,$A1109,#REF!)</f>
        <v>#REF!</v>
      </c>
      <c r="O1110" s="32" t="e">
        <f>SUMIF(#REF!,$A1109,#REF!)</f>
        <v>#REF!</v>
      </c>
      <c r="P1110" s="32" t="e">
        <f>SUMIF(#REF!,$A1109,#REF!)</f>
        <v>#REF!</v>
      </c>
      <c r="Q1110" s="32" t="e">
        <f>SUMIF(#REF!,$A1109,#REF!)</f>
        <v>#REF!</v>
      </c>
      <c r="R1110" s="32" t="e">
        <f>SUMIF(#REF!,$A1109,#REF!)</f>
        <v>#REF!</v>
      </c>
      <c r="S1110" s="32" t="e">
        <f>SUMIF(#REF!,$A1109,#REF!)</f>
        <v>#REF!</v>
      </c>
      <c r="T1110" s="32" t="e">
        <f>SUMIF(#REF!,$A1109,#REF!)</f>
        <v>#REF!</v>
      </c>
      <c r="U1110" s="32" t="e">
        <f>SUMIF(#REF!,$A1109,#REF!)</f>
        <v>#REF!</v>
      </c>
      <c r="V1110" s="32" t="e">
        <f>SUMIF(#REF!,$A1109,#REF!)</f>
        <v>#REF!</v>
      </c>
      <c r="W1110" s="32" t="e">
        <f>SUMIF(#REF!,$A1109,#REF!)</f>
        <v>#REF!</v>
      </c>
      <c r="X1110" s="32" t="e">
        <f>SUMIF(#REF!,$A1109,#REF!)</f>
        <v>#REF!</v>
      </c>
      <c r="Y1110" s="32" t="e">
        <f>SUMIF(#REF!,$A1109,#REF!)</f>
        <v>#REF!</v>
      </c>
    </row>
    <row r="1111" spans="1:25" ht="15" thickBot="1" x14ac:dyDescent="0.25">
      <c r="A1111" s="2" t="s">
        <v>3</v>
      </c>
      <c r="B1111" s="29">
        <v>0</v>
      </c>
      <c r="C1111" s="30">
        <v>0</v>
      </c>
      <c r="D1111" s="30">
        <v>0</v>
      </c>
      <c r="E1111" s="30">
        <v>0</v>
      </c>
      <c r="F1111" s="30">
        <v>0</v>
      </c>
      <c r="G1111" s="30">
        <v>0</v>
      </c>
      <c r="H1111" s="30">
        <v>0</v>
      </c>
      <c r="I1111" s="30">
        <v>0</v>
      </c>
      <c r="J1111" s="30">
        <v>0</v>
      </c>
      <c r="K1111" s="30">
        <v>0</v>
      </c>
      <c r="L1111" s="30">
        <v>0</v>
      </c>
      <c r="M1111" s="30">
        <v>0</v>
      </c>
      <c r="N1111" s="30">
        <v>0</v>
      </c>
      <c r="O1111" s="30">
        <v>0</v>
      </c>
      <c r="P1111" s="30">
        <v>0</v>
      </c>
      <c r="Q1111" s="30">
        <v>0</v>
      </c>
      <c r="R1111" s="30">
        <v>0</v>
      </c>
      <c r="S1111" s="30">
        <v>0</v>
      </c>
      <c r="T1111" s="30">
        <v>0</v>
      </c>
      <c r="U1111" s="30">
        <v>0</v>
      </c>
      <c r="V1111" s="30">
        <v>0</v>
      </c>
      <c r="W1111" s="30">
        <v>0</v>
      </c>
      <c r="X1111" s="30">
        <v>0</v>
      </c>
      <c r="Y1111" s="31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54" t="s">
        <v>38</v>
      </c>
      <c r="B1113" s="32" t="e">
        <f>SUMIF(#REF!,$A1112,#REF!)</f>
        <v>#REF!</v>
      </c>
      <c r="C1113" s="32" t="e">
        <f>SUMIF(#REF!,$A1112,#REF!)</f>
        <v>#REF!</v>
      </c>
      <c r="D1113" s="32" t="e">
        <f>SUMIF(#REF!,$A1112,#REF!)</f>
        <v>#REF!</v>
      </c>
      <c r="E1113" s="32" t="e">
        <f>SUMIF(#REF!,$A1112,#REF!)</f>
        <v>#REF!</v>
      </c>
      <c r="F1113" s="32" t="e">
        <f>SUMIF(#REF!,$A1112,#REF!)</f>
        <v>#REF!</v>
      </c>
      <c r="G1113" s="32" t="e">
        <f>SUMIF(#REF!,$A1112,#REF!)</f>
        <v>#REF!</v>
      </c>
      <c r="H1113" s="32" t="e">
        <f>SUMIF(#REF!,$A1112,#REF!)</f>
        <v>#REF!</v>
      </c>
      <c r="I1113" s="32" t="e">
        <f>SUMIF(#REF!,$A1112,#REF!)</f>
        <v>#REF!</v>
      </c>
      <c r="J1113" s="32" t="e">
        <f>SUMIF(#REF!,$A1112,#REF!)</f>
        <v>#REF!</v>
      </c>
      <c r="K1113" s="32" t="e">
        <f>SUMIF(#REF!,$A1112,#REF!)</f>
        <v>#REF!</v>
      </c>
      <c r="L1113" s="32" t="e">
        <f>SUMIF(#REF!,$A1112,#REF!)</f>
        <v>#REF!</v>
      </c>
      <c r="M1113" s="32" t="e">
        <f>SUMIF(#REF!,$A1112,#REF!)</f>
        <v>#REF!</v>
      </c>
      <c r="N1113" s="32" t="e">
        <f>SUMIF(#REF!,$A1112,#REF!)</f>
        <v>#REF!</v>
      </c>
      <c r="O1113" s="32" t="e">
        <f>SUMIF(#REF!,$A1112,#REF!)</f>
        <v>#REF!</v>
      </c>
      <c r="P1113" s="32" t="e">
        <f>SUMIF(#REF!,$A1112,#REF!)</f>
        <v>#REF!</v>
      </c>
      <c r="Q1113" s="32" t="e">
        <f>SUMIF(#REF!,$A1112,#REF!)</f>
        <v>#REF!</v>
      </c>
      <c r="R1113" s="32" t="e">
        <f>SUMIF(#REF!,$A1112,#REF!)</f>
        <v>#REF!</v>
      </c>
      <c r="S1113" s="32" t="e">
        <f>SUMIF(#REF!,$A1112,#REF!)</f>
        <v>#REF!</v>
      </c>
      <c r="T1113" s="32" t="e">
        <f>SUMIF(#REF!,$A1112,#REF!)</f>
        <v>#REF!</v>
      </c>
      <c r="U1113" s="32" t="e">
        <f>SUMIF(#REF!,$A1112,#REF!)</f>
        <v>#REF!</v>
      </c>
      <c r="V1113" s="32" t="e">
        <f>SUMIF(#REF!,$A1112,#REF!)</f>
        <v>#REF!</v>
      </c>
      <c r="W1113" s="32" t="e">
        <f>SUMIF(#REF!,$A1112,#REF!)</f>
        <v>#REF!</v>
      </c>
      <c r="X1113" s="32" t="e">
        <f>SUMIF(#REF!,$A1112,#REF!)</f>
        <v>#REF!</v>
      </c>
      <c r="Y1113" s="32" t="e">
        <f>SUMIF(#REF!,$A1112,#REF!)</f>
        <v>#REF!</v>
      </c>
    </row>
    <row r="1114" spans="1:25" ht="15" thickBot="1" x14ac:dyDescent="0.25">
      <c r="A1114" s="2" t="s">
        <v>3</v>
      </c>
      <c r="B1114" s="29">
        <v>0</v>
      </c>
      <c r="C1114" s="30">
        <v>0</v>
      </c>
      <c r="D1114" s="30">
        <v>0</v>
      </c>
      <c r="E1114" s="30">
        <v>0</v>
      </c>
      <c r="F1114" s="30">
        <v>0</v>
      </c>
      <c r="G1114" s="30">
        <v>0</v>
      </c>
      <c r="H1114" s="30">
        <v>0</v>
      </c>
      <c r="I1114" s="30">
        <v>0</v>
      </c>
      <c r="J1114" s="30">
        <v>0</v>
      </c>
      <c r="K1114" s="30">
        <v>0</v>
      </c>
      <c r="L1114" s="30">
        <v>0</v>
      </c>
      <c r="M1114" s="30">
        <v>0</v>
      </c>
      <c r="N1114" s="30">
        <v>0</v>
      </c>
      <c r="O1114" s="30">
        <v>0</v>
      </c>
      <c r="P1114" s="30">
        <v>0</v>
      </c>
      <c r="Q1114" s="30">
        <v>0</v>
      </c>
      <c r="R1114" s="30">
        <v>0</v>
      </c>
      <c r="S1114" s="30">
        <v>0</v>
      </c>
      <c r="T1114" s="30">
        <v>0</v>
      </c>
      <c r="U1114" s="30">
        <v>0</v>
      </c>
      <c r="V1114" s="30">
        <v>0</v>
      </c>
      <c r="W1114" s="30">
        <v>0</v>
      </c>
      <c r="X1114" s="30">
        <v>0</v>
      </c>
      <c r="Y1114" s="31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54" t="s">
        <v>38</v>
      </c>
      <c r="B1116" s="32" t="e">
        <f>SUMIF(#REF!,$A1115,#REF!)</f>
        <v>#REF!</v>
      </c>
      <c r="C1116" s="32" t="e">
        <f>SUMIF(#REF!,$A1115,#REF!)</f>
        <v>#REF!</v>
      </c>
      <c r="D1116" s="32" t="e">
        <f>SUMIF(#REF!,$A1115,#REF!)</f>
        <v>#REF!</v>
      </c>
      <c r="E1116" s="32" t="e">
        <f>SUMIF(#REF!,$A1115,#REF!)</f>
        <v>#REF!</v>
      </c>
      <c r="F1116" s="32" t="e">
        <f>SUMIF(#REF!,$A1115,#REF!)</f>
        <v>#REF!</v>
      </c>
      <c r="G1116" s="32" t="e">
        <f>SUMIF(#REF!,$A1115,#REF!)</f>
        <v>#REF!</v>
      </c>
      <c r="H1116" s="32" t="e">
        <f>SUMIF(#REF!,$A1115,#REF!)</f>
        <v>#REF!</v>
      </c>
      <c r="I1116" s="32" t="e">
        <f>SUMIF(#REF!,$A1115,#REF!)</f>
        <v>#REF!</v>
      </c>
      <c r="J1116" s="32" t="e">
        <f>SUMIF(#REF!,$A1115,#REF!)</f>
        <v>#REF!</v>
      </c>
      <c r="K1116" s="32" t="e">
        <f>SUMIF(#REF!,$A1115,#REF!)</f>
        <v>#REF!</v>
      </c>
      <c r="L1116" s="32" t="e">
        <f>SUMIF(#REF!,$A1115,#REF!)</f>
        <v>#REF!</v>
      </c>
      <c r="M1116" s="32" t="e">
        <f>SUMIF(#REF!,$A1115,#REF!)</f>
        <v>#REF!</v>
      </c>
      <c r="N1116" s="32" t="e">
        <f>SUMIF(#REF!,$A1115,#REF!)</f>
        <v>#REF!</v>
      </c>
      <c r="O1116" s="32" t="e">
        <f>SUMIF(#REF!,$A1115,#REF!)</f>
        <v>#REF!</v>
      </c>
      <c r="P1116" s="32" t="e">
        <f>SUMIF(#REF!,$A1115,#REF!)</f>
        <v>#REF!</v>
      </c>
      <c r="Q1116" s="32" t="e">
        <f>SUMIF(#REF!,$A1115,#REF!)</f>
        <v>#REF!</v>
      </c>
      <c r="R1116" s="32" t="e">
        <f>SUMIF(#REF!,$A1115,#REF!)</f>
        <v>#REF!</v>
      </c>
      <c r="S1116" s="32" t="e">
        <f>SUMIF(#REF!,$A1115,#REF!)</f>
        <v>#REF!</v>
      </c>
      <c r="T1116" s="32" t="e">
        <f>SUMIF(#REF!,$A1115,#REF!)</f>
        <v>#REF!</v>
      </c>
      <c r="U1116" s="32" t="e">
        <f>SUMIF(#REF!,$A1115,#REF!)</f>
        <v>#REF!</v>
      </c>
      <c r="V1116" s="32" t="e">
        <f>SUMIF(#REF!,$A1115,#REF!)</f>
        <v>#REF!</v>
      </c>
      <c r="W1116" s="32" t="e">
        <f>SUMIF(#REF!,$A1115,#REF!)</f>
        <v>#REF!</v>
      </c>
      <c r="X1116" s="32" t="e">
        <f>SUMIF(#REF!,$A1115,#REF!)</f>
        <v>#REF!</v>
      </c>
      <c r="Y1116" s="32" t="e">
        <f>SUMIF(#REF!,$A1115,#REF!)</f>
        <v>#REF!</v>
      </c>
    </row>
    <row r="1117" spans="1:25" ht="15" thickBot="1" x14ac:dyDescent="0.25">
      <c r="A1117" s="2" t="s">
        <v>3</v>
      </c>
      <c r="B1117" s="29">
        <v>0</v>
      </c>
      <c r="C1117" s="30">
        <v>0</v>
      </c>
      <c r="D1117" s="30">
        <v>0</v>
      </c>
      <c r="E1117" s="30">
        <v>0</v>
      </c>
      <c r="F1117" s="30">
        <v>0</v>
      </c>
      <c r="G1117" s="30">
        <v>0</v>
      </c>
      <c r="H1117" s="30">
        <v>0</v>
      </c>
      <c r="I1117" s="30">
        <v>0</v>
      </c>
      <c r="J1117" s="30">
        <v>0</v>
      </c>
      <c r="K1117" s="30">
        <v>0</v>
      </c>
      <c r="L1117" s="30">
        <v>0</v>
      </c>
      <c r="M1117" s="30">
        <v>0</v>
      </c>
      <c r="N1117" s="30">
        <v>0</v>
      </c>
      <c r="O1117" s="30">
        <v>0</v>
      </c>
      <c r="P1117" s="30">
        <v>0</v>
      </c>
      <c r="Q1117" s="30">
        <v>0</v>
      </c>
      <c r="R1117" s="30">
        <v>0</v>
      </c>
      <c r="S1117" s="30">
        <v>0</v>
      </c>
      <c r="T1117" s="30">
        <v>0</v>
      </c>
      <c r="U1117" s="30">
        <v>0</v>
      </c>
      <c r="V1117" s="30">
        <v>0</v>
      </c>
      <c r="W1117" s="30">
        <v>0</v>
      </c>
      <c r="X1117" s="30">
        <v>0</v>
      </c>
      <c r="Y1117" s="31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54" t="s">
        <v>38</v>
      </c>
      <c r="B1119" s="32" t="e">
        <f>SUMIF(#REF!,$A1118,#REF!)</f>
        <v>#REF!</v>
      </c>
      <c r="C1119" s="32" t="e">
        <f>SUMIF(#REF!,$A1118,#REF!)</f>
        <v>#REF!</v>
      </c>
      <c r="D1119" s="32" t="e">
        <f>SUMIF(#REF!,$A1118,#REF!)</f>
        <v>#REF!</v>
      </c>
      <c r="E1119" s="32" t="e">
        <f>SUMIF(#REF!,$A1118,#REF!)</f>
        <v>#REF!</v>
      </c>
      <c r="F1119" s="32" t="e">
        <f>SUMIF(#REF!,$A1118,#REF!)</f>
        <v>#REF!</v>
      </c>
      <c r="G1119" s="32" t="e">
        <f>SUMIF(#REF!,$A1118,#REF!)</f>
        <v>#REF!</v>
      </c>
      <c r="H1119" s="32" t="e">
        <f>SUMIF(#REF!,$A1118,#REF!)</f>
        <v>#REF!</v>
      </c>
      <c r="I1119" s="32" t="e">
        <f>SUMIF(#REF!,$A1118,#REF!)</f>
        <v>#REF!</v>
      </c>
      <c r="J1119" s="32" t="e">
        <f>SUMIF(#REF!,$A1118,#REF!)</f>
        <v>#REF!</v>
      </c>
      <c r="K1119" s="32" t="e">
        <f>SUMIF(#REF!,$A1118,#REF!)</f>
        <v>#REF!</v>
      </c>
      <c r="L1119" s="32" t="e">
        <f>SUMIF(#REF!,$A1118,#REF!)</f>
        <v>#REF!</v>
      </c>
      <c r="M1119" s="32" t="e">
        <f>SUMIF(#REF!,$A1118,#REF!)</f>
        <v>#REF!</v>
      </c>
      <c r="N1119" s="32" t="e">
        <f>SUMIF(#REF!,$A1118,#REF!)</f>
        <v>#REF!</v>
      </c>
      <c r="O1119" s="32" t="e">
        <f>SUMIF(#REF!,$A1118,#REF!)</f>
        <v>#REF!</v>
      </c>
      <c r="P1119" s="32" t="e">
        <f>SUMIF(#REF!,$A1118,#REF!)</f>
        <v>#REF!</v>
      </c>
      <c r="Q1119" s="32" t="e">
        <f>SUMIF(#REF!,$A1118,#REF!)</f>
        <v>#REF!</v>
      </c>
      <c r="R1119" s="32" t="e">
        <f>SUMIF(#REF!,$A1118,#REF!)</f>
        <v>#REF!</v>
      </c>
      <c r="S1119" s="32" t="e">
        <f>SUMIF(#REF!,$A1118,#REF!)</f>
        <v>#REF!</v>
      </c>
      <c r="T1119" s="32" t="e">
        <f>SUMIF(#REF!,$A1118,#REF!)</f>
        <v>#REF!</v>
      </c>
      <c r="U1119" s="32" t="e">
        <f>SUMIF(#REF!,$A1118,#REF!)</f>
        <v>#REF!</v>
      </c>
      <c r="V1119" s="32" t="e">
        <f>SUMIF(#REF!,$A1118,#REF!)</f>
        <v>#REF!</v>
      </c>
      <c r="W1119" s="32" t="e">
        <f>SUMIF(#REF!,$A1118,#REF!)</f>
        <v>#REF!</v>
      </c>
      <c r="X1119" s="32" t="e">
        <f>SUMIF(#REF!,$A1118,#REF!)</f>
        <v>#REF!</v>
      </c>
      <c r="Y1119" s="32" t="e">
        <f>SUMIF(#REF!,$A1118,#REF!)</f>
        <v>#REF!</v>
      </c>
    </row>
    <row r="1120" spans="1:25" ht="15" thickBot="1" x14ac:dyDescent="0.25">
      <c r="A1120" s="2" t="s">
        <v>3</v>
      </c>
      <c r="B1120" s="29">
        <v>0</v>
      </c>
      <c r="C1120" s="30">
        <v>0</v>
      </c>
      <c r="D1120" s="30">
        <v>0</v>
      </c>
      <c r="E1120" s="30">
        <v>0</v>
      </c>
      <c r="F1120" s="30">
        <v>0</v>
      </c>
      <c r="G1120" s="30">
        <v>0</v>
      </c>
      <c r="H1120" s="30">
        <v>0</v>
      </c>
      <c r="I1120" s="30">
        <v>0</v>
      </c>
      <c r="J1120" s="30">
        <v>0</v>
      </c>
      <c r="K1120" s="30">
        <v>0</v>
      </c>
      <c r="L1120" s="30">
        <v>0</v>
      </c>
      <c r="M1120" s="30">
        <v>0</v>
      </c>
      <c r="N1120" s="30">
        <v>0</v>
      </c>
      <c r="O1120" s="30">
        <v>0</v>
      </c>
      <c r="P1120" s="30">
        <v>0</v>
      </c>
      <c r="Q1120" s="30">
        <v>0</v>
      </c>
      <c r="R1120" s="30">
        <v>0</v>
      </c>
      <c r="S1120" s="30">
        <v>0</v>
      </c>
      <c r="T1120" s="30">
        <v>0</v>
      </c>
      <c r="U1120" s="30">
        <v>0</v>
      </c>
      <c r="V1120" s="30">
        <v>0</v>
      </c>
      <c r="W1120" s="30">
        <v>0</v>
      </c>
      <c r="X1120" s="30">
        <v>0</v>
      </c>
      <c r="Y1120" s="31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54" t="s">
        <v>38</v>
      </c>
      <c r="B1122" s="32" t="e">
        <f>SUMIF(#REF!,$A1121,#REF!)</f>
        <v>#REF!</v>
      </c>
      <c r="C1122" s="32" t="e">
        <f>SUMIF(#REF!,$A1121,#REF!)</f>
        <v>#REF!</v>
      </c>
      <c r="D1122" s="32" t="e">
        <f>SUMIF(#REF!,$A1121,#REF!)</f>
        <v>#REF!</v>
      </c>
      <c r="E1122" s="32" t="e">
        <f>SUMIF(#REF!,$A1121,#REF!)</f>
        <v>#REF!</v>
      </c>
      <c r="F1122" s="32" t="e">
        <f>SUMIF(#REF!,$A1121,#REF!)</f>
        <v>#REF!</v>
      </c>
      <c r="G1122" s="32" t="e">
        <f>SUMIF(#REF!,$A1121,#REF!)</f>
        <v>#REF!</v>
      </c>
      <c r="H1122" s="32" t="e">
        <f>SUMIF(#REF!,$A1121,#REF!)</f>
        <v>#REF!</v>
      </c>
      <c r="I1122" s="32" t="e">
        <f>SUMIF(#REF!,$A1121,#REF!)</f>
        <v>#REF!</v>
      </c>
      <c r="J1122" s="32" t="e">
        <f>SUMIF(#REF!,$A1121,#REF!)</f>
        <v>#REF!</v>
      </c>
      <c r="K1122" s="32" t="e">
        <f>SUMIF(#REF!,$A1121,#REF!)</f>
        <v>#REF!</v>
      </c>
      <c r="L1122" s="32" t="e">
        <f>SUMIF(#REF!,$A1121,#REF!)</f>
        <v>#REF!</v>
      </c>
      <c r="M1122" s="32" t="e">
        <f>SUMIF(#REF!,$A1121,#REF!)</f>
        <v>#REF!</v>
      </c>
      <c r="N1122" s="32" t="e">
        <f>SUMIF(#REF!,$A1121,#REF!)</f>
        <v>#REF!</v>
      </c>
      <c r="O1122" s="32" t="e">
        <f>SUMIF(#REF!,$A1121,#REF!)</f>
        <v>#REF!</v>
      </c>
      <c r="P1122" s="32" t="e">
        <f>SUMIF(#REF!,$A1121,#REF!)</f>
        <v>#REF!</v>
      </c>
      <c r="Q1122" s="32" t="e">
        <f>SUMIF(#REF!,$A1121,#REF!)</f>
        <v>#REF!</v>
      </c>
      <c r="R1122" s="32" t="e">
        <f>SUMIF(#REF!,$A1121,#REF!)</f>
        <v>#REF!</v>
      </c>
      <c r="S1122" s="32" t="e">
        <f>SUMIF(#REF!,$A1121,#REF!)</f>
        <v>#REF!</v>
      </c>
      <c r="T1122" s="32" t="e">
        <f>SUMIF(#REF!,$A1121,#REF!)</f>
        <v>#REF!</v>
      </c>
      <c r="U1122" s="32" t="e">
        <f>SUMIF(#REF!,$A1121,#REF!)</f>
        <v>#REF!</v>
      </c>
      <c r="V1122" s="32" t="e">
        <f>SUMIF(#REF!,$A1121,#REF!)</f>
        <v>#REF!</v>
      </c>
      <c r="W1122" s="32" t="e">
        <f>SUMIF(#REF!,$A1121,#REF!)</f>
        <v>#REF!</v>
      </c>
      <c r="X1122" s="32" t="e">
        <f>SUMIF(#REF!,$A1121,#REF!)</f>
        <v>#REF!</v>
      </c>
      <c r="Y1122" s="32" t="e">
        <f>SUMIF(#REF!,$A1121,#REF!)</f>
        <v>#REF!</v>
      </c>
    </row>
    <row r="1123" spans="1:25" ht="15" thickBot="1" x14ac:dyDescent="0.25">
      <c r="A1123" s="2" t="s">
        <v>3</v>
      </c>
      <c r="B1123" s="29">
        <v>0</v>
      </c>
      <c r="C1123" s="30">
        <v>0</v>
      </c>
      <c r="D1123" s="30">
        <v>0</v>
      </c>
      <c r="E1123" s="30">
        <v>0</v>
      </c>
      <c r="F1123" s="30">
        <v>0</v>
      </c>
      <c r="G1123" s="30">
        <v>0</v>
      </c>
      <c r="H1123" s="30">
        <v>0</v>
      </c>
      <c r="I1123" s="30">
        <v>0</v>
      </c>
      <c r="J1123" s="30">
        <v>0</v>
      </c>
      <c r="K1123" s="30">
        <v>0</v>
      </c>
      <c r="L1123" s="30">
        <v>0</v>
      </c>
      <c r="M1123" s="30">
        <v>0</v>
      </c>
      <c r="N1123" s="30">
        <v>0</v>
      </c>
      <c r="O1123" s="30">
        <v>0</v>
      </c>
      <c r="P1123" s="30">
        <v>0</v>
      </c>
      <c r="Q1123" s="30">
        <v>0</v>
      </c>
      <c r="R1123" s="30">
        <v>0</v>
      </c>
      <c r="S1123" s="30">
        <v>0</v>
      </c>
      <c r="T1123" s="30">
        <v>0</v>
      </c>
      <c r="U1123" s="30">
        <v>0</v>
      </c>
      <c r="V1123" s="30">
        <v>0</v>
      </c>
      <c r="W1123" s="30">
        <v>0</v>
      </c>
      <c r="X1123" s="30">
        <v>0</v>
      </c>
      <c r="Y1123" s="31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54" t="s">
        <v>38</v>
      </c>
      <c r="B1125" s="32" t="e">
        <f>SUMIF(#REF!,$A1124,#REF!)</f>
        <v>#REF!</v>
      </c>
      <c r="C1125" s="32" t="e">
        <f>SUMIF(#REF!,$A1124,#REF!)</f>
        <v>#REF!</v>
      </c>
      <c r="D1125" s="32" t="e">
        <f>SUMIF(#REF!,$A1124,#REF!)</f>
        <v>#REF!</v>
      </c>
      <c r="E1125" s="32" t="e">
        <f>SUMIF(#REF!,$A1124,#REF!)</f>
        <v>#REF!</v>
      </c>
      <c r="F1125" s="32" t="e">
        <f>SUMIF(#REF!,$A1124,#REF!)</f>
        <v>#REF!</v>
      </c>
      <c r="G1125" s="32" t="e">
        <f>SUMIF(#REF!,$A1124,#REF!)</f>
        <v>#REF!</v>
      </c>
      <c r="H1125" s="32" t="e">
        <f>SUMIF(#REF!,$A1124,#REF!)</f>
        <v>#REF!</v>
      </c>
      <c r="I1125" s="32" t="e">
        <f>SUMIF(#REF!,$A1124,#REF!)</f>
        <v>#REF!</v>
      </c>
      <c r="J1125" s="32" t="e">
        <f>SUMIF(#REF!,$A1124,#REF!)</f>
        <v>#REF!</v>
      </c>
      <c r="K1125" s="32" t="e">
        <f>SUMIF(#REF!,$A1124,#REF!)</f>
        <v>#REF!</v>
      </c>
      <c r="L1125" s="32" t="e">
        <f>SUMIF(#REF!,$A1124,#REF!)</f>
        <v>#REF!</v>
      </c>
      <c r="M1125" s="32" t="e">
        <f>SUMIF(#REF!,$A1124,#REF!)</f>
        <v>#REF!</v>
      </c>
      <c r="N1125" s="32" t="e">
        <f>SUMIF(#REF!,$A1124,#REF!)</f>
        <v>#REF!</v>
      </c>
      <c r="O1125" s="32" t="e">
        <f>SUMIF(#REF!,$A1124,#REF!)</f>
        <v>#REF!</v>
      </c>
      <c r="P1125" s="32" t="e">
        <f>SUMIF(#REF!,$A1124,#REF!)</f>
        <v>#REF!</v>
      </c>
      <c r="Q1125" s="32" t="e">
        <f>SUMIF(#REF!,$A1124,#REF!)</f>
        <v>#REF!</v>
      </c>
      <c r="R1125" s="32" t="e">
        <f>SUMIF(#REF!,$A1124,#REF!)</f>
        <v>#REF!</v>
      </c>
      <c r="S1125" s="32" t="e">
        <f>SUMIF(#REF!,$A1124,#REF!)</f>
        <v>#REF!</v>
      </c>
      <c r="T1125" s="32" t="e">
        <f>SUMIF(#REF!,$A1124,#REF!)</f>
        <v>#REF!</v>
      </c>
      <c r="U1125" s="32" t="e">
        <f>SUMIF(#REF!,$A1124,#REF!)</f>
        <v>#REF!</v>
      </c>
      <c r="V1125" s="32" t="e">
        <f>SUMIF(#REF!,$A1124,#REF!)</f>
        <v>#REF!</v>
      </c>
      <c r="W1125" s="32" t="e">
        <f>SUMIF(#REF!,$A1124,#REF!)</f>
        <v>#REF!</v>
      </c>
      <c r="X1125" s="32" t="e">
        <f>SUMIF(#REF!,$A1124,#REF!)</f>
        <v>#REF!</v>
      </c>
      <c r="Y1125" s="32" t="e">
        <f>SUMIF(#REF!,$A1124,#REF!)</f>
        <v>#REF!</v>
      </c>
    </row>
    <row r="1126" spans="1:25" ht="15" thickBot="1" x14ac:dyDescent="0.25">
      <c r="A1126" s="2" t="s">
        <v>3</v>
      </c>
      <c r="B1126" s="29">
        <v>0</v>
      </c>
      <c r="C1126" s="30">
        <v>0</v>
      </c>
      <c r="D1126" s="30">
        <v>0</v>
      </c>
      <c r="E1126" s="30">
        <v>0</v>
      </c>
      <c r="F1126" s="30">
        <v>0</v>
      </c>
      <c r="G1126" s="30">
        <v>0</v>
      </c>
      <c r="H1126" s="30">
        <v>0</v>
      </c>
      <c r="I1126" s="30">
        <v>0</v>
      </c>
      <c r="J1126" s="30">
        <v>0</v>
      </c>
      <c r="K1126" s="30">
        <v>0</v>
      </c>
      <c r="L1126" s="30">
        <v>0</v>
      </c>
      <c r="M1126" s="30">
        <v>0</v>
      </c>
      <c r="N1126" s="30">
        <v>0</v>
      </c>
      <c r="O1126" s="30">
        <v>0</v>
      </c>
      <c r="P1126" s="30">
        <v>0</v>
      </c>
      <c r="Q1126" s="30">
        <v>0</v>
      </c>
      <c r="R1126" s="30">
        <v>0</v>
      </c>
      <c r="S1126" s="30">
        <v>0</v>
      </c>
      <c r="T1126" s="30">
        <v>0</v>
      </c>
      <c r="U1126" s="30">
        <v>0</v>
      </c>
      <c r="V1126" s="30">
        <v>0</v>
      </c>
      <c r="W1126" s="30">
        <v>0</v>
      </c>
      <c r="X1126" s="30">
        <v>0</v>
      </c>
      <c r="Y1126" s="31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54" t="s">
        <v>38</v>
      </c>
      <c r="B1128" s="32" t="e">
        <f>SUMIF(#REF!,$A1127,#REF!)</f>
        <v>#REF!</v>
      </c>
      <c r="C1128" s="32" t="e">
        <f>SUMIF(#REF!,$A1127,#REF!)</f>
        <v>#REF!</v>
      </c>
      <c r="D1128" s="32" t="e">
        <f>SUMIF(#REF!,$A1127,#REF!)</f>
        <v>#REF!</v>
      </c>
      <c r="E1128" s="32" t="e">
        <f>SUMIF(#REF!,$A1127,#REF!)</f>
        <v>#REF!</v>
      </c>
      <c r="F1128" s="32" t="e">
        <f>SUMIF(#REF!,$A1127,#REF!)</f>
        <v>#REF!</v>
      </c>
      <c r="G1128" s="32" t="e">
        <f>SUMIF(#REF!,$A1127,#REF!)</f>
        <v>#REF!</v>
      </c>
      <c r="H1128" s="32" t="e">
        <f>SUMIF(#REF!,$A1127,#REF!)</f>
        <v>#REF!</v>
      </c>
      <c r="I1128" s="32" t="e">
        <f>SUMIF(#REF!,$A1127,#REF!)</f>
        <v>#REF!</v>
      </c>
      <c r="J1128" s="32" t="e">
        <f>SUMIF(#REF!,$A1127,#REF!)</f>
        <v>#REF!</v>
      </c>
      <c r="K1128" s="32" t="e">
        <f>SUMIF(#REF!,$A1127,#REF!)</f>
        <v>#REF!</v>
      </c>
      <c r="L1128" s="32" t="e">
        <f>SUMIF(#REF!,$A1127,#REF!)</f>
        <v>#REF!</v>
      </c>
      <c r="M1128" s="32" t="e">
        <f>SUMIF(#REF!,$A1127,#REF!)</f>
        <v>#REF!</v>
      </c>
      <c r="N1128" s="32" t="e">
        <f>SUMIF(#REF!,$A1127,#REF!)</f>
        <v>#REF!</v>
      </c>
      <c r="O1128" s="32" t="e">
        <f>SUMIF(#REF!,$A1127,#REF!)</f>
        <v>#REF!</v>
      </c>
      <c r="P1128" s="32" t="e">
        <f>SUMIF(#REF!,$A1127,#REF!)</f>
        <v>#REF!</v>
      </c>
      <c r="Q1128" s="32" t="e">
        <f>SUMIF(#REF!,$A1127,#REF!)</f>
        <v>#REF!</v>
      </c>
      <c r="R1128" s="32" t="e">
        <f>SUMIF(#REF!,$A1127,#REF!)</f>
        <v>#REF!</v>
      </c>
      <c r="S1128" s="32" t="e">
        <f>SUMIF(#REF!,$A1127,#REF!)</f>
        <v>#REF!</v>
      </c>
      <c r="T1128" s="32" t="e">
        <f>SUMIF(#REF!,$A1127,#REF!)</f>
        <v>#REF!</v>
      </c>
      <c r="U1128" s="32" t="e">
        <f>SUMIF(#REF!,$A1127,#REF!)</f>
        <v>#REF!</v>
      </c>
      <c r="V1128" s="32" t="e">
        <f>SUMIF(#REF!,$A1127,#REF!)</f>
        <v>#REF!</v>
      </c>
      <c r="W1128" s="32" t="e">
        <f>SUMIF(#REF!,$A1127,#REF!)</f>
        <v>#REF!</v>
      </c>
      <c r="X1128" s="32" t="e">
        <f>SUMIF(#REF!,$A1127,#REF!)</f>
        <v>#REF!</v>
      </c>
      <c r="Y1128" s="32" t="e">
        <f>SUMIF(#REF!,$A1127,#REF!)</f>
        <v>#REF!</v>
      </c>
    </row>
    <row r="1129" spans="1:25" ht="15" thickBot="1" x14ac:dyDescent="0.25">
      <c r="A1129" s="2" t="s">
        <v>3</v>
      </c>
      <c r="B1129" s="29">
        <v>0</v>
      </c>
      <c r="C1129" s="30">
        <v>0</v>
      </c>
      <c r="D1129" s="30">
        <v>0</v>
      </c>
      <c r="E1129" s="30">
        <v>0</v>
      </c>
      <c r="F1129" s="30">
        <v>0</v>
      </c>
      <c r="G1129" s="30">
        <v>0</v>
      </c>
      <c r="H1129" s="30">
        <v>0</v>
      </c>
      <c r="I1129" s="30">
        <v>0</v>
      </c>
      <c r="J1129" s="30">
        <v>0</v>
      </c>
      <c r="K1129" s="30">
        <v>0</v>
      </c>
      <c r="L1129" s="30">
        <v>0</v>
      </c>
      <c r="M1129" s="30">
        <v>0</v>
      </c>
      <c r="N1129" s="30">
        <v>0</v>
      </c>
      <c r="O1129" s="30">
        <v>0</v>
      </c>
      <c r="P1129" s="30">
        <v>0</v>
      </c>
      <c r="Q1129" s="30">
        <v>0</v>
      </c>
      <c r="R1129" s="30">
        <v>0</v>
      </c>
      <c r="S1129" s="30">
        <v>0</v>
      </c>
      <c r="T1129" s="30">
        <v>0</v>
      </c>
      <c r="U1129" s="30">
        <v>0</v>
      </c>
      <c r="V1129" s="30">
        <v>0</v>
      </c>
      <c r="W1129" s="30">
        <v>0</v>
      </c>
      <c r="X1129" s="30">
        <v>0</v>
      </c>
      <c r="Y1129" s="31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54" t="s">
        <v>38</v>
      </c>
      <c r="B1131" s="32" t="e">
        <f>SUMIF(#REF!,$A1130,#REF!)</f>
        <v>#REF!</v>
      </c>
      <c r="C1131" s="32" t="e">
        <f>SUMIF(#REF!,$A1130,#REF!)</f>
        <v>#REF!</v>
      </c>
      <c r="D1131" s="32" t="e">
        <f>SUMIF(#REF!,$A1130,#REF!)</f>
        <v>#REF!</v>
      </c>
      <c r="E1131" s="32" t="e">
        <f>SUMIF(#REF!,$A1130,#REF!)</f>
        <v>#REF!</v>
      </c>
      <c r="F1131" s="32" t="e">
        <f>SUMIF(#REF!,$A1130,#REF!)</f>
        <v>#REF!</v>
      </c>
      <c r="G1131" s="32" t="e">
        <f>SUMIF(#REF!,$A1130,#REF!)</f>
        <v>#REF!</v>
      </c>
      <c r="H1131" s="32" t="e">
        <f>SUMIF(#REF!,$A1130,#REF!)</f>
        <v>#REF!</v>
      </c>
      <c r="I1131" s="32" t="e">
        <f>SUMIF(#REF!,$A1130,#REF!)</f>
        <v>#REF!</v>
      </c>
      <c r="J1131" s="32" t="e">
        <f>SUMIF(#REF!,$A1130,#REF!)</f>
        <v>#REF!</v>
      </c>
      <c r="K1131" s="32" t="e">
        <f>SUMIF(#REF!,$A1130,#REF!)</f>
        <v>#REF!</v>
      </c>
      <c r="L1131" s="32" t="e">
        <f>SUMIF(#REF!,$A1130,#REF!)</f>
        <v>#REF!</v>
      </c>
      <c r="M1131" s="32" t="e">
        <f>SUMIF(#REF!,$A1130,#REF!)</f>
        <v>#REF!</v>
      </c>
      <c r="N1131" s="32" t="e">
        <f>SUMIF(#REF!,$A1130,#REF!)</f>
        <v>#REF!</v>
      </c>
      <c r="O1131" s="32" t="e">
        <f>SUMIF(#REF!,$A1130,#REF!)</f>
        <v>#REF!</v>
      </c>
      <c r="P1131" s="32" t="e">
        <f>SUMIF(#REF!,$A1130,#REF!)</f>
        <v>#REF!</v>
      </c>
      <c r="Q1131" s="32" t="e">
        <f>SUMIF(#REF!,$A1130,#REF!)</f>
        <v>#REF!</v>
      </c>
      <c r="R1131" s="32" t="e">
        <f>SUMIF(#REF!,$A1130,#REF!)</f>
        <v>#REF!</v>
      </c>
      <c r="S1131" s="32" t="e">
        <f>SUMIF(#REF!,$A1130,#REF!)</f>
        <v>#REF!</v>
      </c>
      <c r="T1131" s="32" t="e">
        <f>SUMIF(#REF!,$A1130,#REF!)</f>
        <v>#REF!</v>
      </c>
      <c r="U1131" s="32" t="e">
        <f>SUMIF(#REF!,$A1130,#REF!)</f>
        <v>#REF!</v>
      </c>
      <c r="V1131" s="32" t="e">
        <f>SUMIF(#REF!,$A1130,#REF!)</f>
        <v>#REF!</v>
      </c>
      <c r="W1131" s="32" t="e">
        <f>SUMIF(#REF!,$A1130,#REF!)</f>
        <v>#REF!</v>
      </c>
      <c r="X1131" s="32" t="e">
        <f>SUMIF(#REF!,$A1130,#REF!)</f>
        <v>#REF!</v>
      </c>
      <c r="Y1131" s="32" t="e">
        <f>SUMIF(#REF!,$A1130,#REF!)</f>
        <v>#REF!</v>
      </c>
    </row>
    <row r="1132" spans="1:25" ht="15" thickBot="1" x14ac:dyDescent="0.25">
      <c r="A1132" s="2" t="s">
        <v>3</v>
      </c>
      <c r="B1132" s="29">
        <v>0</v>
      </c>
      <c r="C1132" s="30">
        <v>0</v>
      </c>
      <c r="D1132" s="30">
        <v>0</v>
      </c>
      <c r="E1132" s="30">
        <v>0</v>
      </c>
      <c r="F1132" s="30">
        <v>0</v>
      </c>
      <c r="G1132" s="30">
        <v>0</v>
      </c>
      <c r="H1132" s="30">
        <v>0</v>
      </c>
      <c r="I1132" s="30">
        <v>0</v>
      </c>
      <c r="J1132" s="30">
        <v>0</v>
      </c>
      <c r="K1132" s="30">
        <v>0</v>
      </c>
      <c r="L1132" s="30">
        <v>0</v>
      </c>
      <c r="M1132" s="30">
        <v>0</v>
      </c>
      <c r="N1132" s="30">
        <v>0</v>
      </c>
      <c r="O1132" s="30">
        <v>0</v>
      </c>
      <c r="P1132" s="30">
        <v>0</v>
      </c>
      <c r="Q1132" s="30">
        <v>0</v>
      </c>
      <c r="R1132" s="30">
        <v>0</v>
      </c>
      <c r="S1132" s="30">
        <v>0</v>
      </c>
      <c r="T1132" s="30">
        <v>0</v>
      </c>
      <c r="U1132" s="30">
        <v>0</v>
      </c>
      <c r="V1132" s="30">
        <v>0</v>
      </c>
      <c r="W1132" s="30">
        <v>0</v>
      </c>
      <c r="X1132" s="30">
        <v>0</v>
      </c>
      <c r="Y1132" s="31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54" t="s">
        <v>38</v>
      </c>
      <c r="B1134" s="32" t="e">
        <f>SUMIF(#REF!,$A1133,#REF!)</f>
        <v>#REF!</v>
      </c>
      <c r="C1134" s="32" t="e">
        <f>SUMIF(#REF!,$A1133,#REF!)</f>
        <v>#REF!</v>
      </c>
      <c r="D1134" s="32" t="e">
        <f>SUMIF(#REF!,$A1133,#REF!)</f>
        <v>#REF!</v>
      </c>
      <c r="E1134" s="32" t="e">
        <f>SUMIF(#REF!,$A1133,#REF!)</f>
        <v>#REF!</v>
      </c>
      <c r="F1134" s="32" t="e">
        <f>SUMIF(#REF!,$A1133,#REF!)</f>
        <v>#REF!</v>
      </c>
      <c r="G1134" s="32" t="e">
        <f>SUMIF(#REF!,$A1133,#REF!)</f>
        <v>#REF!</v>
      </c>
      <c r="H1134" s="32" t="e">
        <f>SUMIF(#REF!,$A1133,#REF!)</f>
        <v>#REF!</v>
      </c>
      <c r="I1134" s="32" t="e">
        <f>SUMIF(#REF!,$A1133,#REF!)</f>
        <v>#REF!</v>
      </c>
      <c r="J1134" s="32" t="e">
        <f>SUMIF(#REF!,$A1133,#REF!)</f>
        <v>#REF!</v>
      </c>
      <c r="K1134" s="32" t="e">
        <f>SUMIF(#REF!,$A1133,#REF!)</f>
        <v>#REF!</v>
      </c>
      <c r="L1134" s="32" t="e">
        <f>SUMIF(#REF!,$A1133,#REF!)</f>
        <v>#REF!</v>
      </c>
      <c r="M1134" s="32" t="e">
        <f>SUMIF(#REF!,$A1133,#REF!)</f>
        <v>#REF!</v>
      </c>
      <c r="N1134" s="32" t="e">
        <f>SUMIF(#REF!,$A1133,#REF!)</f>
        <v>#REF!</v>
      </c>
      <c r="O1134" s="32" t="e">
        <f>SUMIF(#REF!,$A1133,#REF!)</f>
        <v>#REF!</v>
      </c>
      <c r="P1134" s="32" t="e">
        <f>SUMIF(#REF!,$A1133,#REF!)</f>
        <v>#REF!</v>
      </c>
      <c r="Q1134" s="32" t="e">
        <f>SUMIF(#REF!,$A1133,#REF!)</f>
        <v>#REF!</v>
      </c>
      <c r="R1134" s="32" t="e">
        <f>SUMIF(#REF!,$A1133,#REF!)</f>
        <v>#REF!</v>
      </c>
      <c r="S1134" s="32" t="e">
        <f>SUMIF(#REF!,$A1133,#REF!)</f>
        <v>#REF!</v>
      </c>
      <c r="T1134" s="32" t="e">
        <f>SUMIF(#REF!,$A1133,#REF!)</f>
        <v>#REF!</v>
      </c>
      <c r="U1134" s="32" t="e">
        <f>SUMIF(#REF!,$A1133,#REF!)</f>
        <v>#REF!</v>
      </c>
      <c r="V1134" s="32" t="e">
        <f>SUMIF(#REF!,$A1133,#REF!)</f>
        <v>#REF!</v>
      </c>
      <c r="W1134" s="32" t="e">
        <f>SUMIF(#REF!,$A1133,#REF!)</f>
        <v>#REF!</v>
      </c>
      <c r="X1134" s="32" t="e">
        <f>SUMIF(#REF!,$A1133,#REF!)</f>
        <v>#REF!</v>
      </c>
      <c r="Y1134" s="32" t="e">
        <f>SUMIF(#REF!,$A1133,#REF!)</f>
        <v>#REF!</v>
      </c>
    </row>
    <row r="1135" spans="1:25" ht="15" thickBot="1" x14ac:dyDescent="0.25">
      <c r="A1135" s="2" t="s">
        <v>3</v>
      </c>
      <c r="B1135" s="29">
        <v>0</v>
      </c>
      <c r="C1135" s="30">
        <v>0</v>
      </c>
      <c r="D1135" s="30">
        <v>0</v>
      </c>
      <c r="E1135" s="30">
        <v>0</v>
      </c>
      <c r="F1135" s="30">
        <v>0</v>
      </c>
      <c r="G1135" s="30">
        <v>0</v>
      </c>
      <c r="H1135" s="30">
        <v>0</v>
      </c>
      <c r="I1135" s="30">
        <v>0</v>
      </c>
      <c r="J1135" s="30">
        <v>0</v>
      </c>
      <c r="K1135" s="30">
        <v>0</v>
      </c>
      <c r="L1135" s="30">
        <v>0</v>
      </c>
      <c r="M1135" s="30">
        <v>0</v>
      </c>
      <c r="N1135" s="30">
        <v>0</v>
      </c>
      <c r="O1135" s="30">
        <v>0</v>
      </c>
      <c r="P1135" s="30">
        <v>0</v>
      </c>
      <c r="Q1135" s="30">
        <v>0</v>
      </c>
      <c r="R1135" s="30">
        <v>0</v>
      </c>
      <c r="S1135" s="30">
        <v>0</v>
      </c>
      <c r="T1135" s="30">
        <v>0</v>
      </c>
      <c r="U1135" s="30">
        <v>0</v>
      </c>
      <c r="V1135" s="30">
        <v>0</v>
      </c>
      <c r="W1135" s="30">
        <v>0</v>
      </c>
      <c r="X1135" s="30">
        <v>0</v>
      </c>
      <c r="Y1135" s="31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54" t="s">
        <v>38</v>
      </c>
      <c r="B1137" s="32" t="e">
        <f>SUMIF(#REF!,$A1136,#REF!)</f>
        <v>#REF!</v>
      </c>
      <c r="C1137" s="32" t="e">
        <f>SUMIF(#REF!,$A1136,#REF!)</f>
        <v>#REF!</v>
      </c>
      <c r="D1137" s="32" t="e">
        <f>SUMIF(#REF!,$A1136,#REF!)</f>
        <v>#REF!</v>
      </c>
      <c r="E1137" s="32" t="e">
        <f>SUMIF(#REF!,$A1136,#REF!)</f>
        <v>#REF!</v>
      </c>
      <c r="F1137" s="32" t="e">
        <f>SUMIF(#REF!,$A1136,#REF!)</f>
        <v>#REF!</v>
      </c>
      <c r="G1137" s="32" t="e">
        <f>SUMIF(#REF!,$A1136,#REF!)</f>
        <v>#REF!</v>
      </c>
      <c r="H1137" s="32" t="e">
        <f>SUMIF(#REF!,$A1136,#REF!)</f>
        <v>#REF!</v>
      </c>
      <c r="I1137" s="32" t="e">
        <f>SUMIF(#REF!,$A1136,#REF!)</f>
        <v>#REF!</v>
      </c>
      <c r="J1137" s="32" t="e">
        <f>SUMIF(#REF!,$A1136,#REF!)</f>
        <v>#REF!</v>
      </c>
      <c r="K1137" s="32" t="e">
        <f>SUMIF(#REF!,$A1136,#REF!)</f>
        <v>#REF!</v>
      </c>
      <c r="L1137" s="32" t="e">
        <f>SUMIF(#REF!,$A1136,#REF!)</f>
        <v>#REF!</v>
      </c>
      <c r="M1137" s="32" t="e">
        <f>SUMIF(#REF!,$A1136,#REF!)</f>
        <v>#REF!</v>
      </c>
      <c r="N1137" s="32" t="e">
        <f>SUMIF(#REF!,$A1136,#REF!)</f>
        <v>#REF!</v>
      </c>
      <c r="O1137" s="32" t="e">
        <f>SUMIF(#REF!,$A1136,#REF!)</f>
        <v>#REF!</v>
      </c>
      <c r="P1137" s="32" t="e">
        <f>SUMIF(#REF!,$A1136,#REF!)</f>
        <v>#REF!</v>
      </c>
      <c r="Q1137" s="32" t="e">
        <f>SUMIF(#REF!,$A1136,#REF!)</f>
        <v>#REF!</v>
      </c>
      <c r="R1137" s="32" t="e">
        <f>SUMIF(#REF!,$A1136,#REF!)</f>
        <v>#REF!</v>
      </c>
      <c r="S1137" s="32" t="e">
        <f>SUMIF(#REF!,$A1136,#REF!)</f>
        <v>#REF!</v>
      </c>
      <c r="T1137" s="32" t="e">
        <f>SUMIF(#REF!,$A1136,#REF!)</f>
        <v>#REF!</v>
      </c>
      <c r="U1137" s="32" t="e">
        <f>SUMIF(#REF!,$A1136,#REF!)</f>
        <v>#REF!</v>
      </c>
      <c r="V1137" s="32" t="e">
        <f>SUMIF(#REF!,$A1136,#REF!)</f>
        <v>#REF!</v>
      </c>
      <c r="W1137" s="32" t="e">
        <f>SUMIF(#REF!,$A1136,#REF!)</f>
        <v>#REF!</v>
      </c>
      <c r="X1137" s="32" t="e">
        <f>SUMIF(#REF!,$A1136,#REF!)</f>
        <v>#REF!</v>
      </c>
      <c r="Y1137" s="32" t="e">
        <f>SUMIF(#REF!,$A1136,#REF!)</f>
        <v>#REF!</v>
      </c>
    </row>
    <row r="1138" spans="1:25" ht="15" thickBot="1" x14ac:dyDescent="0.25">
      <c r="A1138" s="2" t="s">
        <v>3</v>
      </c>
      <c r="B1138" s="29">
        <v>0</v>
      </c>
      <c r="C1138" s="30">
        <v>0</v>
      </c>
      <c r="D1138" s="30">
        <v>0</v>
      </c>
      <c r="E1138" s="30">
        <v>0</v>
      </c>
      <c r="F1138" s="30">
        <v>0</v>
      </c>
      <c r="G1138" s="30">
        <v>0</v>
      </c>
      <c r="H1138" s="30">
        <v>0</v>
      </c>
      <c r="I1138" s="30">
        <v>0</v>
      </c>
      <c r="J1138" s="30">
        <v>0</v>
      </c>
      <c r="K1138" s="30">
        <v>0</v>
      </c>
      <c r="L1138" s="30">
        <v>0</v>
      </c>
      <c r="M1138" s="30">
        <v>0</v>
      </c>
      <c r="N1138" s="30">
        <v>0</v>
      </c>
      <c r="O1138" s="30">
        <v>0</v>
      </c>
      <c r="P1138" s="30">
        <v>0</v>
      </c>
      <c r="Q1138" s="30">
        <v>0</v>
      </c>
      <c r="R1138" s="30">
        <v>0</v>
      </c>
      <c r="S1138" s="30">
        <v>0</v>
      </c>
      <c r="T1138" s="30">
        <v>0</v>
      </c>
      <c r="U1138" s="30">
        <v>0</v>
      </c>
      <c r="V1138" s="30">
        <v>0</v>
      </c>
      <c r="W1138" s="30">
        <v>0</v>
      </c>
      <c r="X1138" s="30">
        <v>0</v>
      </c>
      <c r="Y1138" s="31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54" t="s">
        <v>38</v>
      </c>
      <c r="B1140" s="32" t="e">
        <f>SUMIF(#REF!,$A1139,#REF!)</f>
        <v>#REF!</v>
      </c>
      <c r="C1140" s="32" t="e">
        <f>SUMIF(#REF!,$A1139,#REF!)</f>
        <v>#REF!</v>
      </c>
      <c r="D1140" s="32" t="e">
        <f>SUMIF(#REF!,$A1139,#REF!)</f>
        <v>#REF!</v>
      </c>
      <c r="E1140" s="32" t="e">
        <f>SUMIF(#REF!,$A1139,#REF!)</f>
        <v>#REF!</v>
      </c>
      <c r="F1140" s="32" t="e">
        <f>SUMIF(#REF!,$A1139,#REF!)</f>
        <v>#REF!</v>
      </c>
      <c r="G1140" s="32" t="e">
        <f>SUMIF(#REF!,$A1139,#REF!)</f>
        <v>#REF!</v>
      </c>
      <c r="H1140" s="32" t="e">
        <f>SUMIF(#REF!,$A1139,#REF!)</f>
        <v>#REF!</v>
      </c>
      <c r="I1140" s="32" t="e">
        <f>SUMIF(#REF!,$A1139,#REF!)</f>
        <v>#REF!</v>
      </c>
      <c r="J1140" s="32" t="e">
        <f>SUMIF(#REF!,$A1139,#REF!)</f>
        <v>#REF!</v>
      </c>
      <c r="K1140" s="32" t="e">
        <f>SUMIF(#REF!,$A1139,#REF!)</f>
        <v>#REF!</v>
      </c>
      <c r="L1140" s="32" t="e">
        <f>SUMIF(#REF!,$A1139,#REF!)</f>
        <v>#REF!</v>
      </c>
      <c r="M1140" s="32" t="e">
        <f>SUMIF(#REF!,$A1139,#REF!)</f>
        <v>#REF!</v>
      </c>
      <c r="N1140" s="32" t="e">
        <f>SUMIF(#REF!,$A1139,#REF!)</f>
        <v>#REF!</v>
      </c>
      <c r="O1140" s="32" t="e">
        <f>SUMIF(#REF!,$A1139,#REF!)</f>
        <v>#REF!</v>
      </c>
      <c r="P1140" s="32" t="e">
        <f>SUMIF(#REF!,$A1139,#REF!)</f>
        <v>#REF!</v>
      </c>
      <c r="Q1140" s="32" t="e">
        <f>SUMIF(#REF!,$A1139,#REF!)</f>
        <v>#REF!</v>
      </c>
      <c r="R1140" s="32" t="e">
        <f>SUMIF(#REF!,$A1139,#REF!)</f>
        <v>#REF!</v>
      </c>
      <c r="S1140" s="32" t="e">
        <f>SUMIF(#REF!,$A1139,#REF!)</f>
        <v>#REF!</v>
      </c>
      <c r="T1140" s="32" t="e">
        <f>SUMIF(#REF!,$A1139,#REF!)</f>
        <v>#REF!</v>
      </c>
      <c r="U1140" s="32" t="e">
        <f>SUMIF(#REF!,$A1139,#REF!)</f>
        <v>#REF!</v>
      </c>
      <c r="V1140" s="32" t="e">
        <f>SUMIF(#REF!,$A1139,#REF!)</f>
        <v>#REF!</v>
      </c>
      <c r="W1140" s="32" t="e">
        <f>SUMIF(#REF!,$A1139,#REF!)</f>
        <v>#REF!</v>
      </c>
      <c r="X1140" s="32" t="e">
        <f>SUMIF(#REF!,$A1139,#REF!)</f>
        <v>#REF!</v>
      </c>
      <c r="Y1140" s="32" t="e">
        <f>SUMIF(#REF!,$A1139,#REF!)</f>
        <v>#REF!</v>
      </c>
    </row>
    <row r="1141" spans="1:25" ht="15" thickBot="1" x14ac:dyDescent="0.25">
      <c r="A1141" s="2" t="s">
        <v>3</v>
      </c>
      <c r="B1141" s="29">
        <v>0</v>
      </c>
      <c r="C1141" s="30">
        <v>0</v>
      </c>
      <c r="D1141" s="30">
        <v>0</v>
      </c>
      <c r="E1141" s="30">
        <v>0</v>
      </c>
      <c r="F1141" s="30">
        <v>0</v>
      </c>
      <c r="G1141" s="30">
        <v>0</v>
      </c>
      <c r="H1141" s="30">
        <v>0</v>
      </c>
      <c r="I1141" s="30">
        <v>0</v>
      </c>
      <c r="J1141" s="30">
        <v>0</v>
      </c>
      <c r="K1141" s="30">
        <v>0</v>
      </c>
      <c r="L1141" s="30">
        <v>0</v>
      </c>
      <c r="M1141" s="30">
        <v>0</v>
      </c>
      <c r="N1141" s="30">
        <v>0</v>
      </c>
      <c r="O1141" s="30">
        <v>0</v>
      </c>
      <c r="P1141" s="30">
        <v>0</v>
      </c>
      <c r="Q1141" s="30">
        <v>0</v>
      </c>
      <c r="R1141" s="30">
        <v>0</v>
      </c>
      <c r="S1141" s="30">
        <v>0</v>
      </c>
      <c r="T1141" s="30">
        <v>0</v>
      </c>
      <c r="U1141" s="30">
        <v>0</v>
      </c>
      <c r="V1141" s="30">
        <v>0</v>
      </c>
      <c r="W1141" s="30">
        <v>0</v>
      </c>
      <c r="X1141" s="30">
        <v>0</v>
      </c>
      <c r="Y1141" s="31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54" t="s">
        <v>38</v>
      </c>
      <c r="B1143" s="32" t="e">
        <f>SUMIF(#REF!,$A1142,#REF!)</f>
        <v>#REF!</v>
      </c>
      <c r="C1143" s="32" t="e">
        <f>SUMIF(#REF!,$A1142,#REF!)</f>
        <v>#REF!</v>
      </c>
      <c r="D1143" s="32" t="e">
        <f>SUMIF(#REF!,$A1142,#REF!)</f>
        <v>#REF!</v>
      </c>
      <c r="E1143" s="32" t="e">
        <f>SUMIF(#REF!,$A1142,#REF!)</f>
        <v>#REF!</v>
      </c>
      <c r="F1143" s="32" t="e">
        <f>SUMIF(#REF!,$A1142,#REF!)</f>
        <v>#REF!</v>
      </c>
      <c r="G1143" s="32" t="e">
        <f>SUMIF(#REF!,$A1142,#REF!)</f>
        <v>#REF!</v>
      </c>
      <c r="H1143" s="32" t="e">
        <f>SUMIF(#REF!,$A1142,#REF!)</f>
        <v>#REF!</v>
      </c>
      <c r="I1143" s="32" t="e">
        <f>SUMIF(#REF!,$A1142,#REF!)</f>
        <v>#REF!</v>
      </c>
      <c r="J1143" s="32" t="e">
        <f>SUMIF(#REF!,$A1142,#REF!)</f>
        <v>#REF!</v>
      </c>
      <c r="K1143" s="32" t="e">
        <f>SUMIF(#REF!,$A1142,#REF!)</f>
        <v>#REF!</v>
      </c>
      <c r="L1143" s="32" t="e">
        <f>SUMIF(#REF!,$A1142,#REF!)</f>
        <v>#REF!</v>
      </c>
      <c r="M1143" s="32" t="e">
        <f>SUMIF(#REF!,$A1142,#REF!)</f>
        <v>#REF!</v>
      </c>
      <c r="N1143" s="32" t="e">
        <f>SUMIF(#REF!,$A1142,#REF!)</f>
        <v>#REF!</v>
      </c>
      <c r="O1143" s="32" t="e">
        <f>SUMIF(#REF!,$A1142,#REF!)</f>
        <v>#REF!</v>
      </c>
      <c r="P1143" s="32" t="e">
        <f>SUMIF(#REF!,$A1142,#REF!)</f>
        <v>#REF!</v>
      </c>
      <c r="Q1143" s="32" t="e">
        <f>SUMIF(#REF!,$A1142,#REF!)</f>
        <v>#REF!</v>
      </c>
      <c r="R1143" s="32" t="e">
        <f>SUMIF(#REF!,$A1142,#REF!)</f>
        <v>#REF!</v>
      </c>
      <c r="S1143" s="32" t="e">
        <f>SUMIF(#REF!,$A1142,#REF!)</f>
        <v>#REF!</v>
      </c>
      <c r="T1143" s="32" t="e">
        <f>SUMIF(#REF!,$A1142,#REF!)</f>
        <v>#REF!</v>
      </c>
      <c r="U1143" s="32" t="e">
        <f>SUMIF(#REF!,$A1142,#REF!)</f>
        <v>#REF!</v>
      </c>
      <c r="V1143" s="32" t="e">
        <f>SUMIF(#REF!,$A1142,#REF!)</f>
        <v>#REF!</v>
      </c>
      <c r="W1143" s="32" t="e">
        <f>SUMIF(#REF!,$A1142,#REF!)</f>
        <v>#REF!</v>
      </c>
      <c r="X1143" s="32" t="e">
        <f>SUMIF(#REF!,$A1142,#REF!)</f>
        <v>#REF!</v>
      </c>
      <c r="Y1143" s="32" t="e">
        <f>SUMIF(#REF!,$A1142,#REF!)</f>
        <v>#REF!</v>
      </c>
    </row>
    <row r="1144" spans="1:25" ht="15" thickBot="1" x14ac:dyDescent="0.25">
      <c r="A1144" s="2" t="s">
        <v>3</v>
      </c>
      <c r="B1144" s="29">
        <v>0</v>
      </c>
      <c r="C1144" s="30">
        <v>0</v>
      </c>
      <c r="D1144" s="30">
        <v>0</v>
      </c>
      <c r="E1144" s="30">
        <v>0</v>
      </c>
      <c r="F1144" s="30">
        <v>0</v>
      </c>
      <c r="G1144" s="30">
        <v>0</v>
      </c>
      <c r="H1144" s="30">
        <v>0</v>
      </c>
      <c r="I1144" s="30">
        <v>0</v>
      </c>
      <c r="J1144" s="30">
        <v>0</v>
      </c>
      <c r="K1144" s="30">
        <v>0</v>
      </c>
      <c r="L1144" s="30">
        <v>0</v>
      </c>
      <c r="M1144" s="30">
        <v>0</v>
      </c>
      <c r="N1144" s="30">
        <v>0</v>
      </c>
      <c r="O1144" s="30">
        <v>0</v>
      </c>
      <c r="P1144" s="30">
        <v>0</v>
      </c>
      <c r="Q1144" s="30">
        <v>0</v>
      </c>
      <c r="R1144" s="30">
        <v>0</v>
      </c>
      <c r="S1144" s="30">
        <v>0</v>
      </c>
      <c r="T1144" s="30">
        <v>0</v>
      </c>
      <c r="U1144" s="30">
        <v>0</v>
      </c>
      <c r="V1144" s="30">
        <v>0</v>
      </c>
      <c r="W1144" s="30">
        <v>0</v>
      </c>
      <c r="X1144" s="30">
        <v>0</v>
      </c>
      <c r="Y1144" s="31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54" t="s">
        <v>38</v>
      </c>
      <c r="B1146" s="32" t="e">
        <f>SUMIF(#REF!,$A1145,#REF!)</f>
        <v>#REF!</v>
      </c>
      <c r="C1146" s="32" t="e">
        <f>SUMIF(#REF!,$A1145,#REF!)</f>
        <v>#REF!</v>
      </c>
      <c r="D1146" s="32" t="e">
        <f>SUMIF(#REF!,$A1145,#REF!)</f>
        <v>#REF!</v>
      </c>
      <c r="E1146" s="32" t="e">
        <f>SUMIF(#REF!,$A1145,#REF!)</f>
        <v>#REF!</v>
      </c>
      <c r="F1146" s="32" t="e">
        <f>SUMIF(#REF!,$A1145,#REF!)</f>
        <v>#REF!</v>
      </c>
      <c r="G1146" s="32" t="e">
        <f>SUMIF(#REF!,$A1145,#REF!)</f>
        <v>#REF!</v>
      </c>
      <c r="H1146" s="32" t="e">
        <f>SUMIF(#REF!,$A1145,#REF!)</f>
        <v>#REF!</v>
      </c>
      <c r="I1146" s="32" t="e">
        <f>SUMIF(#REF!,$A1145,#REF!)</f>
        <v>#REF!</v>
      </c>
      <c r="J1146" s="32" t="e">
        <f>SUMIF(#REF!,$A1145,#REF!)</f>
        <v>#REF!</v>
      </c>
      <c r="K1146" s="32" t="e">
        <f>SUMIF(#REF!,$A1145,#REF!)</f>
        <v>#REF!</v>
      </c>
      <c r="L1146" s="32" t="e">
        <f>SUMIF(#REF!,$A1145,#REF!)</f>
        <v>#REF!</v>
      </c>
      <c r="M1146" s="32" t="e">
        <f>SUMIF(#REF!,$A1145,#REF!)</f>
        <v>#REF!</v>
      </c>
      <c r="N1146" s="32" t="e">
        <f>SUMIF(#REF!,$A1145,#REF!)</f>
        <v>#REF!</v>
      </c>
      <c r="O1146" s="32" t="e">
        <f>SUMIF(#REF!,$A1145,#REF!)</f>
        <v>#REF!</v>
      </c>
      <c r="P1146" s="32" t="e">
        <f>SUMIF(#REF!,$A1145,#REF!)</f>
        <v>#REF!</v>
      </c>
      <c r="Q1146" s="32" t="e">
        <f>SUMIF(#REF!,$A1145,#REF!)</f>
        <v>#REF!</v>
      </c>
      <c r="R1146" s="32" t="e">
        <f>SUMIF(#REF!,$A1145,#REF!)</f>
        <v>#REF!</v>
      </c>
      <c r="S1146" s="32" t="e">
        <f>SUMIF(#REF!,$A1145,#REF!)</f>
        <v>#REF!</v>
      </c>
      <c r="T1146" s="32" t="e">
        <f>SUMIF(#REF!,$A1145,#REF!)</f>
        <v>#REF!</v>
      </c>
      <c r="U1146" s="32" t="e">
        <f>SUMIF(#REF!,$A1145,#REF!)</f>
        <v>#REF!</v>
      </c>
      <c r="V1146" s="32" t="e">
        <f>SUMIF(#REF!,$A1145,#REF!)</f>
        <v>#REF!</v>
      </c>
      <c r="W1146" s="32" t="e">
        <f>SUMIF(#REF!,$A1145,#REF!)</f>
        <v>#REF!</v>
      </c>
      <c r="X1146" s="32" t="e">
        <f>SUMIF(#REF!,$A1145,#REF!)</f>
        <v>#REF!</v>
      </c>
      <c r="Y1146" s="32" t="e">
        <f>SUMIF(#REF!,$A1145,#REF!)</f>
        <v>#REF!</v>
      </c>
    </row>
    <row r="1147" spans="1:25" ht="15" thickBot="1" x14ac:dyDescent="0.25">
      <c r="A1147" s="2" t="s">
        <v>3</v>
      </c>
      <c r="B1147" s="29">
        <v>0</v>
      </c>
      <c r="C1147" s="30">
        <v>0</v>
      </c>
      <c r="D1147" s="30">
        <v>0</v>
      </c>
      <c r="E1147" s="30">
        <v>0</v>
      </c>
      <c r="F1147" s="30">
        <v>0</v>
      </c>
      <c r="G1147" s="30">
        <v>0</v>
      </c>
      <c r="H1147" s="30">
        <v>0</v>
      </c>
      <c r="I1147" s="30">
        <v>0</v>
      </c>
      <c r="J1147" s="30">
        <v>0</v>
      </c>
      <c r="K1147" s="30">
        <v>0</v>
      </c>
      <c r="L1147" s="30">
        <v>0</v>
      </c>
      <c r="M1147" s="30">
        <v>0</v>
      </c>
      <c r="N1147" s="30">
        <v>0</v>
      </c>
      <c r="O1147" s="30">
        <v>0</v>
      </c>
      <c r="P1147" s="30">
        <v>0</v>
      </c>
      <c r="Q1147" s="30">
        <v>0</v>
      </c>
      <c r="R1147" s="30">
        <v>0</v>
      </c>
      <c r="S1147" s="30">
        <v>0</v>
      </c>
      <c r="T1147" s="30">
        <v>0</v>
      </c>
      <c r="U1147" s="30">
        <v>0</v>
      </c>
      <c r="V1147" s="30">
        <v>0</v>
      </c>
      <c r="W1147" s="30">
        <v>0</v>
      </c>
      <c r="X1147" s="30">
        <v>0</v>
      </c>
      <c r="Y1147" s="31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54" t="s">
        <v>38</v>
      </c>
      <c r="B1149" s="32" t="e">
        <f>SUMIF(#REF!,$A1148,#REF!)</f>
        <v>#REF!</v>
      </c>
      <c r="C1149" s="32" t="e">
        <f>SUMIF(#REF!,$A1148,#REF!)</f>
        <v>#REF!</v>
      </c>
      <c r="D1149" s="32" t="e">
        <f>SUMIF(#REF!,$A1148,#REF!)</f>
        <v>#REF!</v>
      </c>
      <c r="E1149" s="32" t="e">
        <f>SUMIF(#REF!,$A1148,#REF!)</f>
        <v>#REF!</v>
      </c>
      <c r="F1149" s="32" t="e">
        <f>SUMIF(#REF!,$A1148,#REF!)</f>
        <v>#REF!</v>
      </c>
      <c r="G1149" s="32" t="e">
        <f>SUMIF(#REF!,$A1148,#REF!)</f>
        <v>#REF!</v>
      </c>
      <c r="H1149" s="32" t="e">
        <f>SUMIF(#REF!,$A1148,#REF!)</f>
        <v>#REF!</v>
      </c>
      <c r="I1149" s="32" t="e">
        <f>SUMIF(#REF!,$A1148,#REF!)</f>
        <v>#REF!</v>
      </c>
      <c r="J1149" s="32" t="e">
        <f>SUMIF(#REF!,$A1148,#REF!)</f>
        <v>#REF!</v>
      </c>
      <c r="K1149" s="32" t="e">
        <f>SUMIF(#REF!,$A1148,#REF!)</f>
        <v>#REF!</v>
      </c>
      <c r="L1149" s="32" t="e">
        <f>SUMIF(#REF!,$A1148,#REF!)</f>
        <v>#REF!</v>
      </c>
      <c r="M1149" s="32" t="e">
        <f>SUMIF(#REF!,$A1148,#REF!)</f>
        <v>#REF!</v>
      </c>
      <c r="N1149" s="32" t="e">
        <f>SUMIF(#REF!,$A1148,#REF!)</f>
        <v>#REF!</v>
      </c>
      <c r="O1149" s="32" t="e">
        <f>SUMIF(#REF!,$A1148,#REF!)</f>
        <v>#REF!</v>
      </c>
      <c r="P1149" s="32" t="e">
        <f>SUMIF(#REF!,$A1148,#REF!)</f>
        <v>#REF!</v>
      </c>
      <c r="Q1149" s="32" t="e">
        <f>SUMIF(#REF!,$A1148,#REF!)</f>
        <v>#REF!</v>
      </c>
      <c r="R1149" s="32" t="e">
        <f>SUMIF(#REF!,$A1148,#REF!)</f>
        <v>#REF!</v>
      </c>
      <c r="S1149" s="32" t="e">
        <f>SUMIF(#REF!,$A1148,#REF!)</f>
        <v>#REF!</v>
      </c>
      <c r="T1149" s="32" t="e">
        <f>SUMIF(#REF!,$A1148,#REF!)</f>
        <v>#REF!</v>
      </c>
      <c r="U1149" s="32" t="e">
        <f>SUMIF(#REF!,$A1148,#REF!)</f>
        <v>#REF!</v>
      </c>
      <c r="V1149" s="32" t="e">
        <f>SUMIF(#REF!,$A1148,#REF!)</f>
        <v>#REF!</v>
      </c>
      <c r="W1149" s="32" t="e">
        <f>SUMIF(#REF!,$A1148,#REF!)</f>
        <v>#REF!</v>
      </c>
      <c r="X1149" s="32" t="e">
        <f>SUMIF(#REF!,$A1148,#REF!)</f>
        <v>#REF!</v>
      </c>
      <c r="Y1149" s="32" t="e">
        <f>SUMIF(#REF!,$A1148,#REF!)</f>
        <v>#REF!</v>
      </c>
    </row>
    <row r="1150" spans="1:25" ht="15" thickBot="1" x14ac:dyDescent="0.25">
      <c r="A1150" s="2" t="s">
        <v>3</v>
      </c>
      <c r="B1150" s="29">
        <v>0</v>
      </c>
      <c r="C1150" s="30">
        <v>0</v>
      </c>
      <c r="D1150" s="30">
        <v>0</v>
      </c>
      <c r="E1150" s="30">
        <v>0</v>
      </c>
      <c r="F1150" s="30">
        <v>0</v>
      </c>
      <c r="G1150" s="30">
        <v>0</v>
      </c>
      <c r="H1150" s="30">
        <v>0</v>
      </c>
      <c r="I1150" s="30">
        <v>0</v>
      </c>
      <c r="J1150" s="30">
        <v>0</v>
      </c>
      <c r="K1150" s="30">
        <v>0</v>
      </c>
      <c r="L1150" s="30">
        <v>0</v>
      </c>
      <c r="M1150" s="30">
        <v>0</v>
      </c>
      <c r="N1150" s="30">
        <v>0</v>
      </c>
      <c r="O1150" s="30">
        <v>0</v>
      </c>
      <c r="P1150" s="30">
        <v>0</v>
      </c>
      <c r="Q1150" s="30">
        <v>0</v>
      </c>
      <c r="R1150" s="30">
        <v>0</v>
      </c>
      <c r="S1150" s="30">
        <v>0</v>
      </c>
      <c r="T1150" s="30">
        <v>0</v>
      </c>
      <c r="U1150" s="30">
        <v>0</v>
      </c>
      <c r="V1150" s="30">
        <v>0</v>
      </c>
      <c r="W1150" s="30">
        <v>0</v>
      </c>
      <c r="X1150" s="30">
        <v>0</v>
      </c>
      <c r="Y1150" s="31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54" t="s">
        <v>38</v>
      </c>
      <c r="B1152" s="32" t="e">
        <f>SUMIF(#REF!,$A1151,#REF!)</f>
        <v>#REF!</v>
      </c>
      <c r="C1152" s="32" t="e">
        <f>SUMIF(#REF!,$A1151,#REF!)</f>
        <v>#REF!</v>
      </c>
      <c r="D1152" s="32" t="e">
        <f>SUMIF(#REF!,$A1151,#REF!)</f>
        <v>#REF!</v>
      </c>
      <c r="E1152" s="32" t="e">
        <f>SUMIF(#REF!,$A1151,#REF!)</f>
        <v>#REF!</v>
      </c>
      <c r="F1152" s="32" t="e">
        <f>SUMIF(#REF!,$A1151,#REF!)</f>
        <v>#REF!</v>
      </c>
      <c r="G1152" s="32" t="e">
        <f>SUMIF(#REF!,$A1151,#REF!)</f>
        <v>#REF!</v>
      </c>
      <c r="H1152" s="32" t="e">
        <f>SUMIF(#REF!,$A1151,#REF!)</f>
        <v>#REF!</v>
      </c>
      <c r="I1152" s="32" t="e">
        <f>SUMIF(#REF!,$A1151,#REF!)</f>
        <v>#REF!</v>
      </c>
      <c r="J1152" s="32" t="e">
        <f>SUMIF(#REF!,$A1151,#REF!)</f>
        <v>#REF!</v>
      </c>
      <c r="K1152" s="32" t="e">
        <f>SUMIF(#REF!,$A1151,#REF!)</f>
        <v>#REF!</v>
      </c>
      <c r="L1152" s="32" t="e">
        <f>SUMIF(#REF!,$A1151,#REF!)</f>
        <v>#REF!</v>
      </c>
      <c r="M1152" s="32" t="e">
        <f>SUMIF(#REF!,$A1151,#REF!)</f>
        <v>#REF!</v>
      </c>
      <c r="N1152" s="32" t="e">
        <f>SUMIF(#REF!,$A1151,#REF!)</f>
        <v>#REF!</v>
      </c>
      <c r="O1152" s="32" t="e">
        <f>SUMIF(#REF!,$A1151,#REF!)</f>
        <v>#REF!</v>
      </c>
      <c r="P1152" s="32" t="e">
        <f>SUMIF(#REF!,$A1151,#REF!)</f>
        <v>#REF!</v>
      </c>
      <c r="Q1152" s="32" t="e">
        <f>SUMIF(#REF!,$A1151,#REF!)</f>
        <v>#REF!</v>
      </c>
      <c r="R1152" s="32" t="e">
        <f>SUMIF(#REF!,$A1151,#REF!)</f>
        <v>#REF!</v>
      </c>
      <c r="S1152" s="32" t="e">
        <f>SUMIF(#REF!,$A1151,#REF!)</f>
        <v>#REF!</v>
      </c>
      <c r="T1152" s="32" t="e">
        <f>SUMIF(#REF!,$A1151,#REF!)</f>
        <v>#REF!</v>
      </c>
      <c r="U1152" s="32" t="e">
        <f>SUMIF(#REF!,$A1151,#REF!)</f>
        <v>#REF!</v>
      </c>
      <c r="V1152" s="32" t="e">
        <f>SUMIF(#REF!,$A1151,#REF!)</f>
        <v>#REF!</v>
      </c>
      <c r="W1152" s="32" t="e">
        <f>SUMIF(#REF!,$A1151,#REF!)</f>
        <v>#REF!</v>
      </c>
      <c r="X1152" s="32" t="e">
        <f>SUMIF(#REF!,$A1151,#REF!)</f>
        <v>#REF!</v>
      </c>
      <c r="Y1152" s="32" t="e">
        <f>SUMIF(#REF!,$A1151,#REF!)</f>
        <v>#REF!</v>
      </c>
    </row>
    <row r="1153" spans="1:26" ht="15" thickBot="1" x14ac:dyDescent="0.25">
      <c r="A1153" s="24" t="s">
        <v>3</v>
      </c>
      <c r="B1153" s="29">
        <v>0</v>
      </c>
      <c r="C1153" s="30">
        <v>0</v>
      </c>
      <c r="D1153" s="30">
        <v>0</v>
      </c>
      <c r="E1153" s="30">
        <v>0</v>
      </c>
      <c r="F1153" s="30">
        <v>0</v>
      </c>
      <c r="G1153" s="30">
        <v>0</v>
      </c>
      <c r="H1153" s="30">
        <v>0</v>
      </c>
      <c r="I1153" s="30">
        <v>0</v>
      </c>
      <c r="J1153" s="30">
        <v>0</v>
      </c>
      <c r="K1153" s="30">
        <v>0</v>
      </c>
      <c r="L1153" s="30">
        <v>0</v>
      </c>
      <c r="M1153" s="30">
        <v>0</v>
      </c>
      <c r="N1153" s="30">
        <v>0</v>
      </c>
      <c r="O1153" s="30">
        <v>0</v>
      </c>
      <c r="P1153" s="30">
        <v>0</v>
      </c>
      <c r="Q1153" s="30">
        <v>0</v>
      </c>
      <c r="R1153" s="30">
        <v>0</v>
      </c>
      <c r="S1153" s="30">
        <v>0</v>
      </c>
      <c r="T1153" s="30">
        <v>0</v>
      </c>
      <c r="U1153" s="30">
        <v>0</v>
      </c>
      <c r="V1153" s="30">
        <v>0</v>
      </c>
      <c r="W1153" s="30">
        <v>0</v>
      </c>
      <c r="X1153" s="30">
        <v>0</v>
      </c>
      <c r="Y1153" s="31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111" t="s">
        <v>31</v>
      </c>
      <c r="B1155" s="138" t="s">
        <v>62</v>
      </c>
      <c r="C1155" s="114"/>
      <c r="D1155" s="114"/>
      <c r="E1155" s="114"/>
      <c r="F1155" s="114"/>
      <c r="G1155" s="114"/>
      <c r="H1155" s="114"/>
      <c r="I1155" s="114"/>
      <c r="J1155" s="114"/>
      <c r="K1155" s="114"/>
      <c r="L1155" s="114"/>
      <c r="M1155" s="114"/>
      <c r="N1155" s="114"/>
      <c r="O1155" s="114"/>
      <c r="P1155" s="114"/>
      <c r="Q1155" s="114"/>
      <c r="R1155" s="114"/>
      <c r="S1155" s="114"/>
      <c r="T1155" s="114"/>
      <c r="U1155" s="114"/>
      <c r="V1155" s="114"/>
      <c r="W1155" s="114"/>
      <c r="X1155" s="114"/>
      <c r="Y1155" s="115"/>
      <c r="Z1155" s="5">
        <v>1</v>
      </c>
    </row>
    <row r="1156" spans="1:26" ht="15" thickBot="1" x14ac:dyDescent="0.25">
      <c r="A1156" s="112"/>
      <c r="B1156" s="52" t="s">
        <v>30</v>
      </c>
      <c r="C1156" s="35" t="s">
        <v>29</v>
      </c>
      <c r="D1156" s="51" t="s">
        <v>28</v>
      </c>
      <c r="E1156" s="35" t="s">
        <v>27</v>
      </c>
      <c r="F1156" s="35" t="s">
        <v>26</v>
      </c>
      <c r="G1156" s="35" t="s">
        <v>25</v>
      </c>
      <c r="H1156" s="35" t="s">
        <v>24</v>
      </c>
      <c r="I1156" s="35" t="s">
        <v>23</v>
      </c>
      <c r="J1156" s="35" t="s">
        <v>22</v>
      </c>
      <c r="K1156" s="37" t="s">
        <v>21</v>
      </c>
      <c r="L1156" s="35" t="s">
        <v>20</v>
      </c>
      <c r="M1156" s="38" t="s">
        <v>19</v>
      </c>
      <c r="N1156" s="37" t="s">
        <v>18</v>
      </c>
      <c r="O1156" s="35" t="s">
        <v>17</v>
      </c>
      <c r="P1156" s="38" t="s">
        <v>16</v>
      </c>
      <c r="Q1156" s="51" t="s">
        <v>15</v>
      </c>
      <c r="R1156" s="35" t="s">
        <v>14</v>
      </c>
      <c r="S1156" s="51" t="s">
        <v>13</v>
      </c>
      <c r="T1156" s="35" t="s">
        <v>12</v>
      </c>
      <c r="U1156" s="51" t="s">
        <v>11</v>
      </c>
      <c r="V1156" s="35" t="s">
        <v>10</v>
      </c>
      <c r="W1156" s="51" t="s">
        <v>9</v>
      </c>
      <c r="X1156" s="35" t="s">
        <v>8</v>
      </c>
      <c r="Y1156" s="40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54" t="s">
        <v>38</v>
      </c>
      <c r="B1158" s="32" t="e">
        <f>SUMIF(#REF!,$A1157,#REF!)</f>
        <v>#REF!</v>
      </c>
      <c r="C1158" s="32" t="e">
        <f>SUMIF(#REF!,$A1157,#REF!)</f>
        <v>#REF!</v>
      </c>
      <c r="D1158" s="32" t="e">
        <f>SUMIF(#REF!,$A1157,#REF!)</f>
        <v>#REF!</v>
      </c>
      <c r="E1158" s="32" t="e">
        <f>SUMIF(#REF!,$A1157,#REF!)</f>
        <v>#REF!</v>
      </c>
      <c r="F1158" s="32" t="e">
        <f>SUMIF(#REF!,$A1157,#REF!)</f>
        <v>#REF!</v>
      </c>
      <c r="G1158" s="32" t="e">
        <f>SUMIF(#REF!,$A1157,#REF!)</f>
        <v>#REF!</v>
      </c>
      <c r="H1158" s="32" t="e">
        <f>SUMIF(#REF!,$A1157,#REF!)</f>
        <v>#REF!</v>
      </c>
      <c r="I1158" s="32" t="e">
        <f>SUMIF(#REF!,$A1157,#REF!)</f>
        <v>#REF!</v>
      </c>
      <c r="J1158" s="32" t="e">
        <f>SUMIF(#REF!,$A1157,#REF!)</f>
        <v>#REF!</v>
      </c>
      <c r="K1158" s="32" t="e">
        <f>SUMIF(#REF!,$A1157,#REF!)</f>
        <v>#REF!</v>
      </c>
      <c r="L1158" s="32" t="e">
        <f>SUMIF(#REF!,$A1157,#REF!)</f>
        <v>#REF!</v>
      </c>
      <c r="M1158" s="32" t="e">
        <f>SUMIF(#REF!,$A1157,#REF!)</f>
        <v>#REF!</v>
      </c>
      <c r="N1158" s="32" t="e">
        <f>SUMIF(#REF!,$A1157,#REF!)</f>
        <v>#REF!</v>
      </c>
      <c r="O1158" s="32" t="e">
        <f>SUMIF(#REF!,$A1157,#REF!)</f>
        <v>#REF!</v>
      </c>
      <c r="P1158" s="32" t="e">
        <f>SUMIF(#REF!,$A1157,#REF!)</f>
        <v>#REF!</v>
      </c>
      <c r="Q1158" s="32" t="e">
        <f>SUMIF(#REF!,$A1157,#REF!)</f>
        <v>#REF!</v>
      </c>
      <c r="R1158" s="32" t="e">
        <f>SUMIF(#REF!,$A1157,#REF!)</f>
        <v>#REF!</v>
      </c>
      <c r="S1158" s="32" t="e">
        <f>SUMIF(#REF!,$A1157,#REF!)</f>
        <v>#REF!</v>
      </c>
      <c r="T1158" s="32" t="e">
        <f>SUMIF(#REF!,$A1157,#REF!)</f>
        <v>#REF!</v>
      </c>
      <c r="U1158" s="32" t="e">
        <f>SUMIF(#REF!,$A1157,#REF!)</f>
        <v>#REF!</v>
      </c>
      <c r="V1158" s="32" t="e">
        <f>SUMIF(#REF!,$A1157,#REF!)</f>
        <v>#REF!</v>
      </c>
      <c r="W1158" s="32" t="e">
        <f>SUMIF(#REF!,$A1157,#REF!)</f>
        <v>#REF!</v>
      </c>
      <c r="X1158" s="32" t="e">
        <f>SUMIF(#REF!,$A1157,#REF!)</f>
        <v>#REF!</v>
      </c>
      <c r="Y1158" s="32" t="e">
        <f>SUMIF(#REF!,$A1157,#REF!)</f>
        <v>#REF!</v>
      </c>
    </row>
    <row r="1159" spans="1:26" ht="15" thickBot="1" x14ac:dyDescent="0.25">
      <c r="A1159" s="2" t="s">
        <v>3</v>
      </c>
      <c r="B1159" s="29">
        <v>0</v>
      </c>
      <c r="C1159" s="30">
        <v>0</v>
      </c>
      <c r="D1159" s="30">
        <v>0</v>
      </c>
      <c r="E1159" s="30">
        <v>0</v>
      </c>
      <c r="F1159" s="30">
        <v>0</v>
      </c>
      <c r="G1159" s="30">
        <v>0</v>
      </c>
      <c r="H1159" s="30">
        <v>0</v>
      </c>
      <c r="I1159" s="30">
        <v>0</v>
      </c>
      <c r="J1159" s="30">
        <v>0</v>
      </c>
      <c r="K1159" s="30">
        <v>0</v>
      </c>
      <c r="L1159" s="30">
        <v>0</v>
      </c>
      <c r="M1159" s="30">
        <v>0</v>
      </c>
      <c r="N1159" s="30">
        <v>0</v>
      </c>
      <c r="O1159" s="30">
        <v>0</v>
      </c>
      <c r="P1159" s="30">
        <v>0</v>
      </c>
      <c r="Q1159" s="30">
        <v>0</v>
      </c>
      <c r="R1159" s="30">
        <v>0</v>
      </c>
      <c r="S1159" s="30">
        <v>0</v>
      </c>
      <c r="T1159" s="30">
        <v>0</v>
      </c>
      <c r="U1159" s="30">
        <v>0</v>
      </c>
      <c r="V1159" s="30">
        <v>0</v>
      </c>
      <c r="W1159" s="30">
        <v>0</v>
      </c>
      <c r="X1159" s="30">
        <v>0</v>
      </c>
      <c r="Y1159" s="31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54" t="s">
        <v>38</v>
      </c>
      <c r="B1161" s="32" t="e">
        <f>SUMIF(#REF!,$A1160,#REF!)</f>
        <v>#REF!</v>
      </c>
      <c r="C1161" s="32" t="e">
        <f>SUMIF(#REF!,$A1160,#REF!)</f>
        <v>#REF!</v>
      </c>
      <c r="D1161" s="32" t="e">
        <f>SUMIF(#REF!,$A1160,#REF!)</f>
        <v>#REF!</v>
      </c>
      <c r="E1161" s="32" t="e">
        <f>SUMIF(#REF!,$A1160,#REF!)</f>
        <v>#REF!</v>
      </c>
      <c r="F1161" s="32" t="e">
        <f>SUMIF(#REF!,$A1160,#REF!)</f>
        <v>#REF!</v>
      </c>
      <c r="G1161" s="32" t="e">
        <f>SUMIF(#REF!,$A1160,#REF!)</f>
        <v>#REF!</v>
      </c>
      <c r="H1161" s="32" t="e">
        <f>SUMIF(#REF!,$A1160,#REF!)</f>
        <v>#REF!</v>
      </c>
      <c r="I1161" s="32" t="e">
        <f>SUMIF(#REF!,$A1160,#REF!)</f>
        <v>#REF!</v>
      </c>
      <c r="J1161" s="32" t="e">
        <f>SUMIF(#REF!,$A1160,#REF!)</f>
        <v>#REF!</v>
      </c>
      <c r="K1161" s="32" t="e">
        <f>SUMIF(#REF!,$A1160,#REF!)</f>
        <v>#REF!</v>
      </c>
      <c r="L1161" s="32" t="e">
        <f>SUMIF(#REF!,$A1160,#REF!)</f>
        <v>#REF!</v>
      </c>
      <c r="M1161" s="32" t="e">
        <f>SUMIF(#REF!,$A1160,#REF!)</f>
        <v>#REF!</v>
      </c>
      <c r="N1161" s="32" t="e">
        <f>SUMIF(#REF!,$A1160,#REF!)</f>
        <v>#REF!</v>
      </c>
      <c r="O1161" s="32" t="e">
        <f>SUMIF(#REF!,$A1160,#REF!)</f>
        <v>#REF!</v>
      </c>
      <c r="P1161" s="32" t="e">
        <f>SUMIF(#REF!,$A1160,#REF!)</f>
        <v>#REF!</v>
      </c>
      <c r="Q1161" s="32" t="e">
        <f>SUMIF(#REF!,$A1160,#REF!)</f>
        <v>#REF!</v>
      </c>
      <c r="R1161" s="32" t="e">
        <f>SUMIF(#REF!,$A1160,#REF!)</f>
        <v>#REF!</v>
      </c>
      <c r="S1161" s="32" t="e">
        <f>SUMIF(#REF!,$A1160,#REF!)</f>
        <v>#REF!</v>
      </c>
      <c r="T1161" s="32" t="e">
        <f>SUMIF(#REF!,$A1160,#REF!)</f>
        <v>#REF!</v>
      </c>
      <c r="U1161" s="32" t="e">
        <f>SUMIF(#REF!,$A1160,#REF!)</f>
        <v>#REF!</v>
      </c>
      <c r="V1161" s="32" t="e">
        <f>SUMIF(#REF!,$A1160,#REF!)</f>
        <v>#REF!</v>
      </c>
      <c r="W1161" s="32" t="e">
        <f>SUMIF(#REF!,$A1160,#REF!)</f>
        <v>#REF!</v>
      </c>
      <c r="X1161" s="32" t="e">
        <f>SUMIF(#REF!,$A1160,#REF!)</f>
        <v>#REF!</v>
      </c>
      <c r="Y1161" s="32" t="e">
        <f>SUMIF(#REF!,$A1160,#REF!)</f>
        <v>#REF!</v>
      </c>
    </row>
    <row r="1162" spans="1:26" ht="15" thickBot="1" x14ac:dyDescent="0.25">
      <c r="A1162" s="2" t="s">
        <v>3</v>
      </c>
      <c r="B1162" s="29">
        <v>0</v>
      </c>
      <c r="C1162" s="30">
        <v>0</v>
      </c>
      <c r="D1162" s="30">
        <v>0</v>
      </c>
      <c r="E1162" s="30">
        <v>0</v>
      </c>
      <c r="F1162" s="30">
        <v>0</v>
      </c>
      <c r="G1162" s="30">
        <v>0</v>
      </c>
      <c r="H1162" s="30">
        <v>0</v>
      </c>
      <c r="I1162" s="30">
        <v>0</v>
      </c>
      <c r="J1162" s="30">
        <v>0</v>
      </c>
      <c r="K1162" s="30">
        <v>0</v>
      </c>
      <c r="L1162" s="30">
        <v>0</v>
      </c>
      <c r="M1162" s="30">
        <v>0</v>
      </c>
      <c r="N1162" s="30">
        <v>0</v>
      </c>
      <c r="O1162" s="30">
        <v>0</v>
      </c>
      <c r="P1162" s="30">
        <v>0</v>
      </c>
      <c r="Q1162" s="30">
        <v>0</v>
      </c>
      <c r="R1162" s="30">
        <v>0</v>
      </c>
      <c r="S1162" s="30">
        <v>0</v>
      </c>
      <c r="T1162" s="30">
        <v>0</v>
      </c>
      <c r="U1162" s="30">
        <v>0</v>
      </c>
      <c r="V1162" s="30">
        <v>0</v>
      </c>
      <c r="W1162" s="30">
        <v>0</v>
      </c>
      <c r="X1162" s="30">
        <v>0</v>
      </c>
      <c r="Y1162" s="31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54" t="s">
        <v>38</v>
      </c>
      <c r="B1164" s="32" t="e">
        <f>SUMIF(#REF!,$A1163,#REF!)</f>
        <v>#REF!</v>
      </c>
      <c r="C1164" s="32" t="e">
        <f>SUMIF(#REF!,$A1163,#REF!)</f>
        <v>#REF!</v>
      </c>
      <c r="D1164" s="32" t="e">
        <f>SUMIF(#REF!,$A1163,#REF!)</f>
        <v>#REF!</v>
      </c>
      <c r="E1164" s="32" t="e">
        <f>SUMIF(#REF!,$A1163,#REF!)</f>
        <v>#REF!</v>
      </c>
      <c r="F1164" s="32" t="e">
        <f>SUMIF(#REF!,$A1163,#REF!)</f>
        <v>#REF!</v>
      </c>
      <c r="G1164" s="32" t="e">
        <f>SUMIF(#REF!,$A1163,#REF!)</f>
        <v>#REF!</v>
      </c>
      <c r="H1164" s="32" t="e">
        <f>SUMIF(#REF!,$A1163,#REF!)</f>
        <v>#REF!</v>
      </c>
      <c r="I1164" s="32" t="e">
        <f>SUMIF(#REF!,$A1163,#REF!)</f>
        <v>#REF!</v>
      </c>
      <c r="J1164" s="32" t="e">
        <f>SUMIF(#REF!,$A1163,#REF!)</f>
        <v>#REF!</v>
      </c>
      <c r="K1164" s="32" t="e">
        <f>SUMIF(#REF!,$A1163,#REF!)</f>
        <v>#REF!</v>
      </c>
      <c r="L1164" s="32" t="e">
        <f>SUMIF(#REF!,$A1163,#REF!)</f>
        <v>#REF!</v>
      </c>
      <c r="M1164" s="32" t="e">
        <f>SUMIF(#REF!,$A1163,#REF!)</f>
        <v>#REF!</v>
      </c>
      <c r="N1164" s="32" t="e">
        <f>SUMIF(#REF!,$A1163,#REF!)</f>
        <v>#REF!</v>
      </c>
      <c r="O1164" s="32" t="e">
        <f>SUMIF(#REF!,$A1163,#REF!)</f>
        <v>#REF!</v>
      </c>
      <c r="P1164" s="32" t="e">
        <f>SUMIF(#REF!,$A1163,#REF!)</f>
        <v>#REF!</v>
      </c>
      <c r="Q1164" s="32" t="e">
        <f>SUMIF(#REF!,$A1163,#REF!)</f>
        <v>#REF!</v>
      </c>
      <c r="R1164" s="32" t="e">
        <f>SUMIF(#REF!,$A1163,#REF!)</f>
        <v>#REF!</v>
      </c>
      <c r="S1164" s="32" t="e">
        <f>SUMIF(#REF!,$A1163,#REF!)</f>
        <v>#REF!</v>
      </c>
      <c r="T1164" s="32" t="e">
        <f>SUMIF(#REF!,$A1163,#REF!)</f>
        <v>#REF!</v>
      </c>
      <c r="U1164" s="32" t="e">
        <f>SUMIF(#REF!,$A1163,#REF!)</f>
        <v>#REF!</v>
      </c>
      <c r="V1164" s="32" t="e">
        <f>SUMIF(#REF!,$A1163,#REF!)</f>
        <v>#REF!</v>
      </c>
      <c r="W1164" s="32" t="e">
        <f>SUMIF(#REF!,$A1163,#REF!)</f>
        <v>#REF!</v>
      </c>
      <c r="X1164" s="32" t="e">
        <f>SUMIF(#REF!,$A1163,#REF!)</f>
        <v>#REF!</v>
      </c>
      <c r="Y1164" s="32" t="e">
        <f>SUMIF(#REF!,$A1163,#REF!)</f>
        <v>#REF!</v>
      </c>
    </row>
    <row r="1165" spans="1:26" ht="15" thickBot="1" x14ac:dyDescent="0.25">
      <c r="A1165" s="2" t="s">
        <v>3</v>
      </c>
      <c r="B1165" s="29">
        <v>0</v>
      </c>
      <c r="C1165" s="30">
        <v>0</v>
      </c>
      <c r="D1165" s="30">
        <v>0</v>
      </c>
      <c r="E1165" s="30">
        <v>0</v>
      </c>
      <c r="F1165" s="30">
        <v>0</v>
      </c>
      <c r="G1165" s="30">
        <v>0</v>
      </c>
      <c r="H1165" s="30">
        <v>0</v>
      </c>
      <c r="I1165" s="30">
        <v>0</v>
      </c>
      <c r="J1165" s="30">
        <v>0</v>
      </c>
      <c r="K1165" s="30">
        <v>0</v>
      </c>
      <c r="L1165" s="30">
        <v>0</v>
      </c>
      <c r="M1165" s="30">
        <v>0</v>
      </c>
      <c r="N1165" s="30">
        <v>0</v>
      </c>
      <c r="O1165" s="30">
        <v>0</v>
      </c>
      <c r="P1165" s="30">
        <v>0</v>
      </c>
      <c r="Q1165" s="30">
        <v>0</v>
      </c>
      <c r="R1165" s="30">
        <v>0</v>
      </c>
      <c r="S1165" s="30">
        <v>0</v>
      </c>
      <c r="T1165" s="30">
        <v>0</v>
      </c>
      <c r="U1165" s="30">
        <v>0</v>
      </c>
      <c r="V1165" s="30">
        <v>0</v>
      </c>
      <c r="W1165" s="30">
        <v>0</v>
      </c>
      <c r="X1165" s="30">
        <v>0</v>
      </c>
      <c r="Y1165" s="31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54" t="s">
        <v>38</v>
      </c>
      <c r="B1167" s="32" t="e">
        <f>SUMIF(#REF!,$A1166,#REF!)</f>
        <v>#REF!</v>
      </c>
      <c r="C1167" s="32" t="e">
        <f>SUMIF(#REF!,$A1166,#REF!)</f>
        <v>#REF!</v>
      </c>
      <c r="D1167" s="32" t="e">
        <f>SUMIF(#REF!,$A1166,#REF!)</f>
        <v>#REF!</v>
      </c>
      <c r="E1167" s="32" t="e">
        <f>SUMIF(#REF!,$A1166,#REF!)</f>
        <v>#REF!</v>
      </c>
      <c r="F1167" s="32" t="e">
        <f>SUMIF(#REF!,$A1166,#REF!)</f>
        <v>#REF!</v>
      </c>
      <c r="G1167" s="32" t="e">
        <f>SUMIF(#REF!,$A1166,#REF!)</f>
        <v>#REF!</v>
      </c>
      <c r="H1167" s="32" t="e">
        <f>SUMIF(#REF!,$A1166,#REF!)</f>
        <v>#REF!</v>
      </c>
      <c r="I1167" s="32" t="e">
        <f>SUMIF(#REF!,$A1166,#REF!)</f>
        <v>#REF!</v>
      </c>
      <c r="J1167" s="32" t="e">
        <f>SUMIF(#REF!,$A1166,#REF!)</f>
        <v>#REF!</v>
      </c>
      <c r="K1167" s="32" t="e">
        <f>SUMIF(#REF!,$A1166,#REF!)</f>
        <v>#REF!</v>
      </c>
      <c r="L1167" s="32" t="e">
        <f>SUMIF(#REF!,$A1166,#REF!)</f>
        <v>#REF!</v>
      </c>
      <c r="M1167" s="32" t="e">
        <f>SUMIF(#REF!,$A1166,#REF!)</f>
        <v>#REF!</v>
      </c>
      <c r="N1167" s="32" t="e">
        <f>SUMIF(#REF!,$A1166,#REF!)</f>
        <v>#REF!</v>
      </c>
      <c r="O1167" s="32" t="e">
        <f>SUMIF(#REF!,$A1166,#REF!)</f>
        <v>#REF!</v>
      </c>
      <c r="P1167" s="32" t="e">
        <f>SUMIF(#REF!,$A1166,#REF!)</f>
        <v>#REF!</v>
      </c>
      <c r="Q1167" s="32" t="e">
        <f>SUMIF(#REF!,$A1166,#REF!)</f>
        <v>#REF!</v>
      </c>
      <c r="R1167" s="32" t="e">
        <f>SUMIF(#REF!,$A1166,#REF!)</f>
        <v>#REF!</v>
      </c>
      <c r="S1167" s="32" t="e">
        <f>SUMIF(#REF!,$A1166,#REF!)</f>
        <v>#REF!</v>
      </c>
      <c r="T1167" s="32" t="e">
        <f>SUMIF(#REF!,$A1166,#REF!)</f>
        <v>#REF!</v>
      </c>
      <c r="U1167" s="32" t="e">
        <f>SUMIF(#REF!,$A1166,#REF!)</f>
        <v>#REF!</v>
      </c>
      <c r="V1167" s="32" t="e">
        <f>SUMIF(#REF!,$A1166,#REF!)</f>
        <v>#REF!</v>
      </c>
      <c r="W1167" s="32" t="e">
        <f>SUMIF(#REF!,$A1166,#REF!)</f>
        <v>#REF!</v>
      </c>
      <c r="X1167" s="32" t="e">
        <f>SUMIF(#REF!,$A1166,#REF!)</f>
        <v>#REF!</v>
      </c>
      <c r="Y1167" s="32" t="e">
        <f>SUMIF(#REF!,$A1166,#REF!)</f>
        <v>#REF!</v>
      </c>
    </row>
    <row r="1168" spans="1:26" ht="15" thickBot="1" x14ac:dyDescent="0.25">
      <c r="A1168" s="2" t="s">
        <v>3</v>
      </c>
      <c r="B1168" s="29">
        <v>0</v>
      </c>
      <c r="C1168" s="30">
        <v>0</v>
      </c>
      <c r="D1168" s="30">
        <v>0</v>
      </c>
      <c r="E1168" s="30">
        <v>0</v>
      </c>
      <c r="F1168" s="30">
        <v>0</v>
      </c>
      <c r="G1168" s="30">
        <v>0</v>
      </c>
      <c r="H1168" s="30">
        <v>0</v>
      </c>
      <c r="I1168" s="30">
        <v>0</v>
      </c>
      <c r="J1168" s="30">
        <v>0</v>
      </c>
      <c r="K1168" s="30">
        <v>0</v>
      </c>
      <c r="L1168" s="30">
        <v>0</v>
      </c>
      <c r="M1168" s="30">
        <v>0</v>
      </c>
      <c r="N1168" s="30">
        <v>0</v>
      </c>
      <c r="O1168" s="30">
        <v>0</v>
      </c>
      <c r="P1168" s="30">
        <v>0</v>
      </c>
      <c r="Q1168" s="30">
        <v>0</v>
      </c>
      <c r="R1168" s="30">
        <v>0</v>
      </c>
      <c r="S1168" s="30">
        <v>0</v>
      </c>
      <c r="T1168" s="30">
        <v>0</v>
      </c>
      <c r="U1168" s="30">
        <v>0</v>
      </c>
      <c r="V1168" s="30">
        <v>0</v>
      </c>
      <c r="W1168" s="30">
        <v>0</v>
      </c>
      <c r="X1168" s="30">
        <v>0</v>
      </c>
      <c r="Y1168" s="31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54" t="s">
        <v>38</v>
      </c>
      <c r="B1170" s="32" t="e">
        <f>SUMIF(#REF!,$A1169,#REF!)</f>
        <v>#REF!</v>
      </c>
      <c r="C1170" s="32" t="e">
        <f>SUMIF(#REF!,$A1169,#REF!)</f>
        <v>#REF!</v>
      </c>
      <c r="D1170" s="32" t="e">
        <f>SUMIF(#REF!,$A1169,#REF!)</f>
        <v>#REF!</v>
      </c>
      <c r="E1170" s="32" t="e">
        <f>SUMIF(#REF!,$A1169,#REF!)</f>
        <v>#REF!</v>
      </c>
      <c r="F1170" s="32" t="e">
        <f>SUMIF(#REF!,$A1169,#REF!)</f>
        <v>#REF!</v>
      </c>
      <c r="G1170" s="32" t="e">
        <f>SUMIF(#REF!,$A1169,#REF!)</f>
        <v>#REF!</v>
      </c>
      <c r="H1170" s="32" t="e">
        <f>SUMIF(#REF!,$A1169,#REF!)</f>
        <v>#REF!</v>
      </c>
      <c r="I1170" s="32" t="e">
        <f>SUMIF(#REF!,$A1169,#REF!)</f>
        <v>#REF!</v>
      </c>
      <c r="J1170" s="32" t="e">
        <f>SUMIF(#REF!,$A1169,#REF!)</f>
        <v>#REF!</v>
      </c>
      <c r="K1170" s="32" t="e">
        <f>SUMIF(#REF!,$A1169,#REF!)</f>
        <v>#REF!</v>
      </c>
      <c r="L1170" s="32" t="e">
        <f>SUMIF(#REF!,$A1169,#REF!)</f>
        <v>#REF!</v>
      </c>
      <c r="M1170" s="32" t="e">
        <f>SUMIF(#REF!,$A1169,#REF!)</f>
        <v>#REF!</v>
      </c>
      <c r="N1170" s="32" t="e">
        <f>SUMIF(#REF!,$A1169,#REF!)</f>
        <v>#REF!</v>
      </c>
      <c r="O1170" s="32" t="e">
        <f>SUMIF(#REF!,$A1169,#REF!)</f>
        <v>#REF!</v>
      </c>
      <c r="P1170" s="32" t="e">
        <f>SUMIF(#REF!,$A1169,#REF!)</f>
        <v>#REF!</v>
      </c>
      <c r="Q1170" s="32" t="e">
        <f>SUMIF(#REF!,$A1169,#REF!)</f>
        <v>#REF!</v>
      </c>
      <c r="R1170" s="32" t="e">
        <f>SUMIF(#REF!,$A1169,#REF!)</f>
        <v>#REF!</v>
      </c>
      <c r="S1170" s="32" t="e">
        <f>SUMIF(#REF!,$A1169,#REF!)</f>
        <v>#REF!</v>
      </c>
      <c r="T1170" s="32" t="e">
        <f>SUMIF(#REF!,$A1169,#REF!)</f>
        <v>#REF!</v>
      </c>
      <c r="U1170" s="32" t="e">
        <f>SUMIF(#REF!,$A1169,#REF!)</f>
        <v>#REF!</v>
      </c>
      <c r="V1170" s="32" t="e">
        <f>SUMIF(#REF!,$A1169,#REF!)</f>
        <v>#REF!</v>
      </c>
      <c r="W1170" s="32" t="e">
        <f>SUMIF(#REF!,$A1169,#REF!)</f>
        <v>#REF!</v>
      </c>
      <c r="X1170" s="32" t="e">
        <f>SUMIF(#REF!,$A1169,#REF!)</f>
        <v>#REF!</v>
      </c>
      <c r="Y1170" s="32" t="e">
        <f>SUMIF(#REF!,$A1169,#REF!)</f>
        <v>#REF!</v>
      </c>
    </row>
    <row r="1171" spans="1:25" ht="15" thickBot="1" x14ac:dyDescent="0.25">
      <c r="A1171" s="2" t="s">
        <v>3</v>
      </c>
      <c r="B1171" s="29">
        <v>0</v>
      </c>
      <c r="C1171" s="30">
        <v>0</v>
      </c>
      <c r="D1171" s="30">
        <v>0</v>
      </c>
      <c r="E1171" s="30">
        <v>0</v>
      </c>
      <c r="F1171" s="30">
        <v>0</v>
      </c>
      <c r="G1171" s="30">
        <v>0</v>
      </c>
      <c r="H1171" s="30">
        <v>0</v>
      </c>
      <c r="I1171" s="30">
        <v>0</v>
      </c>
      <c r="J1171" s="30">
        <v>0</v>
      </c>
      <c r="K1171" s="30">
        <v>0</v>
      </c>
      <c r="L1171" s="30">
        <v>0</v>
      </c>
      <c r="M1171" s="30">
        <v>0</v>
      </c>
      <c r="N1171" s="30">
        <v>0</v>
      </c>
      <c r="O1171" s="30">
        <v>0</v>
      </c>
      <c r="P1171" s="30">
        <v>0</v>
      </c>
      <c r="Q1171" s="30">
        <v>0</v>
      </c>
      <c r="R1171" s="30">
        <v>0</v>
      </c>
      <c r="S1171" s="30">
        <v>0</v>
      </c>
      <c r="T1171" s="30">
        <v>0</v>
      </c>
      <c r="U1171" s="30">
        <v>0</v>
      </c>
      <c r="V1171" s="30">
        <v>0</v>
      </c>
      <c r="W1171" s="30">
        <v>0</v>
      </c>
      <c r="X1171" s="30">
        <v>0</v>
      </c>
      <c r="Y1171" s="31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54" t="s">
        <v>38</v>
      </c>
      <c r="B1173" s="32" t="e">
        <f>SUMIF(#REF!,$A1172,#REF!)</f>
        <v>#REF!</v>
      </c>
      <c r="C1173" s="32" t="e">
        <f>SUMIF(#REF!,$A1172,#REF!)</f>
        <v>#REF!</v>
      </c>
      <c r="D1173" s="32" t="e">
        <f>SUMIF(#REF!,$A1172,#REF!)</f>
        <v>#REF!</v>
      </c>
      <c r="E1173" s="32" t="e">
        <f>SUMIF(#REF!,$A1172,#REF!)</f>
        <v>#REF!</v>
      </c>
      <c r="F1173" s="32" t="e">
        <f>SUMIF(#REF!,$A1172,#REF!)</f>
        <v>#REF!</v>
      </c>
      <c r="G1173" s="32" t="e">
        <f>SUMIF(#REF!,$A1172,#REF!)</f>
        <v>#REF!</v>
      </c>
      <c r="H1173" s="32" t="e">
        <f>SUMIF(#REF!,$A1172,#REF!)</f>
        <v>#REF!</v>
      </c>
      <c r="I1173" s="32" t="e">
        <f>SUMIF(#REF!,$A1172,#REF!)</f>
        <v>#REF!</v>
      </c>
      <c r="J1173" s="32" t="e">
        <f>SUMIF(#REF!,$A1172,#REF!)</f>
        <v>#REF!</v>
      </c>
      <c r="K1173" s="32" t="e">
        <f>SUMIF(#REF!,$A1172,#REF!)</f>
        <v>#REF!</v>
      </c>
      <c r="L1173" s="32" t="e">
        <f>SUMIF(#REF!,$A1172,#REF!)</f>
        <v>#REF!</v>
      </c>
      <c r="M1173" s="32" t="e">
        <f>SUMIF(#REF!,$A1172,#REF!)</f>
        <v>#REF!</v>
      </c>
      <c r="N1173" s="32" t="e">
        <f>SUMIF(#REF!,$A1172,#REF!)</f>
        <v>#REF!</v>
      </c>
      <c r="O1173" s="32" t="e">
        <f>SUMIF(#REF!,$A1172,#REF!)</f>
        <v>#REF!</v>
      </c>
      <c r="P1173" s="32" t="e">
        <f>SUMIF(#REF!,$A1172,#REF!)</f>
        <v>#REF!</v>
      </c>
      <c r="Q1173" s="32" t="e">
        <f>SUMIF(#REF!,$A1172,#REF!)</f>
        <v>#REF!</v>
      </c>
      <c r="R1173" s="32" t="e">
        <f>SUMIF(#REF!,$A1172,#REF!)</f>
        <v>#REF!</v>
      </c>
      <c r="S1173" s="32" t="e">
        <f>SUMIF(#REF!,$A1172,#REF!)</f>
        <v>#REF!</v>
      </c>
      <c r="T1173" s="32" t="e">
        <f>SUMIF(#REF!,$A1172,#REF!)</f>
        <v>#REF!</v>
      </c>
      <c r="U1173" s="32" t="e">
        <f>SUMIF(#REF!,$A1172,#REF!)</f>
        <v>#REF!</v>
      </c>
      <c r="V1173" s="32" t="e">
        <f>SUMIF(#REF!,$A1172,#REF!)</f>
        <v>#REF!</v>
      </c>
      <c r="W1173" s="32" t="e">
        <f>SUMIF(#REF!,$A1172,#REF!)</f>
        <v>#REF!</v>
      </c>
      <c r="X1173" s="32" t="e">
        <f>SUMIF(#REF!,$A1172,#REF!)</f>
        <v>#REF!</v>
      </c>
      <c r="Y1173" s="32" t="e">
        <f>SUMIF(#REF!,$A1172,#REF!)</f>
        <v>#REF!</v>
      </c>
    </row>
    <row r="1174" spans="1:25" ht="15" thickBot="1" x14ac:dyDescent="0.25">
      <c r="A1174" s="2" t="s">
        <v>3</v>
      </c>
      <c r="B1174" s="29">
        <v>0</v>
      </c>
      <c r="C1174" s="30">
        <v>0</v>
      </c>
      <c r="D1174" s="30">
        <v>0</v>
      </c>
      <c r="E1174" s="30">
        <v>0</v>
      </c>
      <c r="F1174" s="30">
        <v>0</v>
      </c>
      <c r="G1174" s="30">
        <v>0</v>
      </c>
      <c r="H1174" s="30">
        <v>0</v>
      </c>
      <c r="I1174" s="30">
        <v>0</v>
      </c>
      <c r="J1174" s="30">
        <v>0</v>
      </c>
      <c r="K1174" s="30">
        <v>0</v>
      </c>
      <c r="L1174" s="30">
        <v>0</v>
      </c>
      <c r="M1174" s="30">
        <v>0</v>
      </c>
      <c r="N1174" s="30">
        <v>0</v>
      </c>
      <c r="O1174" s="30">
        <v>0</v>
      </c>
      <c r="P1174" s="30">
        <v>0</v>
      </c>
      <c r="Q1174" s="30">
        <v>0</v>
      </c>
      <c r="R1174" s="30">
        <v>0</v>
      </c>
      <c r="S1174" s="30">
        <v>0</v>
      </c>
      <c r="T1174" s="30">
        <v>0</v>
      </c>
      <c r="U1174" s="30">
        <v>0</v>
      </c>
      <c r="V1174" s="30">
        <v>0</v>
      </c>
      <c r="W1174" s="30">
        <v>0</v>
      </c>
      <c r="X1174" s="30">
        <v>0</v>
      </c>
      <c r="Y1174" s="31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54" t="s">
        <v>38</v>
      </c>
      <c r="B1176" s="32" t="e">
        <f>SUMIF(#REF!,$A1175,#REF!)</f>
        <v>#REF!</v>
      </c>
      <c r="C1176" s="32" t="e">
        <f>SUMIF(#REF!,$A1175,#REF!)</f>
        <v>#REF!</v>
      </c>
      <c r="D1176" s="32" t="e">
        <f>SUMIF(#REF!,$A1175,#REF!)</f>
        <v>#REF!</v>
      </c>
      <c r="E1176" s="32" t="e">
        <f>SUMIF(#REF!,$A1175,#REF!)</f>
        <v>#REF!</v>
      </c>
      <c r="F1176" s="32" t="e">
        <f>SUMIF(#REF!,$A1175,#REF!)</f>
        <v>#REF!</v>
      </c>
      <c r="G1176" s="32" t="e">
        <f>SUMIF(#REF!,$A1175,#REF!)</f>
        <v>#REF!</v>
      </c>
      <c r="H1176" s="32" t="e">
        <f>SUMIF(#REF!,$A1175,#REF!)</f>
        <v>#REF!</v>
      </c>
      <c r="I1176" s="32" t="e">
        <f>SUMIF(#REF!,$A1175,#REF!)</f>
        <v>#REF!</v>
      </c>
      <c r="J1176" s="32" t="e">
        <f>SUMIF(#REF!,$A1175,#REF!)</f>
        <v>#REF!</v>
      </c>
      <c r="K1176" s="32" t="e">
        <f>SUMIF(#REF!,$A1175,#REF!)</f>
        <v>#REF!</v>
      </c>
      <c r="L1176" s="32" t="e">
        <f>SUMIF(#REF!,$A1175,#REF!)</f>
        <v>#REF!</v>
      </c>
      <c r="M1176" s="32" t="e">
        <f>SUMIF(#REF!,$A1175,#REF!)</f>
        <v>#REF!</v>
      </c>
      <c r="N1176" s="32" t="e">
        <f>SUMIF(#REF!,$A1175,#REF!)</f>
        <v>#REF!</v>
      </c>
      <c r="O1176" s="32" t="e">
        <f>SUMIF(#REF!,$A1175,#REF!)</f>
        <v>#REF!</v>
      </c>
      <c r="P1176" s="32" t="e">
        <f>SUMIF(#REF!,$A1175,#REF!)</f>
        <v>#REF!</v>
      </c>
      <c r="Q1176" s="32" t="e">
        <f>SUMIF(#REF!,$A1175,#REF!)</f>
        <v>#REF!</v>
      </c>
      <c r="R1176" s="32" t="e">
        <f>SUMIF(#REF!,$A1175,#REF!)</f>
        <v>#REF!</v>
      </c>
      <c r="S1176" s="32" t="e">
        <f>SUMIF(#REF!,$A1175,#REF!)</f>
        <v>#REF!</v>
      </c>
      <c r="T1176" s="32" t="e">
        <f>SUMIF(#REF!,$A1175,#REF!)</f>
        <v>#REF!</v>
      </c>
      <c r="U1176" s="32" t="e">
        <f>SUMIF(#REF!,$A1175,#REF!)</f>
        <v>#REF!</v>
      </c>
      <c r="V1176" s="32" t="e">
        <f>SUMIF(#REF!,$A1175,#REF!)</f>
        <v>#REF!</v>
      </c>
      <c r="W1176" s="32" t="e">
        <f>SUMIF(#REF!,$A1175,#REF!)</f>
        <v>#REF!</v>
      </c>
      <c r="X1176" s="32" t="e">
        <f>SUMIF(#REF!,$A1175,#REF!)</f>
        <v>#REF!</v>
      </c>
      <c r="Y1176" s="32" t="e">
        <f>SUMIF(#REF!,$A1175,#REF!)</f>
        <v>#REF!</v>
      </c>
    </row>
    <row r="1177" spans="1:25" ht="15" thickBot="1" x14ac:dyDescent="0.25">
      <c r="A1177" s="2" t="s">
        <v>3</v>
      </c>
      <c r="B1177" s="29">
        <v>0</v>
      </c>
      <c r="C1177" s="30">
        <v>0</v>
      </c>
      <c r="D1177" s="30">
        <v>0</v>
      </c>
      <c r="E1177" s="30">
        <v>0</v>
      </c>
      <c r="F1177" s="30">
        <v>0</v>
      </c>
      <c r="G1177" s="30">
        <v>0</v>
      </c>
      <c r="H1177" s="30">
        <v>0</v>
      </c>
      <c r="I1177" s="30">
        <v>0</v>
      </c>
      <c r="J1177" s="30">
        <v>0</v>
      </c>
      <c r="K1177" s="30">
        <v>0</v>
      </c>
      <c r="L1177" s="30">
        <v>0</v>
      </c>
      <c r="M1177" s="30">
        <v>0</v>
      </c>
      <c r="N1177" s="30">
        <v>0</v>
      </c>
      <c r="O1177" s="30">
        <v>0</v>
      </c>
      <c r="P1177" s="30">
        <v>0</v>
      </c>
      <c r="Q1177" s="30">
        <v>0</v>
      </c>
      <c r="R1177" s="30">
        <v>0</v>
      </c>
      <c r="S1177" s="30">
        <v>0</v>
      </c>
      <c r="T1177" s="30">
        <v>0</v>
      </c>
      <c r="U1177" s="30">
        <v>0</v>
      </c>
      <c r="V1177" s="30">
        <v>0</v>
      </c>
      <c r="W1177" s="30">
        <v>0</v>
      </c>
      <c r="X1177" s="30">
        <v>0</v>
      </c>
      <c r="Y1177" s="31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54" t="s">
        <v>38</v>
      </c>
      <c r="B1179" s="32" t="e">
        <f>SUMIF(#REF!,$A1178,#REF!)</f>
        <v>#REF!</v>
      </c>
      <c r="C1179" s="32" t="e">
        <f>SUMIF(#REF!,$A1178,#REF!)</f>
        <v>#REF!</v>
      </c>
      <c r="D1179" s="32" t="e">
        <f>SUMIF(#REF!,$A1178,#REF!)</f>
        <v>#REF!</v>
      </c>
      <c r="E1179" s="32" t="e">
        <f>SUMIF(#REF!,$A1178,#REF!)</f>
        <v>#REF!</v>
      </c>
      <c r="F1179" s="32" t="e">
        <f>SUMIF(#REF!,$A1178,#REF!)</f>
        <v>#REF!</v>
      </c>
      <c r="G1179" s="32" t="e">
        <f>SUMIF(#REF!,$A1178,#REF!)</f>
        <v>#REF!</v>
      </c>
      <c r="H1179" s="32" t="e">
        <f>SUMIF(#REF!,$A1178,#REF!)</f>
        <v>#REF!</v>
      </c>
      <c r="I1179" s="32" t="e">
        <f>SUMIF(#REF!,$A1178,#REF!)</f>
        <v>#REF!</v>
      </c>
      <c r="J1179" s="32" t="e">
        <f>SUMIF(#REF!,$A1178,#REF!)</f>
        <v>#REF!</v>
      </c>
      <c r="K1179" s="32" t="e">
        <f>SUMIF(#REF!,$A1178,#REF!)</f>
        <v>#REF!</v>
      </c>
      <c r="L1179" s="32" t="e">
        <f>SUMIF(#REF!,$A1178,#REF!)</f>
        <v>#REF!</v>
      </c>
      <c r="M1179" s="32" t="e">
        <f>SUMIF(#REF!,$A1178,#REF!)</f>
        <v>#REF!</v>
      </c>
      <c r="N1179" s="32" t="e">
        <f>SUMIF(#REF!,$A1178,#REF!)</f>
        <v>#REF!</v>
      </c>
      <c r="O1179" s="32" t="e">
        <f>SUMIF(#REF!,$A1178,#REF!)</f>
        <v>#REF!</v>
      </c>
      <c r="P1179" s="32" t="e">
        <f>SUMIF(#REF!,$A1178,#REF!)</f>
        <v>#REF!</v>
      </c>
      <c r="Q1179" s="32" t="e">
        <f>SUMIF(#REF!,$A1178,#REF!)</f>
        <v>#REF!</v>
      </c>
      <c r="R1179" s="32" t="e">
        <f>SUMIF(#REF!,$A1178,#REF!)</f>
        <v>#REF!</v>
      </c>
      <c r="S1179" s="32" t="e">
        <f>SUMIF(#REF!,$A1178,#REF!)</f>
        <v>#REF!</v>
      </c>
      <c r="T1179" s="32" t="e">
        <f>SUMIF(#REF!,$A1178,#REF!)</f>
        <v>#REF!</v>
      </c>
      <c r="U1179" s="32" t="e">
        <f>SUMIF(#REF!,$A1178,#REF!)</f>
        <v>#REF!</v>
      </c>
      <c r="V1179" s="32" t="e">
        <f>SUMIF(#REF!,$A1178,#REF!)</f>
        <v>#REF!</v>
      </c>
      <c r="W1179" s="32" t="e">
        <f>SUMIF(#REF!,$A1178,#REF!)</f>
        <v>#REF!</v>
      </c>
      <c r="X1179" s="32" t="e">
        <f>SUMIF(#REF!,$A1178,#REF!)</f>
        <v>#REF!</v>
      </c>
      <c r="Y1179" s="32" t="e">
        <f>SUMIF(#REF!,$A1178,#REF!)</f>
        <v>#REF!</v>
      </c>
    </row>
    <row r="1180" spans="1:25" ht="15" thickBot="1" x14ac:dyDescent="0.25">
      <c r="A1180" s="2" t="s">
        <v>3</v>
      </c>
      <c r="B1180" s="29">
        <v>0</v>
      </c>
      <c r="C1180" s="30">
        <v>0</v>
      </c>
      <c r="D1180" s="30">
        <v>0</v>
      </c>
      <c r="E1180" s="30">
        <v>0</v>
      </c>
      <c r="F1180" s="30">
        <v>0</v>
      </c>
      <c r="G1180" s="30">
        <v>0</v>
      </c>
      <c r="H1180" s="30">
        <v>0</v>
      </c>
      <c r="I1180" s="30">
        <v>0</v>
      </c>
      <c r="J1180" s="30">
        <v>0</v>
      </c>
      <c r="K1180" s="30">
        <v>0</v>
      </c>
      <c r="L1180" s="30">
        <v>0</v>
      </c>
      <c r="M1180" s="30">
        <v>0</v>
      </c>
      <c r="N1180" s="30">
        <v>0</v>
      </c>
      <c r="O1180" s="30">
        <v>0</v>
      </c>
      <c r="P1180" s="30">
        <v>0</v>
      </c>
      <c r="Q1180" s="30">
        <v>0</v>
      </c>
      <c r="R1180" s="30">
        <v>0</v>
      </c>
      <c r="S1180" s="30">
        <v>0</v>
      </c>
      <c r="T1180" s="30">
        <v>0</v>
      </c>
      <c r="U1180" s="30">
        <v>0</v>
      </c>
      <c r="V1180" s="30">
        <v>0</v>
      </c>
      <c r="W1180" s="30">
        <v>0</v>
      </c>
      <c r="X1180" s="30">
        <v>0</v>
      </c>
      <c r="Y1180" s="31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54" t="s">
        <v>38</v>
      </c>
      <c r="B1182" s="32" t="e">
        <f>SUMIF(#REF!,$A1181,#REF!)</f>
        <v>#REF!</v>
      </c>
      <c r="C1182" s="32" t="e">
        <f>SUMIF(#REF!,$A1181,#REF!)</f>
        <v>#REF!</v>
      </c>
      <c r="D1182" s="32" t="e">
        <f>SUMIF(#REF!,$A1181,#REF!)</f>
        <v>#REF!</v>
      </c>
      <c r="E1182" s="32" t="e">
        <f>SUMIF(#REF!,$A1181,#REF!)</f>
        <v>#REF!</v>
      </c>
      <c r="F1182" s="32" t="e">
        <f>SUMIF(#REF!,$A1181,#REF!)</f>
        <v>#REF!</v>
      </c>
      <c r="G1182" s="32" t="e">
        <f>SUMIF(#REF!,$A1181,#REF!)</f>
        <v>#REF!</v>
      </c>
      <c r="H1182" s="32" t="e">
        <f>SUMIF(#REF!,$A1181,#REF!)</f>
        <v>#REF!</v>
      </c>
      <c r="I1182" s="32" t="e">
        <f>SUMIF(#REF!,$A1181,#REF!)</f>
        <v>#REF!</v>
      </c>
      <c r="J1182" s="32" t="e">
        <f>SUMIF(#REF!,$A1181,#REF!)</f>
        <v>#REF!</v>
      </c>
      <c r="K1182" s="32" t="e">
        <f>SUMIF(#REF!,$A1181,#REF!)</f>
        <v>#REF!</v>
      </c>
      <c r="L1182" s="32" t="e">
        <f>SUMIF(#REF!,$A1181,#REF!)</f>
        <v>#REF!</v>
      </c>
      <c r="M1182" s="32" t="e">
        <f>SUMIF(#REF!,$A1181,#REF!)</f>
        <v>#REF!</v>
      </c>
      <c r="N1182" s="32" t="e">
        <f>SUMIF(#REF!,$A1181,#REF!)</f>
        <v>#REF!</v>
      </c>
      <c r="O1182" s="32" t="e">
        <f>SUMIF(#REF!,$A1181,#REF!)</f>
        <v>#REF!</v>
      </c>
      <c r="P1182" s="32" t="e">
        <f>SUMIF(#REF!,$A1181,#REF!)</f>
        <v>#REF!</v>
      </c>
      <c r="Q1182" s="32" t="e">
        <f>SUMIF(#REF!,$A1181,#REF!)</f>
        <v>#REF!</v>
      </c>
      <c r="R1182" s="32" t="e">
        <f>SUMIF(#REF!,$A1181,#REF!)</f>
        <v>#REF!</v>
      </c>
      <c r="S1182" s="32" t="e">
        <f>SUMIF(#REF!,$A1181,#REF!)</f>
        <v>#REF!</v>
      </c>
      <c r="T1182" s="32" t="e">
        <f>SUMIF(#REF!,$A1181,#REF!)</f>
        <v>#REF!</v>
      </c>
      <c r="U1182" s="32" t="e">
        <f>SUMIF(#REF!,$A1181,#REF!)</f>
        <v>#REF!</v>
      </c>
      <c r="V1182" s="32" t="e">
        <f>SUMIF(#REF!,$A1181,#REF!)</f>
        <v>#REF!</v>
      </c>
      <c r="W1182" s="32" t="e">
        <f>SUMIF(#REF!,$A1181,#REF!)</f>
        <v>#REF!</v>
      </c>
      <c r="X1182" s="32" t="e">
        <f>SUMIF(#REF!,$A1181,#REF!)</f>
        <v>#REF!</v>
      </c>
      <c r="Y1182" s="32" t="e">
        <f>SUMIF(#REF!,$A1181,#REF!)</f>
        <v>#REF!</v>
      </c>
    </row>
    <row r="1183" spans="1:25" ht="15" thickBot="1" x14ac:dyDescent="0.25">
      <c r="A1183" s="2" t="s">
        <v>3</v>
      </c>
      <c r="B1183" s="29">
        <v>0</v>
      </c>
      <c r="C1183" s="30">
        <v>0</v>
      </c>
      <c r="D1183" s="30">
        <v>0</v>
      </c>
      <c r="E1183" s="30">
        <v>0</v>
      </c>
      <c r="F1183" s="30">
        <v>0</v>
      </c>
      <c r="G1183" s="30">
        <v>0</v>
      </c>
      <c r="H1183" s="30">
        <v>0</v>
      </c>
      <c r="I1183" s="30">
        <v>0</v>
      </c>
      <c r="J1183" s="30">
        <v>0</v>
      </c>
      <c r="K1183" s="30">
        <v>0</v>
      </c>
      <c r="L1183" s="30">
        <v>0</v>
      </c>
      <c r="M1183" s="30">
        <v>0</v>
      </c>
      <c r="N1183" s="30">
        <v>0</v>
      </c>
      <c r="O1183" s="30">
        <v>0</v>
      </c>
      <c r="P1183" s="30">
        <v>0</v>
      </c>
      <c r="Q1183" s="30">
        <v>0</v>
      </c>
      <c r="R1183" s="30">
        <v>0</v>
      </c>
      <c r="S1183" s="30">
        <v>0</v>
      </c>
      <c r="T1183" s="30">
        <v>0</v>
      </c>
      <c r="U1183" s="30">
        <v>0</v>
      </c>
      <c r="V1183" s="30">
        <v>0</v>
      </c>
      <c r="W1183" s="30">
        <v>0</v>
      </c>
      <c r="X1183" s="30">
        <v>0</v>
      </c>
      <c r="Y1183" s="31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54" t="s">
        <v>38</v>
      </c>
      <c r="B1185" s="32" t="e">
        <f>SUMIF(#REF!,$A1184,#REF!)</f>
        <v>#REF!</v>
      </c>
      <c r="C1185" s="32" t="e">
        <f>SUMIF(#REF!,$A1184,#REF!)</f>
        <v>#REF!</v>
      </c>
      <c r="D1185" s="32" t="e">
        <f>SUMIF(#REF!,$A1184,#REF!)</f>
        <v>#REF!</v>
      </c>
      <c r="E1185" s="32" t="e">
        <f>SUMIF(#REF!,$A1184,#REF!)</f>
        <v>#REF!</v>
      </c>
      <c r="F1185" s="32" t="e">
        <f>SUMIF(#REF!,$A1184,#REF!)</f>
        <v>#REF!</v>
      </c>
      <c r="G1185" s="32" t="e">
        <f>SUMIF(#REF!,$A1184,#REF!)</f>
        <v>#REF!</v>
      </c>
      <c r="H1185" s="32" t="e">
        <f>SUMIF(#REF!,$A1184,#REF!)</f>
        <v>#REF!</v>
      </c>
      <c r="I1185" s="32" t="e">
        <f>SUMIF(#REF!,$A1184,#REF!)</f>
        <v>#REF!</v>
      </c>
      <c r="J1185" s="32" t="e">
        <f>SUMIF(#REF!,$A1184,#REF!)</f>
        <v>#REF!</v>
      </c>
      <c r="K1185" s="32" t="e">
        <f>SUMIF(#REF!,$A1184,#REF!)</f>
        <v>#REF!</v>
      </c>
      <c r="L1185" s="32" t="e">
        <f>SUMIF(#REF!,$A1184,#REF!)</f>
        <v>#REF!</v>
      </c>
      <c r="M1185" s="32" t="e">
        <f>SUMIF(#REF!,$A1184,#REF!)</f>
        <v>#REF!</v>
      </c>
      <c r="N1185" s="32" t="e">
        <f>SUMIF(#REF!,$A1184,#REF!)</f>
        <v>#REF!</v>
      </c>
      <c r="O1185" s="32" t="e">
        <f>SUMIF(#REF!,$A1184,#REF!)</f>
        <v>#REF!</v>
      </c>
      <c r="P1185" s="32" t="e">
        <f>SUMIF(#REF!,$A1184,#REF!)</f>
        <v>#REF!</v>
      </c>
      <c r="Q1185" s="32" t="e">
        <f>SUMIF(#REF!,$A1184,#REF!)</f>
        <v>#REF!</v>
      </c>
      <c r="R1185" s="32" t="e">
        <f>SUMIF(#REF!,$A1184,#REF!)</f>
        <v>#REF!</v>
      </c>
      <c r="S1185" s="32" t="e">
        <f>SUMIF(#REF!,$A1184,#REF!)</f>
        <v>#REF!</v>
      </c>
      <c r="T1185" s="32" t="e">
        <f>SUMIF(#REF!,$A1184,#REF!)</f>
        <v>#REF!</v>
      </c>
      <c r="U1185" s="32" t="e">
        <f>SUMIF(#REF!,$A1184,#REF!)</f>
        <v>#REF!</v>
      </c>
      <c r="V1185" s="32" t="e">
        <f>SUMIF(#REF!,$A1184,#REF!)</f>
        <v>#REF!</v>
      </c>
      <c r="W1185" s="32" t="e">
        <f>SUMIF(#REF!,$A1184,#REF!)</f>
        <v>#REF!</v>
      </c>
      <c r="X1185" s="32" t="e">
        <f>SUMIF(#REF!,$A1184,#REF!)</f>
        <v>#REF!</v>
      </c>
      <c r="Y1185" s="32" t="e">
        <f>SUMIF(#REF!,$A1184,#REF!)</f>
        <v>#REF!</v>
      </c>
    </row>
    <row r="1186" spans="1:25" ht="15" thickBot="1" x14ac:dyDescent="0.25">
      <c r="A1186" s="2" t="s">
        <v>3</v>
      </c>
      <c r="B1186" s="29">
        <v>0</v>
      </c>
      <c r="C1186" s="30">
        <v>0</v>
      </c>
      <c r="D1186" s="30">
        <v>0</v>
      </c>
      <c r="E1186" s="30">
        <v>0</v>
      </c>
      <c r="F1186" s="30">
        <v>0</v>
      </c>
      <c r="G1186" s="30">
        <v>0</v>
      </c>
      <c r="H1186" s="30">
        <v>0</v>
      </c>
      <c r="I1186" s="30">
        <v>0</v>
      </c>
      <c r="J1186" s="30">
        <v>0</v>
      </c>
      <c r="K1186" s="30">
        <v>0</v>
      </c>
      <c r="L1186" s="30">
        <v>0</v>
      </c>
      <c r="M1186" s="30">
        <v>0</v>
      </c>
      <c r="N1186" s="30">
        <v>0</v>
      </c>
      <c r="O1186" s="30">
        <v>0</v>
      </c>
      <c r="P1186" s="30">
        <v>0</v>
      </c>
      <c r="Q1186" s="30">
        <v>0</v>
      </c>
      <c r="R1186" s="30">
        <v>0</v>
      </c>
      <c r="S1186" s="30">
        <v>0</v>
      </c>
      <c r="T1186" s="30">
        <v>0</v>
      </c>
      <c r="U1186" s="30">
        <v>0</v>
      </c>
      <c r="V1186" s="30">
        <v>0</v>
      </c>
      <c r="W1186" s="30">
        <v>0</v>
      </c>
      <c r="X1186" s="30">
        <v>0</v>
      </c>
      <c r="Y1186" s="31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54" t="s">
        <v>38</v>
      </c>
      <c r="B1188" s="32" t="e">
        <f>SUMIF(#REF!,$A1187,#REF!)</f>
        <v>#REF!</v>
      </c>
      <c r="C1188" s="32" t="e">
        <f>SUMIF(#REF!,$A1187,#REF!)</f>
        <v>#REF!</v>
      </c>
      <c r="D1188" s="32" t="e">
        <f>SUMIF(#REF!,$A1187,#REF!)</f>
        <v>#REF!</v>
      </c>
      <c r="E1188" s="32" t="e">
        <f>SUMIF(#REF!,$A1187,#REF!)</f>
        <v>#REF!</v>
      </c>
      <c r="F1188" s="32" t="e">
        <f>SUMIF(#REF!,$A1187,#REF!)</f>
        <v>#REF!</v>
      </c>
      <c r="G1188" s="32" t="e">
        <f>SUMIF(#REF!,$A1187,#REF!)</f>
        <v>#REF!</v>
      </c>
      <c r="H1188" s="32" t="e">
        <f>SUMIF(#REF!,$A1187,#REF!)</f>
        <v>#REF!</v>
      </c>
      <c r="I1188" s="32" t="e">
        <f>SUMIF(#REF!,$A1187,#REF!)</f>
        <v>#REF!</v>
      </c>
      <c r="J1188" s="32" t="e">
        <f>SUMIF(#REF!,$A1187,#REF!)</f>
        <v>#REF!</v>
      </c>
      <c r="K1188" s="32" t="e">
        <f>SUMIF(#REF!,$A1187,#REF!)</f>
        <v>#REF!</v>
      </c>
      <c r="L1188" s="32" t="e">
        <f>SUMIF(#REF!,$A1187,#REF!)</f>
        <v>#REF!</v>
      </c>
      <c r="M1188" s="32" t="e">
        <f>SUMIF(#REF!,$A1187,#REF!)</f>
        <v>#REF!</v>
      </c>
      <c r="N1188" s="32" t="e">
        <f>SUMIF(#REF!,$A1187,#REF!)</f>
        <v>#REF!</v>
      </c>
      <c r="O1188" s="32" t="e">
        <f>SUMIF(#REF!,$A1187,#REF!)</f>
        <v>#REF!</v>
      </c>
      <c r="P1188" s="32" t="e">
        <f>SUMIF(#REF!,$A1187,#REF!)</f>
        <v>#REF!</v>
      </c>
      <c r="Q1188" s="32" t="e">
        <f>SUMIF(#REF!,$A1187,#REF!)</f>
        <v>#REF!</v>
      </c>
      <c r="R1188" s="32" t="e">
        <f>SUMIF(#REF!,$A1187,#REF!)</f>
        <v>#REF!</v>
      </c>
      <c r="S1188" s="32" t="e">
        <f>SUMIF(#REF!,$A1187,#REF!)</f>
        <v>#REF!</v>
      </c>
      <c r="T1188" s="32" t="e">
        <f>SUMIF(#REF!,$A1187,#REF!)</f>
        <v>#REF!</v>
      </c>
      <c r="U1188" s="32" t="e">
        <f>SUMIF(#REF!,$A1187,#REF!)</f>
        <v>#REF!</v>
      </c>
      <c r="V1188" s="32" t="e">
        <f>SUMIF(#REF!,$A1187,#REF!)</f>
        <v>#REF!</v>
      </c>
      <c r="W1188" s="32" t="e">
        <f>SUMIF(#REF!,$A1187,#REF!)</f>
        <v>#REF!</v>
      </c>
      <c r="X1188" s="32" t="e">
        <f>SUMIF(#REF!,$A1187,#REF!)</f>
        <v>#REF!</v>
      </c>
      <c r="Y1188" s="32" t="e">
        <f>SUMIF(#REF!,$A1187,#REF!)</f>
        <v>#REF!</v>
      </c>
    </row>
    <row r="1189" spans="1:25" ht="15" thickBot="1" x14ac:dyDescent="0.25">
      <c r="A1189" s="2" t="s">
        <v>3</v>
      </c>
      <c r="B1189" s="29">
        <v>0</v>
      </c>
      <c r="C1189" s="30">
        <v>0</v>
      </c>
      <c r="D1189" s="30">
        <v>0</v>
      </c>
      <c r="E1189" s="30">
        <v>0</v>
      </c>
      <c r="F1189" s="30">
        <v>0</v>
      </c>
      <c r="G1189" s="30">
        <v>0</v>
      </c>
      <c r="H1189" s="30">
        <v>0</v>
      </c>
      <c r="I1189" s="30">
        <v>0</v>
      </c>
      <c r="J1189" s="30">
        <v>0</v>
      </c>
      <c r="K1189" s="30">
        <v>0</v>
      </c>
      <c r="L1189" s="30">
        <v>0</v>
      </c>
      <c r="M1189" s="30">
        <v>0</v>
      </c>
      <c r="N1189" s="30">
        <v>0</v>
      </c>
      <c r="O1189" s="30">
        <v>0</v>
      </c>
      <c r="P1189" s="30">
        <v>0</v>
      </c>
      <c r="Q1189" s="30">
        <v>0</v>
      </c>
      <c r="R1189" s="30">
        <v>0</v>
      </c>
      <c r="S1189" s="30">
        <v>0</v>
      </c>
      <c r="T1189" s="30">
        <v>0</v>
      </c>
      <c r="U1189" s="30">
        <v>0</v>
      </c>
      <c r="V1189" s="30">
        <v>0</v>
      </c>
      <c r="W1189" s="30">
        <v>0</v>
      </c>
      <c r="X1189" s="30">
        <v>0</v>
      </c>
      <c r="Y1189" s="31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54" t="s">
        <v>38</v>
      </c>
      <c r="B1191" s="32" t="e">
        <f>SUMIF(#REF!,$A1190,#REF!)</f>
        <v>#REF!</v>
      </c>
      <c r="C1191" s="32" t="e">
        <f>SUMIF(#REF!,$A1190,#REF!)</f>
        <v>#REF!</v>
      </c>
      <c r="D1191" s="32" t="e">
        <f>SUMIF(#REF!,$A1190,#REF!)</f>
        <v>#REF!</v>
      </c>
      <c r="E1191" s="32" t="e">
        <f>SUMIF(#REF!,$A1190,#REF!)</f>
        <v>#REF!</v>
      </c>
      <c r="F1191" s="32" t="e">
        <f>SUMIF(#REF!,$A1190,#REF!)</f>
        <v>#REF!</v>
      </c>
      <c r="G1191" s="32" t="e">
        <f>SUMIF(#REF!,$A1190,#REF!)</f>
        <v>#REF!</v>
      </c>
      <c r="H1191" s="32" t="e">
        <f>SUMIF(#REF!,$A1190,#REF!)</f>
        <v>#REF!</v>
      </c>
      <c r="I1191" s="32" t="e">
        <f>SUMIF(#REF!,$A1190,#REF!)</f>
        <v>#REF!</v>
      </c>
      <c r="J1191" s="32" t="e">
        <f>SUMIF(#REF!,$A1190,#REF!)</f>
        <v>#REF!</v>
      </c>
      <c r="K1191" s="32" t="e">
        <f>SUMIF(#REF!,$A1190,#REF!)</f>
        <v>#REF!</v>
      </c>
      <c r="L1191" s="32" t="e">
        <f>SUMIF(#REF!,$A1190,#REF!)</f>
        <v>#REF!</v>
      </c>
      <c r="M1191" s="32" t="e">
        <f>SUMIF(#REF!,$A1190,#REF!)</f>
        <v>#REF!</v>
      </c>
      <c r="N1191" s="32" t="e">
        <f>SUMIF(#REF!,$A1190,#REF!)</f>
        <v>#REF!</v>
      </c>
      <c r="O1191" s="32" t="e">
        <f>SUMIF(#REF!,$A1190,#REF!)</f>
        <v>#REF!</v>
      </c>
      <c r="P1191" s="32" t="e">
        <f>SUMIF(#REF!,$A1190,#REF!)</f>
        <v>#REF!</v>
      </c>
      <c r="Q1191" s="32" t="e">
        <f>SUMIF(#REF!,$A1190,#REF!)</f>
        <v>#REF!</v>
      </c>
      <c r="R1191" s="32" t="e">
        <f>SUMIF(#REF!,$A1190,#REF!)</f>
        <v>#REF!</v>
      </c>
      <c r="S1191" s="32" t="e">
        <f>SUMIF(#REF!,$A1190,#REF!)</f>
        <v>#REF!</v>
      </c>
      <c r="T1191" s="32" t="e">
        <f>SUMIF(#REF!,$A1190,#REF!)</f>
        <v>#REF!</v>
      </c>
      <c r="U1191" s="32" t="e">
        <f>SUMIF(#REF!,$A1190,#REF!)</f>
        <v>#REF!</v>
      </c>
      <c r="V1191" s="32" t="e">
        <f>SUMIF(#REF!,$A1190,#REF!)</f>
        <v>#REF!</v>
      </c>
      <c r="W1191" s="32" t="e">
        <f>SUMIF(#REF!,$A1190,#REF!)</f>
        <v>#REF!</v>
      </c>
      <c r="X1191" s="32" t="e">
        <f>SUMIF(#REF!,$A1190,#REF!)</f>
        <v>#REF!</v>
      </c>
      <c r="Y1191" s="32" t="e">
        <f>SUMIF(#REF!,$A1190,#REF!)</f>
        <v>#REF!</v>
      </c>
    </row>
    <row r="1192" spans="1:25" ht="15" thickBot="1" x14ac:dyDescent="0.25">
      <c r="A1192" s="2" t="s">
        <v>3</v>
      </c>
      <c r="B1192" s="29">
        <v>0</v>
      </c>
      <c r="C1192" s="30">
        <v>0</v>
      </c>
      <c r="D1192" s="30">
        <v>0</v>
      </c>
      <c r="E1192" s="30">
        <v>0</v>
      </c>
      <c r="F1192" s="30">
        <v>0</v>
      </c>
      <c r="G1192" s="30">
        <v>0</v>
      </c>
      <c r="H1192" s="30">
        <v>0</v>
      </c>
      <c r="I1192" s="30">
        <v>0</v>
      </c>
      <c r="J1192" s="30">
        <v>0</v>
      </c>
      <c r="K1192" s="30">
        <v>0</v>
      </c>
      <c r="L1192" s="30">
        <v>0</v>
      </c>
      <c r="M1192" s="30">
        <v>0</v>
      </c>
      <c r="N1192" s="30">
        <v>0</v>
      </c>
      <c r="O1192" s="30">
        <v>0</v>
      </c>
      <c r="P1192" s="30">
        <v>0</v>
      </c>
      <c r="Q1192" s="30">
        <v>0</v>
      </c>
      <c r="R1192" s="30">
        <v>0</v>
      </c>
      <c r="S1192" s="30">
        <v>0</v>
      </c>
      <c r="T1192" s="30">
        <v>0</v>
      </c>
      <c r="U1192" s="30">
        <v>0</v>
      </c>
      <c r="V1192" s="30">
        <v>0</v>
      </c>
      <c r="W1192" s="30">
        <v>0</v>
      </c>
      <c r="X1192" s="30">
        <v>0</v>
      </c>
      <c r="Y1192" s="31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54" t="s">
        <v>38</v>
      </c>
      <c r="B1194" s="32" t="e">
        <f>SUMIF(#REF!,$A1193,#REF!)</f>
        <v>#REF!</v>
      </c>
      <c r="C1194" s="32" t="e">
        <f>SUMIF(#REF!,$A1193,#REF!)</f>
        <v>#REF!</v>
      </c>
      <c r="D1194" s="32" t="e">
        <f>SUMIF(#REF!,$A1193,#REF!)</f>
        <v>#REF!</v>
      </c>
      <c r="E1194" s="32" t="e">
        <f>SUMIF(#REF!,$A1193,#REF!)</f>
        <v>#REF!</v>
      </c>
      <c r="F1194" s="32" t="e">
        <f>SUMIF(#REF!,$A1193,#REF!)</f>
        <v>#REF!</v>
      </c>
      <c r="G1194" s="32" t="e">
        <f>SUMIF(#REF!,$A1193,#REF!)</f>
        <v>#REF!</v>
      </c>
      <c r="H1194" s="32" t="e">
        <f>SUMIF(#REF!,$A1193,#REF!)</f>
        <v>#REF!</v>
      </c>
      <c r="I1194" s="32" t="e">
        <f>SUMIF(#REF!,$A1193,#REF!)</f>
        <v>#REF!</v>
      </c>
      <c r="J1194" s="32" t="e">
        <f>SUMIF(#REF!,$A1193,#REF!)</f>
        <v>#REF!</v>
      </c>
      <c r="K1194" s="32" t="e">
        <f>SUMIF(#REF!,$A1193,#REF!)</f>
        <v>#REF!</v>
      </c>
      <c r="L1194" s="32" t="e">
        <f>SUMIF(#REF!,$A1193,#REF!)</f>
        <v>#REF!</v>
      </c>
      <c r="M1194" s="32" t="e">
        <f>SUMIF(#REF!,$A1193,#REF!)</f>
        <v>#REF!</v>
      </c>
      <c r="N1194" s="32" t="e">
        <f>SUMIF(#REF!,$A1193,#REF!)</f>
        <v>#REF!</v>
      </c>
      <c r="O1194" s="32" t="e">
        <f>SUMIF(#REF!,$A1193,#REF!)</f>
        <v>#REF!</v>
      </c>
      <c r="P1194" s="32" t="e">
        <f>SUMIF(#REF!,$A1193,#REF!)</f>
        <v>#REF!</v>
      </c>
      <c r="Q1194" s="32" t="e">
        <f>SUMIF(#REF!,$A1193,#REF!)</f>
        <v>#REF!</v>
      </c>
      <c r="R1194" s="32" t="e">
        <f>SUMIF(#REF!,$A1193,#REF!)</f>
        <v>#REF!</v>
      </c>
      <c r="S1194" s="32" t="e">
        <f>SUMIF(#REF!,$A1193,#REF!)</f>
        <v>#REF!</v>
      </c>
      <c r="T1194" s="32" t="e">
        <f>SUMIF(#REF!,$A1193,#REF!)</f>
        <v>#REF!</v>
      </c>
      <c r="U1194" s="32" t="e">
        <f>SUMIF(#REF!,$A1193,#REF!)</f>
        <v>#REF!</v>
      </c>
      <c r="V1194" s="32" t="e">
        <f>SUMIF(#REF!,$A1193,#REF!)</f>
        <v>#REF!</v>
      </c>
      <c r="W1194" s="32" t="e">
        <f>SUMIF(#REF!,$A1193,#REF!)</f>
        <v>#REF!</v>
      </c>
      <c r="X1194" s="32" t="e">
        <f>SUMIF(#REF!,$A1193,#REF!)</f>
        <v>#REF!</v>
      </c>
      <c r="Y1194" s="32" t="e">
        <f>SUMIF(#REF!,$A1193,#REF!)</f>
        <v>#REF!</v>
      </c>
    </row>
    <row r="1195" spans="1:25" ht="15" thickBot="1" x14ac:dyDescent="0.25">
      <c r="A1195" s="2" t="s">
        <v>3</v>
      </c>
      <c r="B1195" s="29">
        <v>0</v>
      </c>
      <c r="C1195" s="30">
        <v>0</v>
      </c>
      <c r="D1195" s="30">
        <v>0</v>
      </c>
      <c r="E1195" s="30">
        <v>0</v>
      </c>
      <c r="F1195" s="30">
        <v>0</v>
      </c>
      <c r="G1195" s="30">
        <v>0</v>
      </c>
      <c r="H1195" s="30">
        <v>0</v>
      </c>
      <c r="I1195" s="30">
        <v>0</v>
      </c>
      <c r="J1195" s="30">
        <v>0</v>
      </c>
      <c r="K1195" s="30">
        <v>0</v>
      </c>
      <c r="L1195" s="30">
        <v>0</v>
      </c>
      <c r="M1195" s="30">
        <v>0</v>
      </c>
      <c r="N1195" s="30">
        <v>0</v>
      </c>
      <c r="O1195" s="30">
        <v>0</v>
      </c>
      <c r="P1195" s="30">
        <v>0</v>
      </c>
      <c r="Q1195" s="30">
        <v>0</v>
      </c>
      <c r="R1195" s="30">
        <v>0</v>
      </c>
      <c r="S1195" s="30">
        <v>0</v>
      </c>
      <c r="T1195" s="30">
        <v>0</v>
      </c>
      <c r="U1195" s="30">
        <v>0</v>
      </c>
      <c r="V1195" s="30">
        <v>0</v>
      </c>
      <c r="W1195" s="30">
        <v>0</v>
      </c>
      <c r="X1195" s="30">
        <v>0</v>
      </c>
      <c r="Y1195" s="31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54" t="s">
        <v>38</v>
      </c>
      <c r="B1197" s="32" t="e">
        <f>SUMIF(#REF!,$A1196,#REF!)</f>
        <v>#REF!</v>
      </c>
      <c r="C1197" s="32" t="e">
        <f>SUMIF(#REF!,$A1196,#REF!)</f>
        <v>#REF!</v>
      </c>
      <c r="D1197" s="32" t="e">
        <f>SUMIF(#REF!,$A1196,#REF!)</f>
        <v>#REF!</v>
      </c>
      <c r="E1197" s="32" t="e">
        <f>SUMIF(#REF!,$A1196,#REF!)</f>
        <v>#REF!</v>
      </c>
      <c r="F1197" s="32" t="e">
        <f>SUMIF(#REF!,$A1196,#REF!)</f>
        <v>#REF!</v>
      </c>
      <c r="G1197" s="32" t="e">
        <f>SUMIF(#REF!,$A1196,#REF!)</f>
        <v>#REF!</v>
      </c>
      <c r="H1197" s="32" t="e">
        <f>SUMIF(#REF!,$A1196,#REF!)</f>
        <v>#REF!</v>
      </c>
      <c r="I1197" s="32" t="e">
        <f>SUMIF(#REF!,$A1196,#REF!)</f>
        <v>#REF!</v>
      </c>
      <c r="J1197" s="32" t="e">
        <f>SUMIF(#REF!,$A1196,#REF!)</f>
        <v>#REF!</v>
      </c>
      <c r="K1197" s="32" t="e">
        <f>SUMIF(#REF!,$A1196,#REF!)</f>
        <v>#REF!</v>
      </c>
      <c r="L1197" s="32" t="e">
        <f>SUMIF(#REF!,$A1196,#REF!)</f>
        <v>#REF!</v>
      </c>
      <c r="M1197" s="32" t="e">
        <f>SUMIF(#REF!,$A1196,#REF!)</f>
        <v>#REF!</v>
      </c>
      <c r="N1197" s="32" t="e">
        <f>SUMIF(#REF!,$A1196,#REF!)</f>
        <v>#REF!</v>
      </c>
      <c r="O1197" s="32" t="e">
        <f>SUMIF(#REF!,$A1196,#REF!)</f>
        <v>#REF!</v>
      </c>
      <c r="P1197" s="32" t="e">
        <f>SUMIF(#REF!,$A1196,#REF!)</f>
        <v>#REF!</v>
      </c>
      <c r="Q1197" s="32" t="e">
        <f>SUMIF(#REF!,$A1196,#REF!)</f>
        <v>#REF!</v>
      </c>
      <c r="R1197" s="32" t="e">
        <f>SUMIF(#REF!,$A1196,#REF!)</f>
        <v>#REF!</v>
      </c>
      <c r="S1197" s="32" t="e">
        <f>SUMIF(#REF!,$A1196,#REF!)</f>
        <v>#REF!</v>
      </c>
      <c r="T1197" s="32" t="e">
        <f>SUMIF(#REF!,$A1196,#REF!)</f>
        <v>#REF!</v>
      </c>
      <c r="U1197" s="32" t="e">
        <f>SUMIF(#REF!,$A1196,#REF!)</f>
        <v>#REF!</v>
      </c>
      <c r="V1197" s="32" t="e">
        <f>SUMIF(#REF!,$A1196,#REF!)</f>
        <v>#REF!</v>
      </c>
      <c r="W1197" s="32" t="e">
        <f>SUMIF(#REF!,$A1196,#REF!)</f>
        <v>#REF!</v>
      </c>
      <c r="X1197" s="32" t="e">
        <f>SUMIF(#REF!,$A1196,#REF!)</f>
        <v>#REF!</v>
      </c>
      <c r="Y1197" s="32" t="e">
        <f>SUMIF(#REF!,$A1196,#REF!)</f>
        <v>#REF!</v>
      </c>
    </row>
    <row r="1198" spans="1:25" ht="15" thickBot="1" x14ac:dyDescent="0.25">
      <c r="A1198" s="2" t="s">
        <v>3</v>
      </c>
      <c r="B1198" s="29">
        <v>0</v>
      </c>
      <c r="C1198" s="30">
        <v>0</v>
      </c>
      <c r="D1198" s="30">
        <v>0</v>
      </c>
      <c r="E1198" s="30">
        <v>0</v>
      </c>
      <c r="F1198" s="30">
        <v>0</v>
      </c>
      <c r="G1198" s="30">
        <v>0</v>
      </c>
      <c r="H1198" s="30">
        <v>0</v>
      </c>
      <c r="I1198" s="30">
        <v>0</v>
      </c>
      <c r="J1198" s="30">
        <v>0</v>
      </c>
      <c r="K1198" s="30">
        <v>0</v>
      </c>
      <c r="L1198" s="30">
        <v>0</v>
      </c>
      <c r="M1198" s="30">
        <v>0</v>
      </c>
      <c r="N1198" s="30">
        <v>0</v>
      </c>
      <c r="O1198" s="30">
        <v>0</v>
      </c>
      <c r="P1198" s="30">
        <v>0</v>
      </c>
      <c r="Q1198" s="30">
        <v>0</v>
      </c>
      <c r="R1198" s="30">
        <v>0</v>
      </c>
      <c r="S1198" s="30">
        <v>0</v>
      </c>
      <c r="T1198" s="30">
        <v>0</v>
      </c>
      <c r="U1198" s="30">
        <v>0</v>
      </c>
      <c r="V1198" s="30">
        <v>0</v>
      </c>
      <c r="W1198" s="30">
        <v>0</v>
      </c>
      <c r="X1198" s="30">
        <v>0</v>
      </c>
      <c r="Y1198" s="31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54" t="s">
        <v>38</v>
      </c>
      <c r="B1200" s="32" t="e">
        <f>SUMIF(#REF!,$A1199,#REF!)</f>
        <v>#REF!</v>
      </c>
      <c r="C1200" s="32" t="e">
        <f>SUMIF(#REF!,$A1199,#REF!)</f>
        <v>#REF!</v>
      </c>
      <c r="D1200" s="32" t="e">
        <f>SUMIF(#REF!,$A1199,#REF!)</f>
        <v>#REF!</v>
      </c>
      <c r="E1200" s="32" t="e">
        <f>SUMIF(#REF!,$A1199,#REF!)</f>
        <v>#REF!</v>
      </c>
      <c r="F1200" s="32" t="e">
        <f>SUMIF(#REF!,$A1199,#REF!)</f>
        <v>#REF!</v>
      </c>
      <c r="G1200" s="32" t="e">
        <f>SUMIF(#REF!,$A1199,#REF!)</f>
        <v>#REF!</v>
      </c>
      <c r="H1200" s="32" t="e">
        <f>SUMIF(#REF!,$A1199,#REF!)</f>
        <v>#REF!</v>
      </c>
      <c r="I1200" s="32" t="e">
        <f>SUMIF(#REF!,$A1199,#REF!)</f>
        <v>#REF!</v>
      </c>
      <c r="J1200" s="32" t="e">
        <f>SUMIF(#REF!,$A1199,#REF!)</f>
        <v>#REF!</v>
      </c>
      <c r="K1200" s="32" t="e">
        <f>SUMIF(#REF!,$A1199,#REF!)</f>
        <v>#REF!</v>
      </c>
      <c r="L1200" s="32" t="e">
        <f>SUMIF(#REF!,$A1199,#REF!)</f>
        <v>#REF!</v>
      </c>
      <c r="M1200" s="32" t="e">
        <f>SUMIF(#REF!,$A1199,#REF!)</f>
        <v>#REF!</v>
      </c>
      <c r="N1200" s="32" t="e">
        <f>SUMIF(#REF!,$A1199,#REF!)</f>
        <v>#REF!</v>
      </c>
      <c r="O1200" s="32" t="e">
        <f>SUMIF(#REF!,$A1199,#REF!)</f>
        <v>#REF!</v>
      </c>
      <c r="P1200" s="32" t="e">
        <f>SUMIF(#REF!,$A1199,#REF!)</f>
        <v>#REF!</v>
      </c>
      <c r="Q1200" s="32" t="e">
        <f>SUMIF(#REF!,$A1199,#REF!)</f>
        <v>#REF!</v>
      </c>
      <c r="R1200" s="32" t="e">
        <f>SUMIF(#REF!,$A1199,#REF!)</f>
        <v>#REF!</v>
      </c>
      <c r="S1200" s="32" t="e">
        <f>SUMIF(#REF!,$A1199,#REF!)</f>
        <v>#REF!</v>
      </c>
      <c r="T1200" s="32" t="e">
        <f>SUMIF(#REF!,$A1199,#REF!)</f>
        <v>#REF!</v>
      </c>
      <c r="U1200" s="32" t="e">
        <f>SUMIF(#REF!,$A1199,#REF!)</f>
        <v>#REF!</v>
      </c>
      <c r="V1200" s="32" t="e">
        <f>SUMIF(#REF!,$A1199,#REF!)</f>
        <v>#REF!</v>
      </c>
      <c r="W1200" s="32" t="e">
        <f>SUMIF(#REF!,$A1199,#REF!)</f>
        <v>#REF!</v>
      </c>
      <c r="X1200" s="32" t="e">
        <f>SUMIF(#REF!,$A1199,#REF!)</f>
        <v>#REF!</v>
      </c>
      <c r="Y1200" s="32" t="e">
        <f>SUMIF(#REF!,$A1199,#REF!)</f>
        <v>#REF!</v>
      </c>
    </row>
    <row r="1201" spans="1:25" ht="15" thickBot="1" x14ac:dyDescent="0.25">
      <c r="A1201" s="2" t="s">
        <v>3</v>
      </c>
      <c r="B1201" s="29">
        <v>0</v>
      </c>
      <c r="C1201" s="30">
        <v>0</v>
      </c>
      <c r="D1201" s="30">
        <v>0</v>
      </c>
      <c r="E1201" s="30">
        <v>0</v>
      </c>
      <c r="F1201" s="30">
        <v>0</v>
      </c>
      <c r="G1201" s="30">
        <v>0</v>
      </c>
      <c r="H1201" s="30">
        <v>0</v>
      </c>
      <c r="I1201" s="30">
        <v>0</v>
      </c>
      <c r="J1201" s="30">
        <v>0</v>
      </c>
      <c r="K1201" s="30">
        <v>0</v>
      </c>
      <c r="L1201" s="30">
        <v>0</v>
      </c>
      <c r="M1201" s="30">
        <v>0</v>
      </c>
      <c r="N1201" s="30">
        <v>0</v>
      </c>
      <c r="O1201" s="30">
        <v>0</v>
      </c>
      <c r="P1201" s="30">
        <v>0</v>
      </c>
      <c r="Q1201" s="30">
        <v>0</v>
      </c>
      <c r="R1201" s="30">
        <v>0</v>
      </c>
      <c r="S1201" s="30">
        <v>0</v>
      </c>
      <c r="T1201" s="30">
        <v>0</v>
      </c>
      <c r="U1201" s="30">
        <v>0</v>
      </c>
      <c r="V1201" s="30">
        <v>0</v>
      </c>
      <c r="W1201" s="30">
        <v>0</v>
      </c>
      <c r="X1201" s="30">
        <v>0</v>
      </c>
      <c r="Y1201" s="31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54" t="s">
        <v>38</v>
      </c>
      <c r="B1203" s="32" t="e">
        <f>SUMIF(#REF!,$A1202,#REF!)</f>
        <v>#REF!</v>
      </c>
      <c r="C1203" s="32" t="e">
        <f>SUMIF(#REF!,$A1202,#REF!)</f>
        <v>#REF!</v>
      </c>
      <c r="D1203" s="32" t="e">
        <f>SUMIF(#REF!,$A1202,#REF!)</f>
        <v>#REF!</v>
      </c>
      <c r="E1203" s="32" t="e">
        <f>SUMIF(#REF!,$A1202,#REF!)</f>
        <v>#REF!</v>
      </c>
      <c r="F1203" s="32" t="e">
        <f>SUMIF(#REF!,$A1202,#REF!)</f>
        <v>#REF!</v>
      </c>
      <c r="G1203" s="32" t="e">
        <f>SUMIF(#REF!,$A1202,#REF!)</f>
        <v>#REF!</v>
      </c>
      <c r="H1203" s="32" t="e">
        <f>SUMIF(#REF!,$A1202,#REF!)</f>
        <v>#REF!</v>
      </c>
      <c r="I1203" s="32" t="e">
        <f>SUMIF(#REF!,$A1202,#REF!)</f>
        <v>#REF!</v>
      </c>
      <c r="J1203" s="32" t="e">
        <f>SUMIF(#REF!,$A1202,#REF!)</f>
        <v>#REF!</v>
      </c>
      <c r="K1203" s="32" t="e">
        <f>SUMIF(#REF!,$A1202,#REF!)</f>
        <v>#REF!</v>
      </c>
      <c r="L1203" s="32" t="e">
        <f>SUMIF(#REF!,$A1202,#REF!)</f>
        <v>#REF!</v>
      </c>
      <c r="M1203" s="32" t="e">
        <f>SUMIF(#REF!,$A1202,#REF!)</f>
        <v>#REF!</v>
      </c>
      <c r="N1203" s="32" t="e">
        <f>SUMIF(#REF!,$A1202,#REF!)</f>
        <v>#REF!</v>
      </c>
      <c r="O1203" s="32" t="e">
        <f>SUMIF(#REF!,$A1202,#REF!)</f>
        <v>#REF!</v>
      </c>
      <c r="P1203" s="32" t="e">
        <f>SUMIF(#REF!,$A1202,#REF!)</f>
        <v>#REF!</v>
      </c>
      <c r="Q1203" s="32" t="e">
        <f>SUMIF(#REF!,$A1202,#REF!)</f>
        <v>#REF!</v>
      </c>
      <c r="R1203" s="32" t="e">
        <f>SUMIF(#REF!,$A1202,#REF!)</f>
        <v>#REF!</v>
      </c>
      <c r="S1203" s="32" t="e">
        <f>SUMIF(#REF!,$A1202,#REF!)</f>
        <v>#REF!</v>
      </c>
      <c r="T1203" s="32" t="e">
        <f>SUMIF(#REF!,$A1202,#REF!)</f>
        <v>#REF!</v>
      </c>
      <c r="U1203" s="32" t="e">
        <f>SUMIF(#REF!,$A1202,#REF!)</f>
        <v>#REF!</v>
      </c>
      <c r="V1203" s="32" t="e">
        <f>SUMIF(#REF!,$A1202,#REF!)</f>
        <v>#REF!</v>
      </c>
      <c r="W1203" s="32" t="e">
        <f>SUMIF(#REF!,$A1202,#REF!)</f>
        <v>#REF!</v>
      </c>
      <c r="X1203" s="32" t="e">
        <f>SUMIF(#REF!,$A1202,#REF!)</f>
        <v>#REF!</v>
      </c>
      <c r="Y1203" s="32" t="e">
        <f>SUMIF(#REF!,$A1202,#REF!)</f>
        <v>#REF!</v>
      </c>
    </row>
    <row r="1204" spans="1:25" ht="15" thickBot="1" x14ac:dyDescent="0.25">
      <c r="A1204" s="2" t="s">
        <v>3</v>
      </c>
      <c r="B1204" s="29">
        <v>0</v>
      </c>
      <c r="C1204" s="30">
        <v>0</v>
      </c>
      <c r="D1204" s="30">
        <v>0</v>
      </c>
      <c r="E1204" s="30">
        <v>0</v>
      </c>
      <c r="F1204" s="30">
        <v>0</v>
      </c>
      <c r="G1204" s="30">
        <v>0</v>
      </c>
      <c r="H1204" s="30">
        <v>0</v>
      </c>
      <c r="I1204" s="30">
        <v>0</v>
      </c>
      <c r="J1204" s="30">
        <v>0</v>
      </c>
      <c r="K1204" s="30">
        <v>0</v>
      </c>
      <c r="L1204" s="30">
        <v>0</v>
      </c>
      <c r="M1204" s="30">
        <v>0</v>
      </c>
      <c r="N1204" s="30">
        <v>0</v>
      </c>
      <c r="O1204" s="30">
        <v>0</v>
      </c>
      <c r="P1204" s="30">
        <v>0</v>
      </c>
      <c r="Q1204" s="30">
        <v>0</v>
      </c>
      <c r="R1204" s="30">
        <v>0</v>
      </c>
      <c r="S1204" s="30">
        <v>0</v>
      </c>
      <c r="T1204" s="30">
        <v>0</v>
      </c>
      <c r="U1204" s="30">
        <v>0</v>
      </c>
      <c r="V1204" s="30">
        <v>0</v>
      </c>
      <c r="W1204" s="30">
        <v>0</v>
      </c>
      <c r="X1204" s="30">
        <v>0</v>
      </c>
      <c r="Y1204" s="31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54" t="s">
        <v>38</v>
      </c>
      <c r="B1206" s="32" t="e">
        <f>SUMIF(#REF!,$A1205,#REF!)</f>
        <v>#REF!</v>
      </c>
      <c r="C1206" s="32" t="e">
        <f>SUMIF(#REF!,$A1205,#REF!)</f>
        <v>#REF!</v>
      </c>
      <c r="D1206" s="32" t="e">
        <f>SUMIF(#REF!,$A1205,#REF!)</f>
        <v>#REF!</v>
      </c>
      <c r="E1206" s="32" t="e">
        <f>SUMIF(#REF!,$A1205,#REF!)</f>
        <v>#REF!</v>
      </c>
      <c r="F1206" s="32" t="e">
        <f>SUMIF(#REF!,$A1205,#REF!)</f>
        <v>#REF!</v>
      </c>
      <c r="G1206" s="32" t="e">
        <f>SUMIF(#REF!,$A1205,#REF!)</f>
        <v>#REF!</v>
      </c>
      <c r="H1206" s="32" t="e">
        <f>SUMIF(#REF!,$A1205,#REF!)</f>
        <v>#REF!</v>
      </c>
      <c r="I1206" s="32" t="e">
        <f>SUMIF(#REF!,$A1205,#REF!)</f>
        <v>#REF!</v>
      </c>
      <c r="J1206" s="32" t="e">
        <f>SUMIF(#REF!,$A1205,#REF!)</f>
        <v>#REF!</v>
      </c>
      <c r="K1206" s="32" t="e">
        <f>SUMIF(#REF!,$A1205,#REF!)</f>
        <v>#REF!</v>
      </c>
      <c r="L1206" s="32" t="e">
        <f>SUMIF(#REF!,$A1205,#REF!)</f>
        <v>#REF!</v>
      </c>
      <c r="M1206" s="32" t="e">
        <f>SUMIF(#REF!,$A1205,#REF!)</f>
        <v>#REF!</v>
      </c>
      <c r="N1206" s="32" t="e">
        <f>SUMIF(#REF!,$A1205,#REF!)</f>
        <v>#REF!</v>
      </c>
      <c r="O1206" s="32" t="e">
        <f>SUMIF(#REF!,$A1205,#REF!)</f>
        <v>#REF!</v>
      </c>
      <c r="P1206" s="32" t="e">
        <f>SUMIF(#REF!,$A1205,#REF!)</f>
        <v>#REF!</v>
      </c>
      <c r="Q1206" s="32" t="e">
        <f>SUMIF(#REF!,$A1205,#REF!)</f>
        <v>#REF!</v>
      </c>
      <c r="R1206" s="32" t="e">
        <f>SUMIF(#REF!,$A1205,#REF!)</f>
        <v>#REF!</v>
      </c>
      <c r="S1206" s="32" t="e">
        <f>SUMIF(#REF!,$A1205,#REF!)</f>
        <v>#REF!</v>
      </c>
      <c r="T1206" s="32" t="e">
        <f>SUMIF(#REF!,$A1205,#REF!)</f>
        <v>#REF!</v>
      </c>
      <c r="U1206" s="32" t="e">
        <f>SUMIF(#REF!,$A1205,#REF!)</f>
        <v>#REF!</v>
      </c>
      <c r="V1206" s="32" t="e">
        <f>SUMIF(#REF!,$A1205,#REF!)</f>
        <v>#REF!</v>
      </c>
      <c r="W1206" s="32" t="e">
        <f>SUMIF(#REF!,$A1205,#REF!)</f>
        <v>#REF!</v>
      </c>
      <c r="X1206" s="32" t="e">
        <f>SUMIF(#REF!,$A1205,#REF!)</f>
        <v>#REF!</v>
      </c>
      <c r="Y1206" s="32" t="e">
        <f>SUMIF(#REF!,$A1205,#REF!)</f>
        <v>#REF!</v>
      </c>
    </row>
    <row r="1207" spans="1:25" ht="15" thickBot="1" x14ac:dyDescent="0.25">
      <c r="A1207" s="2" t="s">
        <v>3</v>
      </c>
      <c r="B1207" s="29">
        <v>0</v>
      </c>
      <c r="C1207" s="30">
        <v>0</v>
      </c>
      <c r="D1207" s="30">
        <v>0</v>
      </c>
      <c r="E1207" s="30">
        <v>0</v>
      </c>
      <c r="F1207" s="30">
        <v>0</v>
      </c>
      <c r="G1207" s="30">
        <v>0</v>
      </c>
      <c r="H1207" s="30">
        <v>0</v>
      </c>
      <c r="I1207" s="30">
        <v>0</v>
      </c>
      <c r="J1207" s="30">
        <v>0</v>
      </c>
      <c r="K1207" s="30">
        <v>0</v>
      </c>
      <c r="L1207" s="30">
        <v>0</v>
      </c>
      <c r="M1207" s="30">
        <v>0</v>
      </c>
      <c r="N1207" s="30">
        <v>0</v>
      </c>
      <c r="O1207" s="30">
        <v>0</v>
      </c>
      <c r="P1207" s="30">
        <v>0</v>
      </c>
      <c r="Q1207" s="30">
        <v>0</v>
      </c>
      <c r="R1207" s="30">
        <v>0</v>
      </c>
      <c r="S1207" s="30">
        <v>0</v>
      </c>
      <c r="T1207" s="30">
        <v>0</v>
      </c>
      <c r="U1207" s="30">
        <v>0</v>
      </c>
      <c r="V1207" s="30">
        <v>0</v>
      </c>
      <c r="W1207" s="30">
        <v>0</v>
      </c>
      <c r="X1207" s="30">
        <v>0</v>
      </c>
      <c r="Y1207" s="31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54" t="s">
        <v>38</v>
      </c>
      <c r="B1209" s="32" t="e">
        <f>SUMIF(#REF!,$A1208,#REF!)</f>
        <v>#REF!</v>
      </c>
      <c r="C1209" s="32" t="e">
        <f>SUMIF(#REF!,$A1208,#REF!)</f>
        <v>#REF!</v>
      </c>
      <c r="D1209" s="32" t="e">
        <f>SUMIF(#REF!,$A1208,#REF!)</f>
        <v>#REF!</v>
      </c>
      <c r="E1209" s="32" t="e">
        <f>SUMIF(#REF!,$A1208,#REF!)</f>
        <v>#REF!</v>
      </c>
      <c r="F1209" s="32" t="e">
        <f>SUMIF(#REF!,$A1208,#REF!)</f>
        <v>#REF!</v>
      </c>
      <c r="G1209" s="32" t="e">
        <f>SUMIF(#REF!,$A1208,#REF!)</f>
        <v>#REF!</v>
      </c>
      <c r="H1209" s="32" t="e">
        <f>SUMIF(#REF!,$A1208,#REF!)</f>
        <v>#REF!</v>
      </c>
      <c r="I1209" s="32" t="e">
        <f>SUMIF(#REF!,$A1208,#REF!)</f>
        <v>#REF!</v>
      </c>
      <c r="J1209" s="32" t="e">
        <f>SUMIF(#REF!,$A1208,#REF!)</f>
        <v>#REF!</v>
      </c>
      <c r="K1209" s="32" t="e">
        <f>SUMIF(#REF!,$A1208,#REF!)</f>
        <v>#REF!</v>
      </c>
      <c r="L1209" s="32" t="e">
        <f>SUMIF(#REF!,$A1208,#REF!)</f>
        <v>#REF!</v>
      </c>
      <c r="M1209" s="32" t="e">
        <f>SUMIF(#REF!,$A1208,#REF!)</f>
        <v>#REF!</v>
      </c>
      <c r="N1209" s="32" t="e">
        <f>SUMIF(#REF!,$A1208,#REF!)</f>
        <v>#REF!</v>
      </c>
      <c r="O1209" s="32" t="e">
        <f>SUMIF(#REF!,$A1208,#REF!)</f>
        <v>#REF!</v>
      </c>
      <c r="P1209" s="32" t="e">
        <f>SUMIF(#REF!,$A1208,#REF!)</f>
        <v>#REF!</v>
      </c>
      <c r="Q1209" s="32" t="e">
        <f>SUMIF(#REF!,$A1208,#REF!)</f>
        <v>#REF!</v>
      </c>
      <c r="R1209" s="32" t="e">
        <f>SUMIF(#REF!,$A1208,#REF!)</f>
        <v>#REF!</v>
      </c>
      <c r="S1209" s="32" t="e">
        <f>SUMIF(#REF!,$A1208,#REF!)</f>
        <v>#REF!</v>
      </c>
      <c r="T1209" s="32" t="e">
        <f>SUMIF(#REF!,$A1208,#REF!)</f>
        <v>#REF!</v>
      </c>
      <c r="U1209" s="32" t="e">
        <f>SUMIF(#REF!,$A1208,#REF!)</f>
        <v>#REF!</v>
      </c>
      <c r="V1209" s="32" t="e">
        <f>SUMIF(#REF!,$A1208,#REF!)</f>
        <v>#REF!</v>
      </c>
      <c r="W1209" s="32" t="e">
        <f>SUMIF(#REF!,$A1208,#REF!)</f>
        <v>#REF!</v>
      </c>
      <c r="X1209" s="32" t="e">
        <f>SUMIF(#REF!,$A1208,#REF!)</f>
        <v>#REF!</v>
      </c>
      <c r="Y1209" s="32" t="e">
        <f>SUMIF(#REF!,$A1208,#REF!)</f>
        <v>#REF!</v>
      </c>
    </row>
    <row r="1210" spans="1:25" ht="15" thickBot="1" x14ac:dyDescent="0.25">
      <c r="A1210" s="2" t="s">
        <v>3</v>
      </c>
      <c r="B1210" s="29">
        <v>0</v>
      </c>
      <c r="C1210" s="30">
        <v>0</v>
      </c>
      <c r="D1210" s="30">
        <v>0</v>
      </c>
      <c r="E1210" s="30">
        <v>0</v>
      </c>
      <c r="F1210" s="30">
        <v>0</v>
      </c>
      <c r="G1210" s="30">
        <v>0</v>
      </c>
      <c r="H1210" s="30">
        <v>0</v>
      </c>
      <c r="I1210" s="30">
        <v>0</v>
      </c>
      <c r="J1210" s="30">
        <v>0</v>
      </c>
      <c r="K1210" s="30">
        <v>0</v>
      </c>
      <c r="L1210" s="30">
        <v>0</v>
      </c>
      <c r="M1210" s="30">
        <v>0</v>
      </c>
      <c r="N1210" s="30">
        <v>0</v>
      </c>
      <c r="O1210" s="30">
        <v>0</v>
      </c>
      <c r="P1210" s="30">
        <v>0</v>
      </c>
      <c r="Q1210" s="30">
        <v>0</v>
      </c>
      <c r="R1210" s="30">
        <v>0</v>
      </c>
      <c r="S1210" s="30">
        <v>0</v>
      </c>
      <c r="T1210" s="30">
        <v>0</v>
      </c>
      <c r="U1210" s="30">
        <v>0</v>
      </c>
      <c r="V1210" s="30">
        <v>0</v>
      </c>
      <c r="W1210" s="30">
        <v>0</v>
      </c>
      <c r="X1210" s="30">
        <v>0</v>
      </c>
      <c r="Y1210" s="31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54" t="s">
        <v>38</v>
      </c>
      <c r="B1212" s="32" t="e">
        <f>SUMIF(#REF!,$A1211,#REF!)</f>
        <v>#REF!</v>
      </c>
      <c r="C1212" s="32" t="e">
        <f>SUMIF(#REF!,$A1211,#REF!)</f>
        <v>#REF!</v>
      </c>
      <c r="D1212" s="32" t="e">
        <f>SUMIF(#REF!,$A1211,#REF!)</f>
        <v>#REF!</v>
      </c>
      <c r="E1212" s="32" t="e">
        <f>SUMIF(#REF!,$A1211,#REF!)</f>
        <v>#REF!</v>
      </c>
      <c r="F1212" s="32" t="e">
        <f>SUMIF(#REF!,$A1211,#REF!)</f>
        <v>#REF!</v>
      </c>
      <c r="G1212" s="32" t="e">
        <f>SUMIF(#REF!,$A1211,#REF!)</f>
        <v>#REF!</v>
      </c>
      <c r="H1212" s="32" t="e">
        <f>SUMIF(#REF!,$A1211,#REF!)</f>
        <v>#REF!</v>
      </c>
      <c r="I1212" s="32" t="e">
        <f>SUMIF(#REF!,$A1211,#REF!)</f>
        <v>#REF!</v>
      </c>
      <c r="J1212" s="32" t="e">
        <f>SUMIF(#REF!,$A1211,#REF!)</f>
        <v>#REF!</v>
      </c>
      <c r="K1212" s="32" t="e">
        <f>SUMIF(#REF!,$A1211,#REF!)</f>
        <v>#REF!</v>
      </c>
      <c r="L1212" s="32" t="e">
        <f>SUMIF(#REF!,$A1211,#REF!)</f>
        <v>#REF!</v>
      </c>
      <c r="M1212" s="32" t="e">
        <f>SUMIF(#REF!,$A1211,#REF!)</f>
        <v>#REF!</v>
      </c>
      <c r="N1212" s="32" t="e">
        <f>SUMIF(#REF!,$A1211,#REF!)</f>
        <v>#REF!</v>
      </c>
      <c r="O1212" s="32" t="e">
        <f>SUMIF(#REF!,$A1211,#REF!)</f>
        <v>#REF!</v>
      </c>
      <c r="P1212" s="32" t="e">
        <f>SUMIF(#REF!,$A1211,#REF!)</f>
        <v>#REF!</v>
      </c>
      <c r="Q1212" s="32" t="e">
        <f>SUMIF(#REF!,$A1211,#REF!)</f>
        <v>#REF!</v>
      </c>
      <c r="R1212" s="32" t="e">
        <f>SUMIF(#REF!,$A1211,#REF!)</f>
        <v>#REF!</v>
      </c>
      <c r="S1212" s="32" t="e">
        <f>SUMIF(#REF!,$A1211,#REF!)</f>
        <v>#REF!</v>
      </c>
      <c r="T1212" s="32" t="e">
        <f>SUMIF(#REF!,$A1211,#REF!)</f>
        <v>#REF!</v>
      </c>
      <c r="U1212" s="32" t="e">
        <f>SUMIF(#REF!,$A1211,#REF!)</f>
        <v>#REF!</v>
      </c>
      <c r="V1212" s="32" t="e">
        <f>SUMIF(#REF!,$A1211,#REF!)</f>
        <v>#REF!</v>
      </c>
      <c r="W1212" s="32" t="e">
        <f>SUMIF(#REF!,$A1211,#REF!)</f>
        <v>#REF!</v>
      </c>
      <c r="X1212" s="32" t="e">
        <f>SUMIF(#REF!,$A1211,#REF!)</f>
        <v>#REF!</v>
      </c>
      <c r="Y1212" s="32" t="e">
        <f>SUMIF(#REF!,$A1211,#REF!)</f>
        <v>#REF!</v>
      </c>
    </row>
    <row r="1213" spans="1:25" ht="15" thickBot="1" x14ac:dyDescent="0.25">
      <c r="A1213" s="2" t="s">
        <v>3</v>
      </c>
      <c r="B1213" s="29">
        <v>0</v>
      </c>
      <c r="C1213" s="30">
        <v>0</v>
      </c>
      <c r="D1213" s="30">
        <v>0</v>
      </c>
      <c r="E1213" s="30">
        <v>0</v>
      </c>
      <c r="F1213" s="30">
        <v>0</v>
      </c>
      <c r="G1213" s="30">
        <v>0</v>
      </c>
      <c r="H1213" s="30">
        <v>0</v>
      </c>
      <c r="I1213" s="30">
        <v>0</v>
      </c>
      <c r="J1213" s="30">
        <v>0</v>
      </c>
      <c r="K1213" s="30">
        <v>0</v>
      </c>
      <c r="L1213" s="30">
        <v>0</v>
      </c>
      <c r="M1213" s="30">
        <v>0</v>
      </c>
      <c r="N1213" s="30">
        <v>0</v>
      </c>
      <c r="O1213" s="30">
        <v>0</v>
      </c>
      <c r="P1213" s="30">
        <v>0</v>
      </c>
      <c r="Q1213" s="30">
        <v>0</v>
      </c>
      <c r="R1213" s="30">
        <v>0</v>
      </c>
      <c r="S1213" s="30">
        <v>0</v>
      </c>
      <c r="T1213" s="30">
        <v>0</v>
      </c>
      <c r="U1213" s="30">
        <v>0</v>
      </c>
      <c r="V1213" s="30">
        <v>0</v>
      </c>
      <c r="W1213" s="30">
        <v>0</v>
      </c>
      <c r="X1213" s="30">
        <v>0</v>
      </c>
      <c r="Y1213" s="31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54" t="s">
        <v>38</v>
      </c>
      <c r="B1215" s="32" t="e">
        <f>SUMIF(#REF!,$A1214,#REF!)</f>
        <v>#REF!</v>
      </c>
      <c r="C1215" s="32" t="e">
        <f>SUMIF(#REF!,$A1214,#REF!)</f>
        <v>#REF!</v>
      </c>
      <c r="D1215" s="32" t="e">
        <f>SUMIF(#REF!,$A1214,#REF!)</f>
        <v>#REF!</v>
      </c>
      <c r="E1215" s="32" t="e">
        <f>SUMIF(#REF!,$A1214,#REF!)</f>
        <v>#REF!</v>
      </c>
      <c r="F1215" s="32" t="e">
        <f>SUMIF(#REF!,$A1214,#REF!)</f>
        <v>#REF!</v>
      </c>
      <c r="G1215" s="32" t="e">
        <f>SUMIF(#REF!,$A1214,#REF!)</f>
        <v>#REF!</v>
      </c>
      <c r="H1215" s="32" t="e">
        <f>SUMIF(#REF!,$A1214,#REF!)</f>
        <v>#REF!</v>
      </c>
      <c r="I1215" s="32" t="e">
        <f>SUMIF(#REF!,$A1214,#REF!)</f>
        <v>#REF!</v>
      </c>
      <c r="J1215" s="32" t="e">
        <f>SUMIF(#REF!,$A1214,#REF!)</f>
        <v>#REF!</v>
      </c>
      <c r="K1215" s="32" t="e">
        <f>SUMIF(#REF!,$A1214,#REF!)</f>
        <v>#REF!</v>
      </c>
      <c r="L1215" s="32" t="e">
        <f>SUMIF(#REF!,$A1214,#REF!)</f>
        <v>#REF!</v>
      </c>
      <c r="M1215" s="32" t="e">
        <f>SUMIF(#REF!,$A1214,#REF!)</f>
        <v>#REF!</v>
      </c>
      <c r="N1215" s="32" t="e">
        <f>SUMIF(#REF!,$A1214,#REF!)</f>
        <v>#REF!</v>
      </c>
      <c r="O1215" s="32" t="e">
        <f>SUMIF(#REF!,$A1214,#REF!)</f>
        <v>#REF!</v>
      </c>
      <c r="P1215" s="32" t="e">
        <f>SUMIF(#REF!,$A1214,#REF!)</f>
        <v>#REF!</v>
      </c>
      <c r="Q1215" s="32" t="e">
        <f>SUMIF(#REF!,$A1214,#REF!)</f>
        <v>#REF!</v>
      </c>
      <c r="R1215" s="32" t="e">
        <f>SUMIF(#REF!,$A1214,#REF!)</f>
        <v>#REF!</v>
      </c>
      <c r="S1215" s="32" t="e">
        <f>SUMIF(#REF!,$A1214,#REF!)</f>
        <v>#REF!</v>
      </c>
      <c r="T1215" s="32" t="e">
        <f>SUMIF(#REF!,$A1214,#REF!)</f>
        <v>#REF!</v>
      </c>
      <c r="U1215" s="32" t="e">
        <f>SUMIF(#REF!,$A1214,#REF!)</f>
        <v>#REF!</v>
      </c>
      <c r="V1215" s="32" t="e">
        <f>SUMIF(#REF!,$A1214,#REF!)</f>
        <v>#REF!</v>
      </c>
      <c r="W1215" s="32" t="e">
        <f>SUMIF(#REF!,$A1214,#REF!)</f>
        <v>#REF!</v>
      </c>
      <c r="X1215" s="32" t="e">
        <f>SUMIF(#REF!,$A1214,#REF!)</f>
        <v>#REF!</v>
      </c>
      <c r="Y1215" s="32" t="e">
        <f>SUMIF(#REF!,$A1214,#REF!)</f>
        <v>#REF!</v>
      </c>
    </row>
    <row r="1216" spans="1:25" ht="15" thickBot="1" x14ac:dyDescent="0.25">
      <c r="A1216" s="2" t="s">
        <v>3</v>
      </c>
      <c r="B1216" s="29">
        <v>0</v>
      </c>
      <c r="C1216" s="30">
        <v>0</v>
      </c>
      <c r="D1216" s="30">
        <v>0</v>
      </c>
      <c r="E1216" s="30">
        <v>0</v>
      </c>
      <c r="F1216" s="30">
        <v>0</v>
      </c>
      <c r="G1216" s="30">
        <v>0</v>
      </c>
      <c r="H1216" s="30">
        <v>0</v>
      </c>
      <c r="I1216" s="30">
        <v>0</v>
      </c>
      <c r="J1216" s="30">
        <v>0</v>
      </c>
      <c r="K1216" s="30">
        <v>0</v>
      </c>
      <c r="L1216" s="30">
        <v>0</v>
      </c>
      <c r="M1216" s="30">
        <v>0</v>
      </c>
      <c r="N1216" s="30">
        <v>0</v>
      </c>
      <c r="O1216" s="30">
        <v>0</v>
      </c>
      <c r="P1216" s="30">
        <v>0</v>
      </c>
      <c r="Q1216" s="30">
        <v>0</v>
      </c>
      <c r="R1216" s="30">
        <v>0</v>
      </c>
      <c r="S1216" s="30">
        <v>0</v>
      </c>
      <c r="T1216" s="30">
        <v>0</v>
      </c>
      <c r="U1216" s="30">
        <v>0</v>
      </c>
      <c r="V1216" s="30">
        <v>0</v>
      </c>
      <c r="W1216" s="30">
        <v>0</v>
      </c>
      <c r="X1216" s="30">
        <v>0</v>
      </c>
      <c r="Y1216" s="31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54" t="s">
        <v>38</v>
      </c>
      <c r="B1218" s="32" t="e">
        <f>SUMIF(#REF!,$A1217,#REF!)</f>
        <v>#REF!</v>
      </c>
      <c r="C1218" s="32" t="e">
        <f>SUMIF(#REF!,$A1217,#REF!)</f>
        <v>#REF!</v>
      </c>
      <c r="D1218" s="32" t="e">
        <f>SUMIF(#REF!,$A1217,#REF!)</f>
        <v>#REF!</v>
      </c>
      <c r="E1218" s="32" t="e">
        <f>SUMIF(#REF!,$A1217,#REF!)</f>
        <v>#REF!</v>
      </c>
      <c r="F1218" s="32" t="e">
        <f>SUMIF(#REF!,$A1217,#REF!)</f>
        <v>#REF!</v>
      </c>
      <c r="G1218" s="32" t="e">
        <f>SUMIF(#REF!,$A1217,#REF!)</f>
        <v>#REF!</v>
      </c>
      <c r="H1218" s="32" t="e">
        <f>SUMIF(#REF!,$A1217,#REF!)</f>
        <v>#REF!</v>
      </c>
      <c r="I1218" s="32" t="e">
        <f>SUMIF(#REF!,$A1217,#REF!)</f>
        <v>#REF!</v>
      </c>
      <c r="J1218" s="32" t="e">
        <f>SUMIF(#REF!,$A1217,#REF!)</f>
        <v>#REF!</v>
      </c>
      <c r="K1218" s="32" t="e">
        <f>SUMIF(#REF!,$A1217,#REF!)</f>
        <v>#REF!</v>
      </c>
      <c r="L1218" s="32" t="e">
        <f>SUMIF(#REF!,$A1217,#REF!)</f>
        <v>#REF!</v>
      </c>
      <c r="M1218" s="32" t="e">
        <f>SUMIF(#REF!,$A1217,#REF!)</f>
        <v>#REF!</v>
      </c>
      <c r="N1218" s="32" t="e">
        <f>SUMIF(#REF!,$A1217,#REF!)</f>
        <v>#REF!</v>
      </c>
      <c r="O1218" s="32" t="e">
        <f>SUMIF(#REF!,$A1217,#REF!)</f>
        <v>#REF!</v>
      </c>
      <c r="P1218" s="32" t="e">
        <f>SUMIF(#REF!,$A1217,#REF!)</f>
        <v>#REF!</v>
      </c>
      <c r="Q1218" s="32" t="e">
        <f>SUMIF(#REF!,$A1217,#REF!)</f>
        <v>#REF!</v>
      </c>
      <c r="R1218" s="32" t="e">
        <f>SUMIF(#REF!,$A1217,#REF!)</f>
        <v>#REF!</v>
      </c>
      <c r="S1218" s="32" t="e">
        <f>SUMIF(#REF!,$A1217,#REF!)</f>
        <v>#REF!</v>
      </c>
      <c r="T1218" s="32" t="e">
        <f>SUMIF(#REF!,$A1217,#REF!)</f>
        <v>#REF!</v>
      </c>
      <c r="U1218" s="32" t="e">
        <f>SUMIF(#REF!,$A1217,#REF!)</f>
        <v>#REF!</v>
      </c>
      <c r="V1218" s="32" t="e">
        <f>SUMIF(#REF!,$A1217,#REF!)</f>
        <v>#REF!</v>
      </c>
      <c r="W1218" s="32" t="e">
        <f>SUMIF(#REF!,$A1217,#REF!)</f>
        <v>#REF!</v>
      </c>
      <c r="X1218" s="32" t="e">
        <f>SUMIF(#REF!,$A1217,#REF!)</f>
        <v>#REF!</v>
      </c>
      <c r="Y1218" s="32" t="e">
        <f>SUMIF(#REF!,$A1217,#REF!)</f>
        <v>#REF!</v>
      </c>
    </row>
    <row r="1219" spans="1:25" ht="15" thickBot="1" x14ac:dyDescent="0.25">
      <c r="A1219" s="2" t="s">
        <v>3</v>
      </c>
      <c r="B1219" s="29">
        <v>0</v>
      </c>
      <c r="C1219" s="30">
        <v>0</v>
      </c>
      <c r="D1219" s="30">
        <v>0</v>
      </c>
      <c r="E1219" s="30">
        <v>0</v>
      </c>
      <c r="F1219" s="30">
        <v>0</v>
      </c>
      <c r="G1219" s="30">
        <v>0</v>
      </c>
      <c r="H1219" s="30">
        <v>0</v>
      </c>
      <c r="I1219" s="30">
        <v>0</v>
      </c>
      <c r="J1219" s="30">
        <v>0</v>
      </c>
      <c r="K1219" s="30">
        <v>0</v>
      </c>
      <c r="L1219" s="30">
        <v>0</v>
      </c>
      <c r="M1219" s="30">
        <v>0</v>
      </c>
      <c r="N1219" s="30">
        <v>0</v>
      </c>
      <c r="O1219" s="30">
        <v>0</v>
      </c>
      <c r="P1219" s="30">
        <v>0</v>
      </c>
      <c r="Q1219" s="30">
        <v>0</v>
      </c>
      <c r="R1219" s="30">
        <v>0</v>
      </c>
      <c r="S1219" s="30">
        <v>0</v>
      </c>
      <c r="T1219" s="30">
        <v>0</v>
      </c>
      <c r="U1219" s="30">
        <v>0</v>
      </c>
      <c r="V1219" s="30">
        <v>0</v>
      </c>
      <c r="W1219" s="30">
        <v>0</v>
      </c>
      <c r="X1219" s="30">
        <v>0</v>
      </c>
      <c r="Y1219" s="31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54" t="s">
        <v>38</v>
      </c>
      <c r="B1221" s="32" t="e">
        <f>SUMIF(#REF!,$A1220,#REF!)</f>
        <v>#REF!</v>
      </c>
      <c r="C1221" s="32" t="e">
        <f>SUMIF(#REF!,$A1220,#REF!)</f>
        <v>#REF!</v>
      </c>
      <c r="D1221" s="32" t="e">
        <f>SUMIF(#REF!,$A1220,#REF!)</f>
        <v>#REF!</v>
      </c>
      <c r="E1221" s="32" t="e">
        <f>SUMIF(#REF!,$A1220,#REF!)</f>
        <v>#REF!</v>
      </c>
      <c r="F1221" s="32" t="e">
        <f>SUMIF(#REF!,$A1220,#REF!)</f>
        <v>#REF!</v>
      </c>
      <c r="G1221" s="32" t="e">
        <f>SUMIF(#REF!,$A1220,#REF!)</f>
        <v>#REF!</v>
      </c>
      <c r="H1221" s="32" t="e">
        <f>SUMIF(#REF!,$A1220,#REF!)</f>
        <v>#REF!</v>
      </c>
      <c r="I1221" s="32" t="e">
        <f>SUMIF(#REF!,$A1220,#REF!)</f>
        <v>#REF!</v>
      </c>
      <c r="J1221" s="32" t="e">
        <f>SUMIF(#REF!,$A1220,#REF!)</f>
        <v>#REF!</v>
      </c>
      <c r="K1221" s="32" t="e">
        <f>SUMIF(#REF!,$A1220,#REF!)</f>
        <v>#REF!</v>
      </c>
      <c r="L1221" s="32" t="e">
        <f>SUMIF(#REF!,$A1220,#REF!)</f>
        <v>#REF!</v>
      </c>
      <c r="M1221" s="32" t="e">
        <f>SUMIF(#REF!,$A1220,#REF!)</f>
        <v>#REF!</v>
      </c>
      <c r="N1221" s="32" t="e">
        <f>SUMIF(#REF!,$A1220,#REF!)</f>
        <v>#REF!</v>
      </c>
      <c r="O1221" s="32" t="e">
        <f>SUMIF(#REF!,$A1220,#REF!)</f>
        <v>#REF!</v>
      </c>
      <c r="P1221" s="32" t="e">
        <f>SUMIF(#REF!,$A1220,#REF!)</f>
        <v>#REF!</v>
      </c>
      <c r="Q1221" s="32" t="e">
        <f>SUMIF(#REF!,$A1220,#REF!)</f>
        <v>#REF!</v>
      </c>
      <c r="R1221" s="32" t="e">
        <f>SUMIF(#REF!,$A1220,#REF!)</f>
        <v>#REF!</v>
      </c>
      <c r="S1221" s="32" t="e">
        <f>SUMIF(#REF!,$A1220,#REF!)</f>
        <v>#REF!</v>
      </c>
      <c r="T1221" s="32" t="e">
        <f>SUMIF(#REF!,$A1220,#REF!)</f>
        <v>#REF!</v>
      </c>
      <c r="U1221" s="32" t="e">
        <f>SUMIF(#REF!,$A1220,#REF!)</f>
        <v>#REF!</v>
      </c>
      <c r="V1221" s="32" t="e">
        <f>SUMIF(#REF!,$A1220,#REF!)</f>
        <v>#REF!</v>
      </c>
      <c r="W1221" s="32" t="e">
        <f>SUMIF(#REF!,$A1220,#REF!)</f>
        <v>#REF!</v>
      </c>
      <c r="X1221" s="32" t="e">
        <f>SUMIF(#REF!,$A1220,#REF!)</f>
        <v>#REF!</v>
      </c>
      <c r="Y1221" s="32" t="e">
        <f>SUMIF(#REF!,$A1220,#REF!)</f>
        <v>#REF!</v>
      </c>
    </row>
    <row r="1222" spans="1:25" ht="15" thickBot="1" x14ac:dyDescent="0.25">
      <c r="A1222" s="2" t="s">
        <v>3</v>
      </c>
      <c r="B1222" s="29">
        <v>0</v>
      </c>
      <c r="C1222" s="30">
        <v>0</v>
      </c>
      <c r="D1222" s="30">
        <v>0</v>
      </c>
      <c r="E1222" s="30">
        <v>0</v>
      </c>
      <c r="F1222" s="30">
        <v>0</v>
      </c>
      <c r="G1222" s="30">
        <v>0</v>
      </c>
      <c r="H1222" s="30">
        <v>0</v>
      </c>
      <c r="I1222" s="30">
        <v>0</v>
      </c>
      <c r="J1222" s="30">
        <v>0</v>
      </c>
      <c r="K1222" s="30">
        <v>0</v>
      </c>
      <c r="L1222" s="30">
        <v>0</v>
      </c>
      <c r="M1222" s="30">
        <v>0</v>
      </c>
      <c r="N1222" s="30">
        <v>0</v>
      </c>
      <c r="O1222" s="30">
        <v>0</v>
      </c>
      <c r="P1222" s="30">
        <v>0</v>
      </c>
      <c r="Q1222" s="30">
        <v>0</v>
      </c>
      <c r="R1222" s="30">
        <v>0</v>
      </c>
      <c r="S1222" s="30">
        <v>0</v>
      </c>
      <c r="T1222" s="30">
        <v>0</v>
      </c>
      <c r="U1222" s="30">
        <v>0</v>
      </c>
      <c r="V1222" s="30">
        <v>0</v>
      </c>
      <c r="W1222" s="30">
        <v>0</v>
      </c>
      <c r="X1222" s="30">
        <v>0</v>
      </c>
      <c r="Y1222" s="31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54" t="s">
        <v>38</v>
      </c>
      <c r="B1224" s="32" t="e">
        <f>SUMIF(#REF!,$A1223,#REF!)</f>
        <v>#REF!</v>
      </c>
      <c r="C1224" s="32" t="e">
        <f>SUMIF(#REF!,$A1223,#REF!)</f>
        <v>#REF!</v>
      </c>
      <c r="D1224" s="32" t="e">
        <f>SUMIF(#REF!,$A1223,#REF!)</f>
        <v>#REF!</v>
      </c>
      <c r="E1224" s="32" t="e">
        <f>SUMIF(#REF!,$A1223,#REF!)</f>
        <v>#REF!</v>
      </c>
      <c r="F1224" s="32" t="e">
        <f>SUMIF(#REF!,$A1223,#REF!)</f>
        <v>#REF!</v>
      </c>
      <c r="G1224" s="32" t="e">
        <f>SUMIF(#REF!,$A1223,#REF!)</f>
        <v>#REF!</v>
      </c>
      <c r="H1224" s="32" t="e">
        <f>SUMIF(#REF!,$A1223,#REF!)</f>
        <v>#REF!</v>
      </c>
      <c r="I1224" s="32" t="e">
        <f>SUMIF(#REF!,$A1223,#REF!)</f>
        <v>#REF!</v>
      </c>
      <c r="J1224" s="32" t="e">
        <f>SUMIF(#REF!,$A1223,#REF!)</f>
        <v>#REF!</v>
      </c>
      <c r="K1224" s="32" t="e">
        <f>SUMIF(#REF!,$A1223,#REF!)</f>
        <v>#REF!</v>
      </c>
      <c r="L1224" s="32" t="e">
        <f>SUMIF(#REF!,$A1223,#REF!)</f>
        <v>#REF!</v>
      </c>
      <c r="M1224" s="32" t="e">
        <f>SUMIF(#REF!,$A1223,#REF!)</f>
        <v>#REF!</v>
      </c>
      <c r="N1224" s="32" t="e">
        <f>SUMIF(#REF!,$A1223,#REF!)</f>
        <v>#REF!</v>
      </c>
      <c r="O1224" s="32" t="e">
        <f>SUMIF(#REF!,$A1223,#REF!)</f>
        <v>#REF!</v>
      </c>
      <c r="P1224" s="32" t="e">
        <f>SUMIF(#REF!,$A1223,#REF!)</f>
        <v>#REF!</v>
      </c>
      <c r="Q1224" s="32" t="e">
        <f>SUMIF(#REF!,$A1223,#REF!)</f>
        <v>#REF!</v>
      </c>
      <c r="R1224" s="32" t="e">
        <f>SUMIF(#REF!,$A1223,#REF!)</f>
        <v>#REF!</v>
      </c>
      <c r="S1224" s="32" t="e">
        <f>SUMIF(#REF!,$A1223,#REF!)</f>
        <v>#REF!</v>
      </c>
      <c r="T1224" s="32" t="e">
        <f>SUMIF(#REF!,$A1223,#REF!)</f>
        <v>#REF!</v>
      </c>
      <c r="U1224" s="32" t="e">
        <f>SUMIF(#REF!,$A1223,#REF!)</f>
        <v>#REF!</v>
      </c>
      <c r="V1224" s="32" t="e">
        <f>SUMIF(#REF!,$A1223,#REF!)</f>
        <v>#REF!</v>
      </c>
      <c r="W1224" s="32" t="e">
        <f>SUMIF(#REF!,$A1223,#REF!)</f>
        <v>#REF!</v>
      </c>
      <c r="X1224" s="32" t="e">
        <f>SUMIF(#REF!,$A1223,#REF!)</f>
        <v>#REF!</v>
      </c>
      <c r="Y1224" s="32" t="e">
        <f>SUMIF(#REF!,$A1223,#REF!)</f>
        <v>#REF!</v>
      </c>
    </row>
    <row r="1225" spans="1:25" ht="15" thickBot="1" x14ac:dyDescent="0.25">
      <c r="A1225" s="2" t="s">
        <v>3</v>
      </c>
      <c r="B1225" s="29">
        <v>0</v>
      </c>
      <c r="C1225" s="30">
        <v>0</v>
      </c>
      <c r="D1225" s="30">
        <v>0</v>
      </c>
      <c r="E1225" s="30">
        <v>0</v>
      </c>
      <c r="F1225" s="30">
        <v>0</v>
      </c>
      <c r="G1225" s="30">
        <v>0</v>
      </c>
      <c r="H1225" s="30">
        <v>0</v>
      </c>
      <c r="I1225" s="30">
        <v>0</v>
      </c>
      <c r="J1225" s="30">
        <v>0</v>
      </c>
      <c r="K1225" s="30">
        <v>0</v>
      </c>
      <c r="L1225" s="30">
        <v>0</v>
      </c>
      <c r="M1225" s="30">
        <v>0</v>
      </c>
      <c r="N1225" s="30">
        <v>0</v>
      </c>
      <c r="O1225" s="30">
        <v>0</v>
      </c>
      <c r="P1225" s="30">
        <v>0</v>
      </c>
      <c r="Q1225" s="30">
        <v>0</v>
      </c>
      <c r="R1225" s="30">
        <v>0</v>
      </c>
      <c r="S1225" s="30">
        <v>0</v>
      </c>
      <c r="T1225" s="30">
        <v>0</v>
      </c>
      <c r="U1225" s="30">
        <v>0</v>
      </c>
      <c r="V1225" s="30">
        <v>0</v>
      </c>
      <c r="W1225" s="30">
        <v>0</v>
      </c>
      <c r="X1225" s="30">
        <v>0</v>
      </c>
      <c r="Y1225" s="31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54" t="s">
        <v>38</v>
      </c>
      <c r="B1227" s="32" t="e">
        <f>SUMIF(#REF!,$A1226,#REF!)</f>
        <v>#REF!</v>
      </c>
      <c r="C1227" s="32" t="e">
        <f>SUMIF(#REF!,$A1226,#REF!)</f>
        <v>#REF!</v>
      </c>
      <c r="D1227" s="32" t="e">
        <f>SUMIF(#REF!,$A1226,#REF!)</f>
        <v>#REF!</v>
      </c>
      <c r="E1227" s="32" t="e">
        <f>SUMIF(#REF!,$A1226,#REF!)</f>
        <v>#REF!</v>
      </c>
      <c r="F1227" s="32" t="e">
        <f>SUMIF(#REF!,$A1226,#REF!)</f>
        <v>#REF!</v>
      </c>
      <c r="G1227" s="32" t="e">
        <f>SUMIF(#REF!,$A1226,#REF!)</f>
        <v>#REF!</v>
      </c>
      <c r="H1227" s="32" t="e">
        <f>SUMIF(#REF!,$A1226,#REF!)</f>
        <v>#REF!</v>
      </c>
      <c r="I1227" s="32" t="e">
        <f>SUMIF(#REF!,$A1226,#REF!)</f>
        <v>#REF!</v>
      </c>
      <c r="J1227" s="32" t="e">
        <f>SUMIF(#REF!,$A1226,#REF!)</f>
        <v>#REF!</v>
      </c>
      <c r="K1227" s="32" t="e">
        <f>SUMIF(#REF!,$A1226,#REF!)</f>
        <v>#REF!</v>
      </c>
      <c r="L1227" s="32" t="e">
        <f>SUMIF(#REF!,$A1226,#REF!)</f>
        <v>#REF!</v>
      </c>
      <c r="M1227" s="32" t="e">
        <f>SUMIF(#REF!,$A1226,#REF!)</f>
        <v>#REF!</v>
      </c>
      <c r="N1227" s="32" t="e">
        <f>SUMIF(#REF!,$A1226,#REF!)</f>
        <v>#REF!</v>
      </c>
      <c r="O1227" s="32" t="e">
        <f>SUMIF(#REF!,$A1226,#REF!)</f>
        <v>#REF!</v>
      </c>
      <c r="P1227" s="32" t="e">
        <f>SUMIF(#REF!,$A1226,#REF!)</f>
        <v>#REF!</v>
      </c>
      <c r="Q1227" s="32" t="e">
        <f>SUMIF(#REF!,$A1226,#REF!)</f>
        <v>#REF!</v>
      </c>
      <c r="R1227" s="32" t="e">
        <f>SUMIF(#REF!,$A1226,#REF!)</f>
        <v>#REF!</v>
      </c>
      <c r="S1227" s="32" t="e">
        <f>SUMIF(#REF!,$A1226,#REF!)</f>
        <v>#REF!</v>
      </c>
      <c r="T1227" s="32" t="e">
        <f>SUMIF(#REF!,$A1226,#REF!)</f>
        <v>#REF!</v>
      </c>
      <c r="U1227" s="32" t="e">
        <f>SUMIF(#REF!,$A1226,#REF!)</f>
        <v>#REF!</v>
      </c>
      <c r="V1227" s="32" t="e">
        <f>SUMIF(#REF!,$A1226,#REF!)</f>
        <v>#REF!</v>
      </c>
      <c r="W1227" s="32" t="e">
        <f>SUMIF(#REF!,$A1226,#REF!)</f>
        <v>#REF!</v>
      </c>
      <c r="X1227" s="32" t="e">
        <f>SUMIF(#REF!,$A1226,#REF!)</f>
        <v>#REF!</v>
      </c>
      <c r="Y1227" s="32" t="e">
        <f>SUMIF(#REF!,$A1226,#REF!)</f>
        <v>#REF!</v>
      </c>
    </row>
    <row r="1228" spans="1:25" ht="15" thickBot="1" x14ac:dyDescent="0.25">
      <c r="A1228" s="2" t="s">
        <v>3</v>
      </c>
      <c r="B1228" s="29">
        <v>0</v>
      </c>
      <c r="C1228" s="30">
        <v>0</v>
      </c>
      <c r="D1228" s="30">
        <v>0</v>
      </c>
      <c r="E1228" s="30">
        <v>0</v>
      </c>
      <c r="F1228" s="30">
        <v>0</v>
      </c>
      <c r="G1228" s="30">
        <v>0</v>
      </c>
      <c r="H1228" s="30">
        <v>0</v>
      </c>
      <c r="I1228" s="30">
        <v>0</v>
      </c>
      <c r="J1228" s="30">
        <v>0</v>
      </c>
      <c r="K1228" s="30">
        <v>0</v>
      </c>
      <c r="L1228" s="30">
        <v>0</v>
      </c>
      <c r="M1228" s="30">
        <v>0</v>
      </c>
      <c r="N1228" s="30">
        <v>0</v>
      </c>
      <c r="O1228" s="30">
        <v>0</v>
      </c>
      <c r="P1228" s="30">
        <v>0</v>
      </c>
      <c r="Q1228" s="30">
        <v>0</v>
      </c>
      <c r="R1228" s="30">
        <v>0</v>
      </c>
      <c r="S1228" s="30">
        <v>0</v>
      </c>
      <c r="T1228" s="30">
        <v>0</v>
      </c>
      <c r="U1228" s="30">
        <v>0</v>
      </c>
      <c r="V1228" s="30">
        <v>0</v>
      </c>
      <c r="W1228" s="30">
        <v>0</v>
      </c>
      <c r="X1228" s="30">
        <v>0</v>
      </c>
      <c r="Y1228" s="31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54" t="s">
        <v>38</v>
      </c>
      <c r="B1230" s="32" t="e">
        <f>SUMIF(#REF!,$A1229,#REF!)</f>
        <v>#REF!</v>
      </c>
      <c r="C1230" s="32" t="e">
        <f>SUMIF(#REF!,$A1229,#REF!)</f>
        <v>#REF!</v>
      </c>
      <c r="D1230" s="32" t="e">
        <f>SUMIF(#REF!,$A1229,#REF!)</f>
        <v>#REF!</v>
      </c>
      <c r="E1230" s="32" t="e">
        <f>SUMIF(#REF!,$A1229,#REF!)</f>
        <v>#REF!</v>
      </c>
      <c r="F1230" s="32" t="e">
        <f>SUMIF(#REF!,$A1229,#REF!)</f>
        <v>#REF!</v>
      </c>
      <c r="G1230" s="32" t="e">
        <f>SUMIF(#REF!,$A1229,#REF!)</f>
        <v>#REF!</v>
      </c>
      <c r="H1230" s="32" t="e">
        <f>SUMIF(#REF!,$A1229,#REF!)</f>
        <v>#REF!</v>
      </c>
      <c r="I1230" s="32" t="e">
        <f>SUMIF(#REF!,$A1229,#REF!)</f>
        <v>#REF!</v>
      </c>
      <c r="J1230" s="32" t="e">
        <f>SUMIF(#REF!,$A1229,#REF!)</f>
        <v>#REF!</v>
      </c>
      <c r="K1230" s="32" t="e">
        <f>SUMIF(#REF!,$A1229,#REF!)</f>
        <v>#REF!</v>
      </c>
      <c r="L1230" s="32" t="e">
        <f>SUMIF(#REF!,$A1229,#REF!)</f>
        <v>#REF!</v>
      </c>
      <c r="M1230" s="32" t="e">
        <f>SUMIF(#REF!,$A1229,#REF!)</f>
        <v>#REF!</v>
      </c>
      <c r="N1230" s="32" t="e">
        <f>SUMIF(#REF!,$A1229,#REF!)</f>
        <v>#REF!</v>
      </c>
      <c r="O1230" s="32" t="e">
        <f>SUMIF(#REF!,$A1229,#REF!)</f>
        <v>#REF!</v>
      </c>
      <c r="P1230" s="32" t="e">
        <f>SUMIF(#REF!,$A1229,#REF!)</f>
        <v>#REF!</v>
      </c>
      <c r="Q1230" s="32" t="e">
        <f>SUMIF(#REF!,$A1229,#REF!)</f>
        <v>#REF!</v>
      </c>
      <c r="R1230" s="32" t="e">
        <f>SUMIF(#REF!,$A1229,#REF!)</f>
        <v>#REF!</v>
      </c>
      <c r="S1230" s="32" t="e">
        <f>SUMIF(#REF!,$A1229,#REF!)</f>
        <v>#REF!</v>
      </c>
      <c r="T1230" s="32" t="e">
        <f>SUMIF(#REF!,$A1229,#REF!)</f>
        <v>#REF!</v>
      </c>
      <c r="U1230" s="32" t="e">
        <f>SUMIF(#REF!,$A1229,#REF!)</f>
        <v>#REF!</v>
      </c>
      <c r="V1230" s="32" t="e">
        <f>SUMIF(#REF!,$A1229,#REF!)</f>
        <v>#REF!</v>
      </c>
      <c r="W1230" s="32" t="e">
        <f>SUMIF(#REF!,$A1229,#REF!)</f>
        <v>#REF!</v>
      </c>
      <c r="X1230" s="32" t="e">
        <f>SUMIF(#REF!,$A1229,#REF!)</f>
        <v>#REF!</v>
      </c>
      <c r="Y1230" s="32" t="e">
        <f>SUMIF(#REF!,$A1229,#REF!)</f>
        <v>#REF!</v>
      </c>
    </row>
    <row r="1231" spans="1:25" ht="15" thickBot="1" x14ac:dyDescent="0.25">
      <c r="A1231" s="2" t="s">
        <v>3</v>
      </c>
      <c r="B1231" s="29">
        <v>0</v>
      </c>
      <c r="C1231" s="30">
        <v>0</v>
      </c>
      <c r="D1231" s="30">
        <v>0</v>
      </c>
      <c r="E1231" s="30">
        <v>0</v>
      </c>
      <c r="F1231" s="30">
        <v>0</v>
      </c>
      <c r="G1231" s="30">
        <v>0</v>
      </c>
      <c r="H1231" s="30">
        <v>0</v>
      </c>
      <c r="I1231" s="30">
        <v>0</v>
      </c>
      <c r="J1231" s="30">
        <v>0</v>
      </c>
      <c r="K1231" s="30">
        <v>0</v>
      </c>
      <c r="L1231" s="30">
        <v>0</v>
      </c>
      <c r="M1231" s="30">
        <v>0</v>
      </c>
      <c r="N1231" s="30">
        <v>0</v>
      </c>
      <c r="O1231" s="30">
        <v>0</v>
      </c>
      <c r="P1231" s="30">
        <v>0</v>
      </c>
      <c r="Q1231" s="30">
        <v>0</v>
      </c>
      <c r="R1231" s="30">
        <v>0</v>
      </c>
      <c r="S1231" s="30">
        <v>0</v>
      </c>
      <c r="T1231" s="30">
        <v>0</v>
      </c>
      <c r="U1231" s="30">
        <v>0</v>
      </c>
      <c r="V1231" s="30">
        <v>0</v>
      </c>
      <c r="W1231" s="30">
        <v>0</v>
      </c>
      <c r="X1231" s="30">
        <v>0</v>
      </c>
      <c r="Y1231" s="31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54" t="s">
        <v>38</v>
      </c>
      <c r="B1233" s="32" t="e">
        <f>SUMIF(#REF!,$A1232,#REF!)</f>
        <v>#REF!</v>
      </c>
      <c r="C1233" s="32" t="e">
        <f>SUMIF(#REF!,$A1232,#REF!)</f>
        <v>#REF!</v>
      </c>
      <c r="D1233" s="32" t="e">
        <f>SUMIF(#REF!,$A1232,#REF!)</f>
        <v>#REF!</v>
      </c>
      <c r="E1233" s="32" t="e">
        <f>SUMIF(#REF!,$A1232,#REF!)</f>
        <v>#REF!</v>
      </c>
      <c r="F1233" s="32" t="e">
        <f>SUMIF(#REF!,$A1232,#REF!)</f>
        <v>#REF!</v>
      </c>
      <c r="G1233" s="32" t="e">
        <f>SUMIF(#REF!,$A1232,#REF!)</f>
        <v>#REF!</v>
      </c>
      <c r="H1233" s="32" t="e">
        <f>SUMIF(#REF!,$A1232,#REF!)</f>
        <v>#REF!</v>
      </c>
      <c r="I1233" s="32" t="e">
        <f>SUMIF(#REF!,$A1232,#REF!)</f>
        <v>#REF!</v>
      </c>
      <c r="J1233" s="32" t="e">
        <f>SUMIF(#REF!,$A1232,#REF!)</f>
        <v>#REF!</v>
      </c>
      <c r="K1233" s="32" t="e">
        <f>SUMIF(#REF!,$A1232,#REF!)</f>
        <v>#REF!</v>
      </c>
      <c r="L1233" s="32" t="e">
        <f>SUMIF(#REF!,$A1232,#REF!)</f>
        <v>#REF!</v>
      </c>
      <c r="M1233" s="32" t="e">
        <f>SUMIF(#REF!,$A1232,#REF!)</f>
        <v>#REF!</v>
      </c>
      <c r="N1233" s="32" t="e">
        <f>SUMIF(#REF!,$A1232,#REF!)</f>
        <v>#REF!</v>
      </c>
      <c r="O1233" s="32" t="e">
        <f>SUMIF(#REF!,$A1232,#REF!)</f>
        <v>#REF!</v>
      </c>
      <c r="P1233" s="32" t="e">
        <f>SUMIF(#REF!,$A1232,#REF!)</f>
        <v>#REF!</v>
      </c>
      <c r="Q1233" s="32" t="e">
        <f>SUMIF(#REF!,$A1232,#REF!)</f>
        <v>#REF!</v>
      </c>
      <c r="R1233" s="32" t="e">
        <f>SUMIF(#REF!,$A1232,#REF!)</f>
        <v>#REF!</v>
      </c>
      <c r="S1233" s="32" t="e">
        <f>SUMIF(#REF!,$A1232,#REF!)</f>
        <v>#REF!</v>
      </c>
      <c r="T1233" s="32" t="e">
        <f>SUMIF(#REF!,$A1232,#REF!)</f>
        <v>#REF!</v>
      </c>
      <c r="U1233" s="32" t="e">
        <f>SUMIF(#REF!,$A1232,#REF!)</f>
        <v>#REF!</v>
      </c>
      <c r="V1233" s="32" t="e">
        <f>SUMIF(#REF!,$A1232,#REF!)</f>
        <v>#REF!</v>
      </c>
      <c r="W1233" s="32" t="e">
        <f>SUMIF(#REF!,$A1232,#REF!)</f>
        <v>#REF!</v>
      </c>
      <c r="X1233" s="32" t="e">
        <f>SUMIF(#REF!,$A1232,#REF!)</f>
        <v>#REF!</v>
      </c>
      <c r="Y1233" s="32" t="e">
        <f>SUMIF(#REF!,$A1232,#REF!)</f>
        <v>#REF!</v>
      </c>
    </row>
    <row r="1234" spans="1:25" ht="15" thickBot="1" x14ac:dyDescent="0.25">
      <c r="A1234" s="2" t="s">
        <v>3</v>
      </c>
      <c r="B1234" s="29">
        <v>0</v>
      </c>
      <c r="C1234" s="30">
        <v>0</v>
      </c>
      <c r="D1234" s="30">
        <v>0</v>
      </c>
      <c r="E1234" s="30">
        <v>0</v>
      </c>
      <c r="F1234" s="30">
        <v>0</v>
      </c>
      <c r="G1234" s="30">
        <v>0</v>
      </c>
      <c r="H1234" s="30">
        <v>0</v>
      </c>
      <c r="I1234" s="30">
        <v>0</v>
      </c>
      <c r="J1234" s="30">
        <v>0</v>
      </c>
      <c r="K1234" s="30">
        <v>0</v>
      </c>
      <c r="L1234" s="30">
        <v>0</v>
      </c>
      <c r="M1234" s="30">
        <v>0</v>
      </c>
      <c r="N1234" s="30">
        <v>0</v>
      </c>
      <c r="O1234" s="30">
        <v>0</v>
      </c>
      <c r="P1234" s="30">
        <v>0</v>
      </c>
      <c r="Q1234" s="30">
        <v>0</v>
      </c>
      <c r="R1234" s="30">
        <v>0</v>
      </c>
      <c r="S1234" s="30">
        <v>0</v>
      </c>
      <c r="T1234" s="30">
        <v>0</v>
      </c>
      <c r="U1234" s="30">
        <v>0</v>
      </c>
      <c r="V1234" s="30">
        <v>0</v>
      </c>
      <c r="W1234" s="30">
        <v>0</v>
      </c>
      <c r="X1234" s="30">
        <v>0</v>
      </c>
      <c r="Y1234" s="31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54" t="s">
        <v>38</v>
      </c>
      <c r="B1236" s="32" t="e">
        <f>SUMIF(#REF!,$A1235,#REF!)</f>
        <v>#REF!</v>
      </c>
      <c r="C1236" s="32" t="e">
        <f>SUMIF(#REF!,$A1235,#REF!)</f>
        <v>#REF!</v>
      </c>
      <c r="D1236" s="32" t="e">
        <f>SUMIF(#REF!,$A1235,#REF!)</f>
        <v>#REF!</v>
      </c>
      <c r="E1236" s="32" t="e">
        <f>SUMIF(#REF!,$A1235,#REF!)</f>
        <v>#REF!</v>
      </c>
      <c r="F1236" s="32" t="e">
        <f>SUMIF(#REF!,$A1235,#REF!)</f>
        <v>#REF!</v>
      </c>
      <c r="G1236" s="32" t="e">
        <f>SUMIF(#REF!,$A1235,#REF!)</f>
        <v>#REF!</v>
      </c>
      <c r="H1236" s="32" t="e">
        <f>SUMIF(#REF!,$A1235,#REF!)</f>
        <v>#REF!</v>
      </c>
      <c r="I1236" s="32" t="e">
        <f>SUMIF(#REF!,$A1235,#REF!)</f>
        <v>#REF!</v>
      </c>
      <c r="J1236" s="32" t="e">
        <f>SUMIF(#REF!,$A1235,#REF!)</f>
        <v>#REF!</v>
      </c>
      <c r="K1236" s="32" t="e">
        <f>SUMIF(#REF!,$A1235,#REF!)</f>
        <v>#REF!</v>
      </c>
      <c r="L1236" s="32" t="e">
        <f>SUMIF(#REF!,$A1235,#REF!)</f>
        <v>#REF!</v>
      </c>
      <c r="M1236" s="32" t="e">
        <f>SUMIF(#REF!,$A1235,#REF!)</f>
        <v>#REF!</v>
      </c>
      <c r="N1236" s="32" t="e">
        <f>SUMIF(#REF!,$A1235,#REF!)</f>
        <v>#REF!</v>
      </c>
      <c r="O1236" s="32" t="e">
        <f>SUMIF(#REF!,$A1235,#REF!)</f>
        <v>#REF!</v>
      </c>
      <c r="P1236" s="32" t="e">
        <f>SUMIF(#REF!,$A1235,#REF!)</f>
        <v>#REF!</v>
      </c>
      <c r="Q1236" s="32" t="e">
        <f>SUMIF(#REF!,$A1235,#REF!)</f>
        <v>#REF!</v>
      </c>
      <c r="R1236" s="32" t="e">
        <f>SUMIF(#REF!,$A1235,#REF!)</f>
        <v>#REF!</v>
      </c>
      <c r="S1236" s="32" t="e">
        <f>SUMIF(#REF!,$A1235,#REF!)</f>
        <v>#REF!</v>
      </c>
      <c r="T1236" s="32" t="e">
        <f>SUMIF(#REF!,$A1235,#REF!)</f>
        <v>#REF!</v>
      </c>
      <c r="U1236" s="32" t="e">
        <f>SUMIF(#REF!,$A1235,#REF!)</f>
        <v>#REF!</v>
      </c>
      <c r="V1236" s="32" t="e">
        <f>SUMIF(#REF!,$A1235,#REF!)</f>
        <v>#REF!</v>
      </c>
      <c r="W1236" s="32" t="e">
        <f>SUMIF(#REF!,$A1235,#REF!)</f>
        <v>#REF!</v>
      </c>
      <c r="X1236" s="32" t="e">
        <f>SUMIF(#REF!,$A1235,#REF!)</f>
        <v>#REF!</v>
      </c>
      <c r="Y1236" s="32" t="e">
        <f>SUMIF(#REF!,$A1235,#REF!)</f>
        <v>#REF!</v>
      </c>
    </row>
    <row r="1237" spans="1:25" ht="15" thickBot="1" x14ac:dyDescent="0.25">
      <c r="A1237" s="2" t="s">
        <v>3</v>
      </c>
      <c r="B1237" s="29">
        <v>0</v>
      </c>
      <c r="C1237" s="30">
        <v>0</v>
      </c>
      <c r="D1237" s="30">
        <v>0</v>
      </c>
      <c r="E1237" s="30">
        <v>0</v>
      </c>
      <c r="F1237" s="30">
        <v>0</v>
      </c>
      <c r="G1237" s="30">
        <v>0</v>
      </c>
      <c r="H1237" s="30">
        <v>0</v>
      </c>
      <c r="I1237" s="30">
        <v>0</v>
      </c>
      <c r="J1237" s="30">
        <v>0</v>
      </c>
      <c r="K1237" s="30">
        <v>0</v>
      </c>
      <c r="L1237" s="30">
        <v>0</v>
      </c>
      <c r="M1237" s="30">
        <v>0</v>
      </c>
      <c r="N1237" s="30">
        <v>0</v>
      </c>
      <c r="O1237" s="30">
        <v>0</v>
      </c>
      <c r="P1237" s="30">
        <v>0</v>
      </c>
      <c r="Q1237" s="30">
        <v>0</v>
      </c>
      <c r="R1237" s="30">
        <v>0</v>
      </c>
      <c r="S1237" s="30">
        <v>0</v>
      </c>
      <c r="T1237" s="30">
        <v>0</v>
      </c>
      <c r="U1237" s="30">
        <v>0</v>
      </c>
      <c r="V1237" s="30">
        <v>0</v>
      </c>
      <c r="W1237" s="30">
        <v>0</v>
      </c>
      <c r="X1237" s="30">
        <v>0</v>
      </c>
      <c r="Y1237" s="31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54" t="s">
        <v>38</v>
      </c>
      <c r="B1239" s="32" t="e">
        <f>SUMIF(#REF!,$A1238,#REF!)</f>
        <v>#REF!</v>
      </c>
      <c r="C1239" s="32" t="e">
        <f>SUMIF(#REF!,$A1238,#REF!)</f>
        <v>#REF!</v>
      </c>
      <c r="D1239" s="32" t="e">
        <f>SUMIF(#REF!,$A1238,#REF!)</f>
        <v>#REF!</v>
      </c>
      <c r="E1239" s="32" t="e">
        <f>SUMIF(#REF!,$A1238,#REF!)</f>
        <v>#REF!</v>
      </c>
      <c r="F1239" s="32" t="e">
        <f>SUMIF(#REF!,$A1238,#REF!)</f>
        <v>#REF!</v>
      </c>
      <c r="G1239" s="32" t="e">
        <f>SUMIF(#REF!,$A1238,#REF!)</f>
        <v>#REF!</v>
      </c>
      <c r="H1239" s="32" t="e">
        <f>SUMIF(#REF!,$A1238,#REF!)</f>
        <v>#REF!</v>
      </c>
      <c r="I1239" s="32" t="e">
        <f>SUMIF(#REF!,$A1238,#REF!)</f>
        <v>#REF!</v>
      </c>
      <c r="J1239" s="32" t="e">
        <f>SUMIF(#REF!,$A1238,#REF!)</f>
        <v>#REF!</v>
      </c>
      <c r="K1239" s="32" t="e">
        <f>SUMIF(#REF!,$A1238,#REF!)</f>
        <v>#REF!</v>
      </c>
      <c r="L1239" s="32" t="e">
        <f>SUMIF(#REF!,$A1238,#REF!)</f>
        <v>#REF!</v>
      </c>
      <c r="M1239" s="32" t="e">
        <f>SUMIF(#REF!,$A1238,#REF!)</f>
        <v>#REF!</v>
      </c>
      <c r="N1239" s="32" t="e">
        <f>SUMIF(#REF!,$A1238,#REF!)</f>
        <v>#REF!</v>
      </c>
      <c r="O1239" s="32" t="e">
        <f>SUMIF(#REF!,$A1238,#REF!)</f>
        <v>#REF!</v>
      </c>
      <c r="P1239" s="32" t="e">
        <f>SUMIF(#REF!,$A1238,#REF!)</f>
        <v>#REF!</v>
      </c>
      <c r="Q1239" s="32" t="e">
        <f>SUMIF(#REF!,$A1238,#REF!)</f>
        <v>#REF!</v>
      </c>
      <c r="R1239" s="32" t="e">
        <f>SUMIF(#REF!,$A1238,#REF!)</f>
        <v>#REF!</v>
      </c>
      <c r="S1239" s="32" t="e">
        <f>SUMIF(#REF!,$A1238,#REF!)</f>
        <v>#REF!</v>
      </c>
      <c r="T1239" s="32" t="e">
        <f>SUMIF(#REF!,$A1238,#REF!)</f>
        <v>#REF!</v>
      </c>
      <c r="U1239" s="32" t="e">
        <f>SUMIF(#REF!,$A1238,#REF!)</f>
        <v>#REF!</v>
      </c>
      <c r="V1239" s="32" t="e">
        <f>SUMIF(#REF!,$A1238,#REF!)</f>
        <v>#REF!</v>
      </c>
      <c r="W1239" s="32" t="e">
        <f>SUMIF(#REF!,$A1238,#REF!)</f>
        <v>#REF!</v>
      </c>
      <c r="X1239" s="32" t="e">
        <f>SUMIF(#REF!,$A1238,#REF!)</f>
        <v>#REF!</v>
      </c>
      <c r="Y1239" s="32" t="e">
        <f>SUMIF(#REF!,$A1238,#REF!)</f>
        <v>#REF!</v>
      </c>
    </row>
    <row r="1240" spans="1:25" ht="15" thickBot="1" x14ac:dyDescent="0.25">
      <c r="A1240" s="2" t="s">
        <v>3</v>
      </c>
      <c r="B1240" s="29">
        <v>0</v>
      </c>
      <c r="C1240" s="30">
        <v>0</v>
      </c>
      <c r="D1240" s="30">
        <v>0</v>
      </c>
      <c r="E1240" s="30">
        <v>0</v>
      </c>
      <c r="F1240" s="30">
        <v>0</v>
      </c>
      <c r="G1240" s="30">
        <v>0</v>
      </c>
      <c r="H1240" s="30">
        <v>0</v>
      </c>
      <c r="I1240" s="30">
        <v>0</v>
      </c>
      <c r="J1240" s="30">
        <v>0</v>
      </c>
      <c r="K1240" s="30">
        <v>0</v>
      </c>
      <c r="L1240" s="30">
        <v>0</v>
      </c>
      <c r="M1240" s="30">
        <v>0</v>
      </c>
      <c r="N1240" s="30">
        <v>0</v>
      </c>
      <c r="O1240" s="30">
        <v>0</v>
      </c>
      <c r="P1240" s="30">
        <v>0</v>
      </c>
      <c r="Q1240" s="30">
        <v>0</v>
      </c>
      <c r="R1240" s="30">
        <v>0</v>
      </c>
      <c r="S1240" s="30">
        <v>0</v>
      </c>
      <c r="T1240" s="30">
        <v>0</v>
      </c>
      <c r="U1240" s="30">
        <v>0</v>
      </c>
      <c r="V1240" s="30">
        <v>0</v>
      </c>
      <c r="W1240" s="30">
        <v>0</v>
      </c>
      <c r="X1240" s="30">
        <v>0</v>
      </c>
      <c r="Y1240" s="31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54" t="s">
        <v>38</v>
      </c>
      <c r="B1242" s="32" t="e">
        <f>SUMIF(#REF!,$A1241,#REF!)</f>
        <v>#REF!</v>
      </c>
      <c r="C1242" s="32" t="e">
        <f>SUMIF(#REF!,$A1241,#REF!)</f>
        <v>#REF!</v>
      </c>
      <c r="D1242" s="32" t="e">
        <f>SUMIF(#REF!,$A1241,#REF!)</f>
        <v>#REF!</v>
      </c>
      <c r="E1242" s="32" t="e">
        <f>SUMIF(#REF!,$A1241,#REF!)</f>
        <v>#REF!</v>
      </c>
      <c r="F1242" s="32" t="e">
        <f>SUMIF(#REF!,$A1241,#REF!)</f>
        <v>#REF!</v>
      </c>
      <c r="G1242" s="32" t="e">
        <f>SUMIF(#REF!,$A1241,#REF!)</f>
        <v>#REF!</v>
      </c>
      <c r="H1242" s="32" t="e">
        <f>SUMIF(#REF!,$A1241,#REF!)</f>
        <v>#REF!</v>
      </c>
      <c r="I1242" s="32" t="e">
        <f>SUMIF(#REF!,$A1241,#REF!)</f>
        <v>#REF!</v>
      </c>
      <c r="J1242" s="32" t="e">
        <f>SUMIF(#REF!,$A1241,#REF!)</f>
        <v>#REF!</v>
      </c>
      <c r="K1242" s="32" t="e">
        <f>SUMIF(#REF!,$A1241,#REF!)</f>
        <v>#REF!</v>
      </c>
      <c r="L1242" s="32" t="e">
        <f>SUMIF(#REF!,$A1241,#REF!)</f>
        <v>#REF!</v>
      </c>
      <c r="M1242" s="32" t="e">
        <f>SUMIF(#REF!,$A1241,#REF!)</f>
        <v>#REF!</v>
      </c>
      <c r="N1242" s="32" t="e">
        <f>SUMIF(#REF!,$A1241,#REF!)</f>
        <v>#REF!</v>
      </c>
      <c r="O1242" s="32" t="e">
        <f>SUMIF(#REF!,$A1241,#REF!)</f>
        <v>#REF!</v>
      </c>
      <c r="P1242" s="32" t="e">
        <f>SUMIF(#REF!,$A1241,#REF!)</f>
        <v>#REF!</v>
      </c>
      <c r="Q1242" s="32" t="e">
        <f>SUMIF(#REF!,$A1241,#REF!)</f>
        <v>#REF!</v>
      </c>
      <c r="R1242" s="32" t="e">
        <f>SUMIF(#REF!,$A1241,#REF!)</f>
        <v>#REF!</v>
      </c>
      <c r="S1242" s="32" t="e">
        <f>SUMIF(#REF!,$A1241,#REF!)</f>
        <v>#REF!</v>
      </c>
      <c r="T1242" s="32" t="e">
        <f>SUMIF(#REF!,$A1241,#REF!)</f>
        <v>#REF!</v>
      </c>
      <c r="U1242" s="32" t="e">
        <f>SUMIF(#REF!,$A1241,#REF!)</f>
        <v>#REF!</v>
      </c>
      <c r="V1242" s="32" t="e">
        <f>SUMIF(#REF!,$A1241,#REF!)</f>
        <v>#REF!</v>
      </c>
      <c r="W1242" s="32" t="e">
        <f>SUMIF(#REF!,$A1241,#REF!)</f>
        <v>#REF!</v>
      </c>
      <c r="X1242" s="32" t="e">
        <f>SUMIF(#REF!,$A1241,#REF!)</f>
        <v>#REF!</v>
      </c>
      <c r="Y1242" s="32" t="e">
        <f>SUMIF(#REF!,$A1241,#REF!)</f>
        <v>#REF!</v>
      </c>
    </row>
    <row r="1243" spans="1:25" ht="15" thickBot="1" x14ac:dyDescent="0.25">
      <c r="A1243" s="2" t="s">
        <v>3</v>
      </c>
      <c r="B1243" s="29">
        <v>0</v>
      </c>
      <c r="C1243" s="30">
        <v>0</v>
      </c>
      <c r="D1243" s="30">
        <v>0</v>
      </c>
      <c r="E1243" s="30">
        <v>0</v>
      </c>
      <c r="F1243" s="30">
        <v>0</v>
      </c>
      <c r="G1243" s="30">
        <v>0</v>
      </c>
      <c r="H1243" s="30">
        <v>0</v>
      </c>
      <c r="I1243" s="30">
        <v>0</v>
      </c>
      <c r="J1243" s="30">
        <v>0</v>
      </c>
      <c r="K1243" s="30">
        <v>0</v>
      </c>
      <c r="L1243" s="30">
        <v>0</v>
      </c>
      <c r="M1243" s="30">
        <v>0</v>
      </c>
      <c r="N1243" s="30">
        <v>0</v>
      </c>
      <c r="O1243" s="30">
        <v>0</v>
      </c>
      <c r="P1243" s="30">
        <v>0</v>
      </c>
      <c r="Q1243" s="30">
        <v>0</v>
      </c>
      <c r="R1243" s="30">
        <v>0</v>
      </c>
      <c r="S1243" s="30">
        <v>0</v>
      </c>
      <c r="T1243" s="30">
        <v>0</v>
      </c>
      <c r="U1243" s="30">
        <v>0</v>
      </c>
      <c r="V1243" s="30">
        <v>0</v>
      </c>
      <c r="W1243" s="30">
        <v>0</v>
      </c>
      <c r="X1243" s="30">
        <v>0</v>
      </c>
      <c r="Y1243" s="31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54" t="s">
        <v>38</v>
      </c>
      <c r="B1245" s="32" t="e">
        <f>SUMIF(#REF!,$A1244,#REF!)</f>
        <v>#REF!</v>
      </c>
      <c r="C1245" s="32" t="e">
        <f>SUMIF(#REF!,$A1244,#REF!)</f>
        <v>#REF!</v>
      </c>
      <c r="D1245" s="32" t="e">
        <f>SUMIF(#REF!,$A1244,#REF!)</f>
        <v>#REF!</v>
      </c>
      <c r="E1245" s="32" t="e">
        <f>SUMIF(#REF!,$A1244,#REF!)</f>
        <v>#REF!</v>
      </c>
      <c r="F1245" s="32" t="e">
        <f>SUMIF(#REF!,$A1244,#REF!)</f>
        <v>#REF!</v>
      </c>
      <c r="G1245" s="32" t="e">
        <f>SUMIF(#REF!,$A1244,#REF!)</f>
        <v>#REF!</v>
      </c>
      <c r="H1245" s="32" t="e">
        <f>SUMIF(#REF!,$A1244,#REF!)</f>
        <v>#REF!</v>
      </c>
      <c r="I1245" s="32" t="e">
        <f>SUMIF(#REF!,$A1244,#REF!)</f>
        <v>#REF!</v>
      </c>
      <c r="J1245" s="32" t="e">
        <f>SUMIF(#REF!,$A1244,#REF!)</f>
        <v>#REF!</v>
      </c>
      <c r="K1245" s="32" t="e">
        <f>SUMIF(#REF!,$A1244,#REF!)</f>
        <v>#REF!</v>
      </c>
      <c r="L1245" s="32" t="e">
        <f>SUMIF(#REF!,$A1244,#REF!)</f>
        <v>#REF!</v>
      </c>
      <c r="M1245" s="32" t="e">
        <f>SUMIF(#REF!,$A1244,#REF!)</f>
        <v>#REF!</v>
      </c>
      <c r="N1245" s="32" t="e">
        <f>SUMIF(#REF!,$A1244,#REF!)</f>
        <v>#REF!</v>
      </c>
      <c r="O1245" s="32" t="e">
        <f>SUMIF(#REF!,$A1244,#REF!)</f>
        <v>#REF!</v>
      </c>
      <c r="P1245" s="32" t="e">
        <f>SUMIF(#REF!,$A1244,#REF!)</f>
        <v>#REF!</v>
      </c>
      <c r="Q1245" s="32" t="e">
        <f>SUMIF(#REF!,$A1244,#REF!)</f>
        <v>#REF!</v>
      </c>
      <c r="R1245" s="32" t="e">
        <f>SUMIF(#REF!,$A1244,#REF!)</f>
        <v>#REF!</v>
      </c>
      <c r="S1245" s="32" t="e">
        <f>SUMIF(#REF!,$A1244,#REF!)</f>
        <v>#REF!</v>
      </c>
      <c r="T1245" s="32" t="e">
        <f>SUMIF(#REF!,$A1244,#REF!)</f>
        <v>#REF!</v>
      </c>
      <c r="U1245" s="32" t="e">
        <f>SUMIF(#REF!,$A1244,#REF!)</f>
        <v>#REF!</v>
      </c>
      <c r="V1245" s="32" t="e">
        <f>SUMIF(#REF!,$A1244,#REF!)</f>
        <v>#REF!</v>
      </c>
      <c r="W1245" s="32" t="e">
        <f>SUMIF(#REF!,$A1244,#REF!)</f>
        <v>#REF!</v>
      </c>
      <c r="X1245" s="32" t="e">
        <f>SUMIF(#REF!,$A1244,#REF!)</f>
        <v>#REF!</v>
      </c>
      <c r="Y1245" s="32" t="e">
        <f>SUMIF(#REF!,$A1244,#REF!)</f>
        <v>#REF!</v>
      </c>
    </row>
    <row r="1246" spans="1:25" ht="15" thickBot="1" x14ac:dyDescent="0.25">
      <c r="A1246" s="2" t="s">
        <v>3</v>
      </c>
      <c r="B1246" s="29">
        <v>0</v>
      </c>
      <c r="C1246" s="30">
        <v>0</v>
      </c>
      <c r="D1246" s="30">
        <v>0</v>
      </c>
      <c r="E1246" s="30">
        <v>0</v>
      </c>
      <c r="F1246" s="30">
        <v>0</v>
      </c>
      <c r="G1246" s="30">
        <v>0</v>
      </c>
      <c r="H1246" s="30">
        <v>0</v>
      </c>
      <c r="I1246" s="30">
        <v>0</v>
      </c>
      <c r="J1246" s="30">
        <v>0</v>
      </c>
      <c r="K1246" s="30">
        <v>0</v>
      </c>
      <c r="L1246" s="30">
        <v>0</v>
      </c>
      <c r="M1246" s="30">
        <v>0</v>
      </c>
      <c r="N1246" s="30">
        <v>0</v>
      </c>
      <c r="O1246" s="30">
        <v>0</v>
      </c>
      <c r="P1246" s="30">
        <v>0</v>
      </c>
      <c r="Q1246" s="30">
        <v>0</v>
      </c>
      <c r="R1246" s="30">
        <v>0</v>
      </c>
      <c r="S1246" s="30">
        <v>0</v>
      </c>
      <c r="T1246" s="30">
        <v>0</v>
      </c>
      <c r="U1246" s="30">
        <v>0</v>
      </c>
      <c r="V1246" s="30">
        <v>0</v>
      </c>
      <c r="W1246" s="30">
        <v>0</v>
      </c>
      <c r="X1246" s="30">
        <v>0</v>
      </c>
      <c r="Y1246" s="31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54" t="s">
        <v>38</v>
      </c>
      <c r="B1248" s="32" t="e">
        <f>SUMIF(#REF!,$A1247,#REF!)</f>
        <v>#REF!</v>
      </c>
      <c r="C1248" s="32" t="e">
        <f>SUMIF(#REF!,$A1247,#REF!)</f>
        <v>#REF!</v>
      </c>
      <c r="D1248" s="32" t="e">
        <f>SUMIF(#REF!,$A1247,#REF!)</f>
        <v>#REF!</v>
      </c>
      <c r="E1248" s="32" t="e">
        <f>SUMIF(#REF!,$A1247,#REF!)</f>
        <v>#REF!</v>
      </c>
      <c r="F1248" s="32" t="e">
        <f>SUMIF(#REF!,$A1247,#REF!)</f>
        <v>#REF!</v>
      </c>
      <c r="G1248" s="32" t="e">
        <f>SUMIF(#REF!,$A1247,#REF!)</f>
        <v>#REF!</v>
      </c>
      <c r="H1248" s="32" t="e">
        <f>SUMIF(#REF!,$A1247,#REF!)</f>
        <v>#REF!</v>
      </c>
      <c r="I1248" s="32" t="e">
        <f>SUMIF(#REF!,$A1247,#REF!)</f>
        <v>#REF!</v>
      </c>
      <c r="J1248" s="32" t="e">
        <f>SUMIF(#REF!,$A1247,#REF!)</f>
        <v>#REF!</v>
      </c>
      <c r="K1248" s="32" t="e">
        <f>SUMIF(#REF!,$A1247,#REF!)</f>
        <v>#REF!</v>
      </c>
      <c r="L1248" s="32" t="e">
        <f>SUMIF(#REF!,$A1247,#REF!)</f>
        <v>#REF!</v>
      </c>
      <c r="M1248" s="32" t="e">
        <f>SUMIF(#REF!,$A1247,#REF!)</f>
        <v>#REF!</v>
      </c>
      <c r="N1248" s="32" t="e">
        <f>SUMIF(#REF!,$A1247,#REF!)</f>
        <v>#REF!</v>
      </c>
      <c r="O1248" s="32" t="e">
        <f>SUMIF(#REF!,$A1247,#REF!)</f>
        <v>#REF!</v>
      </c>
      <c r="P1248" s="32" t="e">
        <f>SUMIF(#REF!,$A1247,#REF!)</f>
        <v>#REF!</v>
      </c>
      <c r="Q1248" s="32" t="e">
        <f>SUMIF(#REF!,$A1247,#REF!)</f>
        <v>#REF!</v>
      </c>
      <c r="R1248" s="32" t="e">
        <f>SUMIF(#REF!,$A1247,#REF!)</f>
        <v>#REF!</v>
      </c>
      <c r="S1248" s="32" t="e">
        <f>SUMIF(#REF!,$A1247,#REF!)</f>
        <v>#REF!</v>
      </c>
      <c r="T1248" s="32" t="e">
        <f>SUMIF(#REF!,$A1247,#REF!)</f>
        <v>#REF!</v>
      </c>
      <c r="U1248" s="32" t="e">
        <f>SUMIF(#REF!,$A1247,#REF!)</f>
        <v>#REF!</v>
      </c>
      <c r="V1248" s="32" t="e">
        <f>SUMIF(#REF!,$A1247,#REF!)</f>
        <v>#REF!</v>
      </c>
      <c r="W1248" s="32" t="e">
        <f>SUMIF(#REF!,$A1247,#REF!)</f>
        <v>#REF!</v>
      </c>
      <c r="X1248" s="32" t="e">
        <f>SUMIF(#REF!,$A1247,#REF!)</f>
        <v>#REF!</v>
      </c>
      <c r="Y1248" s="32" t="e">
        <f>SUMIF(#REF!,$A1247,#REF!)</f>
        <v>#REF!</v>
      </c>
    </row>
    <row r="1249" spans="1:26" ht="15" thickBot="1" x14ac:dyDescent="0.25">
      <c r="A1249" s="24" t="s">
        <v>3</v>
      </c>
      <c r="B1249" s="29">
        <v>0</v>
      </c>
      <c r="C1249" s="30">
        <v>0</v>
      </c>
      <c r="D1249" s="30">
        <v>0</v>
      </c>
      <c r="E1249" s="30">
        <v>0</v>
      </c>
      <c r="F1249" s="30">
        <v>0</v>
      </c>
      <c r="G1249" s="30">
        <v>0</v>
      </c>
      <c r="H1249" s="30">
        <v>0</v>
      </c>
      <c r="I1249" s="30">
        <v>0</v>
      </c>
      <c r="J1249" s="30">
        <v>0</v>
      </c>
      <c r="K1249" s="30">
        <v>0</v>
      </c>
      <c r="L1249" s="30">
        <v>0</v>
      </c>
      <c r="M1249" s="30">
        <v>0</v>
      </c>
      <c r="N1249" s="30">
        <v>0</v>
      </c>
      <c r="O1249" s="30">
        <v>0</v>
      </c>
      <c r="P1249" s="30">
        <v>0</v>
      </c>
      <c r="Q1249" s="30">
        <v>0</v>
      </c>
      <c r="R1249" s="30">
        <v>0</v>
      </c>
      <c r="S1249" s="30">
        <v>0</v>
      </c>
      <c r="T1249" s="30">
        <v>0</v>
      </c>
      <c r="U1249" s="30">
        <v>0</v>
      </c>
      <c r="V1249" s="30">
        <v>0</v>
      </c>
      <c r="W1249" s="30">
        <v>0</v>
      </c>
      <c r="X1249" s="30">
        <v>0</v>
      </c>
      <c r="Y1249" s="31">
        <v>0</v>
      </c>
    </row>
    <row r="1250" spans="1:26" ht="15" thickBot="1" x14ac:dyDescent="0.25"/>
    <row r="1251" spans="1:26" ht="15" thickBot="1" x14ac:dyDescent="0.25">
      <c r="A1251" s="111" t="s">
        <v>31</v>
      </c>
      <c r="B1251" s="138" t="s">
        <v>63</v>
      </c>
      <c r="C1251" s="114"/>
      <c r="D1251" s="114"/>
      <c r="E1251" s="114"/>
      <c r="F1251" s="114"/>
      <c r="G1251" s="114"/>
      <c r="H1251" s="114"/>
      <c r="I1251" s="114"/>
      <c r="J1251" s="114"/>
      <c r="K1251" s="114"/>
      <c r="L1251" s="114"/>
      <c r="M1251" s="114"/>
      <c r="N1251" s="114"/>
      <c r="O1251" s="114"/>
      <c r="P1251" s="114"/>
      <c r="Q1251" s="114"/>
      <c r="R1251" s="114"/>
      <c r="S1251" s="114"/>
      <c r="T1251" s="114"/>
      <c r="U1251" s="114"/>
      <c r="V1251" s="114"/>
      <c r="W1251" s="114"/>
      <c r="X1251" s="114"/>
      <c r="Y1251" s="115"/>
      <c r="Z1251" s="5">
        <v>1</v>
      </c>
    </row>
    <row r="1252" spans="1:26" ht="15" thickBot="1" x14ac:dyDescent="0.25">
      <c r="A1252" s="112"/>
      <c r="B1252" s="52" t="s">
        <v>30</v>
      </c>
      <c r="C1252" s="35" t="s">
        <v>29</v>
      </c>
      <c r="D1252" s="51" t="s">
        <v>28</v>
      </c>
      <c r="E1252" s="35" t="s">
        <v>27</v>
      </c>
      <c r="F1252" s="35" t="s">
        <v>26</v>
      </c>
      <c r="G1252" s="35" t="s">
        <v>25</v>
      </c>
      <c r="H1252" s="35" t="s">
        <v>24</v>
      </c>
      <c r="I1252" s="35" t="s">
        <v>23</v>
      </c>
      <c r="J1252" s="35" t="s">
        <v>22</v>
      </c>
      <c r="K1252" s="37" t="s">
        <v>21</v>
      </c>
      <c r="L1252" s="35" t="s">
        <v>20</v>
      </c>
      <c r="M1252" s="38" t="s">
        <v>19</v>
      </c>
      <c r="N1252" s="37" t="s">
        <v>18</v>
      </c>
      <c r="O1252" s="35" t="s">
        <v>17</v>
      </c>
      <c r="P1252" s="38" t="s">
        <v>16</v>
      </c>
      <c r="Q1252" s="51" t="s">
        <v>15</v>
      </c>
      <c r="R1252" s="35" t="s">
        <v>14</v>
      </c>
      <c r="S1252" s="51" t="s">
        <v>13</v>
      </c>
      <c r="T1252" s="35" t="s">
        <v>12</v>
      </c>
      <c r="U1252" s="51" t="s">
        <v>11</v>
      </c>
      <c r="V1252" s="35" t="s">
        <v>10</v>
      </c>
      <c r="W1252" s="51" t="s">
        <v>9</v>
      </c>
      <c r="X1252" s="35" t="s">
        <v>8</v>
      </c>
      <c r="Y1252" s="40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54" t="s">
        <v>38</v>
      </c>
      <c r="B1254" s="32" t="e">
        <f>SUMIF(#REF!,$A1253,#REF!)</f>
        <v>#REF!</v>
      </c>
      <c r="C1254" s="32" t="e">
        <f>SUMIF(#REF!,$A1253,#REF!)</f>
        <v>#REF!</v>
      </c>
      <c r="D1254" s="32" t="e">
        <f>SUMIF(#REF!,$A1253,#REF!)</f>
        <v>#REF!</v>
      </c>
      <c r="E1254" s="32" t="e">
        <f>SUMIF(#REF!,$A1253,#REF!)</f>
        <v>#REF!</v>
      </c>
      <c r="F1254" s="32" t="e">
        <f>SUMIF(#REF!,$A1253,#REF!)</f>
        <v>#REF!</v>
      </c>
      <c r="G1254" s="32" t="e">
        <f>SUMIF(#REF!,$A1253,#REF!)</f>
        <v>#REF!</v>
      </c>
      <c r="H1254" s="32" t="e">
        <f>SUMIF(#REF!,$A1253,#REF!)</f>
        <v>#REF!</v>
      </c>
      <c r="I1254" s="32" t="e">
        <f>SUMIF(#REF!,$A1253,#REF!)</f>
        <v>#REF!</v>
      </c>
      <c r="J1254" s="32" t="e">
        <f>SUMIF(#REF!,$A1253,#REF!)</f>
        <v>#REF!</v>
      </c>
      <c r="K1254" s="32" t="e">
        <f>SUMIF(#REF!,$A1253,#REF!)</f>
        <v>#REF!</v>
      </c>
      <c r="L1254" s="32" t="e">
        <f>SUMIF(#REF!,$A1253,#REF!)</f>
        <v>#REF!</v>
      </c>
      <c r="M1254" s="32" t="e">
        <f>SUMIF(#REF!,$A1253,#REF!)</f>
        <v>#REF!</v>
      </c>
      <c r="N1254" s="32" t="e">
        <f>SUMIF(#REF!,$A1253,#REF!)</f>
        <v>#REF!</v>
      </c>
      <c r="O1254" s="32" t="e">
        <f>SUMIF(#REF!,$A1253,#REF!)</f>
        <v>#REF!</v>
      </c>
      <c r="P1254" s="32" t="e">
        <f>SUMIF(#REF!,$A1253,#REF!)</f>
        <v>#REF!</v>
      </c>
      <c r="Q1254" s="32" t="e">
        <f>SUMIF(#REF!,$A1253,#REF!)</f>
        <v>#REF!</v>
      </c>
      <c r="R1254" s="32" t="e">
        <f>SUMIF(#REF!,$A1253,#REF!)</f>
        <v>#REF!</v>
      </c>
      <c r="S1254" s="32" t="e">
        <f>SUMIF(#REF!,$A1253,#REF!)</f>
        <v>#REF!</v>
      </c>
      <c r="T1254" s="32" t="e">
        <f>SUMIF(#REF!,$A1253,#REF!)</f>
        <v>#REF!</v>
      </c>
      <c r="U1254" s="32" t="e">
        <f>SUMIF(#REF!,$A1253,#REF!)</f>
        <v>#REF!</v>
      </c>
      <c r="V1254" s="32" t="e">
        <f>SUMIF(#REF!,$A1253,#REF!)</f>
        <v>#REF!</v>
      </c>
      <c r="W1254" s="32" t="e">
        <f>SUMIF(#REF!,$A1253,#REF!)</f>
        <v>#REF!</v>
      </c>
      <c r="X1254" s="32" t="e">
        <f>SUMIF(#REF!,$A1253,#REF!)</f>
        <v>#REF!</v>
      </c>
      <c r="Y1254" s="32" t="e">
        <f>SUMIF(#REF!,$A1253,#REF!)</f>
        <v>#REF!</v>
      </c>
    </row>
    <row r="1255" spans="1:26" ht="15" thickBot="1" x14ac:dyDescent="0.25">
      <c r="A1255" s="2" t="s">
        <v>3</v>
      </c>
      <c r="B1255" s="29">
        <v>0</v>
      </c>
      <c r="C1255" s="30">
        <v>0</v>
      </c>
      <c r="D1255" s="30">
        <v>0</v>
      </c>
      <c r="E1255" s="30">
        <v>0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0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1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54" t="s">
        <v>38</v>
      </c>
      <c r="B1257" s="32" t="e">
        <f>SUMIF(#REF!,$A1256,#REF!)</f>
        <v>#REF!</v>
      </c>
      <c r="C1257" s="32" t="e">
        <f>SUMIF(#REF!,$A1256,#REF!)</f>
        <v>#REF!</v>
      </c>
      <c r="D1257" s="32" t="e">
        <f>SUMIF(#REF!,$A1256,#REF!)</f>
        <v>#REF!</v>
      </c>
      <c r="E1257" s="32" t="e">
        <f>SUMIF(#REF!,$A1256,#REF!)</f>
        <v>#REF!</v>
      </c>
      <c r="F1257" s="32" t="e">
        <f>SUMIF(#REF!,$A1256,#REF!)</f>
        <v>#REF!</v>
      </c>
      <c r="G1257" s="32" t="e">
        <f>SUMIF(#REF!,$A1256,#REF!)</f>
        <v>#REF!</v>
      </c>
      <c r="H1257" s="32" t="e">
        <f>SUMIF(#REF!,$A1256,#REF!)</f>
        <v>#REF!</v>
      </c>
      <c r="I1257" s="32" t="e">
        <f>SUMIF(#REF!,$A1256,#REF!)</f>
        <v>#REF!</v>
      </c>
      <c r="J1257" s="32" t="e">
        <f>SUMIF(#REF!,$A1256,#REF!)</f>
        <v>#REF!</v>
      </c>
      <c r="K1257" s="32" t="e">
        <f>SUMIF(#REF!,$A1256,#REF!)</f>
        <v>#REF!</v>
      </c>
      <c r="L1257" s="32" t="e">
        <f>SUMIF(#REF!,$A1256,#REF!)</f>
        <v>#REF!</v>
      </c>
      <c r="M1257" s="32" t="e">
        <f>SUMIF(#REF!,$A1256,#REF!)</f>
        <v>#REF!</v>
      </c>
      <c r="N1257" s="32" t="e">
        <f>SUMIF(#REF!,$A1256,#REF!)</f>
        <v>#REF!</v>
      </c>
      <c r="O1257" s="32" t="e">
        <f>SUMIF(#REF!,$A1256,#REF!)</f>
        <v>#REF!</v>
      </c>
      <c r="P1257" s="32" t="e">
        <f>SUMIF(#REF!,$A1256,#REF!)</f>
        <v>#REF!</v>
      </c>
      <c r="Q1257" s="32" t="e">
        <f>SUMIF(#REF!,$A1256,#REF!)</f>
        <v>#REF!</v>
      </c>
      <c r="R1257" s="32" t="e">
        <f>SUMIF(#REF!,$A1256,#REF!)</f>
        <v>#REF!</v>
      </c>
      <c r="S1257" s="32" t="e">
        <f>SUMIF(#REF!,$A1256,#REF!)</f>
        <v>#REF!</v>
      </c>
      <c r="T1257" s="32" t="e">
        <f>SUMIF(#REF!,$A1256,#REF!)</f>
        <v>#REF!</v>
      </c>
      <c r="U1257" s="32" t="e">
        <f>SUMIF(#REF!,$A1256,#REF!)</f>
        <v>#REF!</v>
      </c>
      <c r="V1257" s="32" t="e">
        <f>SUMIF(#REF!,$A1256,#REF!)</f>
        <v>#REF!</v>
      </c>
      <c r="W1257" s="32" t="e">
        <f>SUMIF(#REF!,$A1256,#REF!)</f>
        <v>#REF!</v>
      </c>
      <c r="X1257" s="32" t="e">
        <f>SUMIF(#REF!,$A1256,#REF!)</f>
        <v>#REF!</v>
      </c>
      <c r="Y1257" s="32" t="e">
        <f>SUMIF(#REF!,$A1256,#REF!)</f>
        <v>#REF!</v>
      </c>
    </row>
    <row r="1258" spans="1:26" ht="15" thickBot="1" x14ac:dyDescent="0.25">
      <c r="A1258" s="2" t="s">
        <v>3</v>
      </c>
      <c r="B1258" s="29">
        <v>0</v>
      </c>
      <c r="C1258" s="30">
        <v>0</v>
      </c>
      <c r="D1258" s="30">
        <v>0</v>
      </c>
      <c r="E1258" s="30">
        <v>0</v>
      </c>
      <c r="F1258" s="30">
        <v>0</v>
      </c>
      <c r="G1258" s="30">
        <v>0</v>
      </c>
      <c r="H1258" s="30">
        <v>0</v>
      </c>
      <c r="I1258" s="30">
        <v>0</v>
      </c>
      <c r="J1258" s="30">
        <v>0</v>
      </c>
      <c r="K1258" s="30">
        <v>0</v>
      </c>
      <c r="L1258" s="30">
        <v>0</v>
      </c>
      <c r="M1258" s="30">
        <v>0</v>
      </c>
      <c r="N1258" s="30">
        <v>0</v>
      </c>
      <c r="O1258" s="30">
        <v>0</v>
      </c>
      <c r="P1258" s="30">
        <v>0</v>
      </c>
      <c r="Q1258" s="30">
        <v>0</v>
      </c>
      <c r="R1258" s="30">
        <v>0</v>
      </c>
      <c r="S1258" s="30">
        <v>0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1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54" t="s">
        <v>38</v>
      </c>
      <c r="B1260" s="32" t="e">
        <f>SUMIF(#REF!,$A1259,#REF!)</f>
        <v>#REF!</v>
      </c>
      <c r="C1260" s="32" t="e">
        <f>SUMIF(#REF!,$A1259,#REF!)</f>
        <v>#REF!</v>
      </c>
      <c r="D1260" s="32" t="e">
        <f>SUMIF(#REF!,$A1259,#REF!)</f>
        <v>#REF!</v>
      </c>
      <c r="E1260" s="32" t="e">
        <f>SUMIF(#REF!,$A1259,#REF!)</f>
        <v>#REF!</v>
      </c>
      <c r="F1260" s="32" t="e">
        <f>SUMIF(#REF!,$A1259,#REF!)</f>
        <v>#REF!</v>
      </c>
      <c r="G1260" s="32" t="e">
        <f>SUMIF(#REF!,$A1259,#REF!)</f>
        <v>#REF!</v>
      </c>
      <c r="H1260" s="32" t="e">
        <f>SUMIF(#REF!,$A1259,#REF!)</f>
        <v>#REF!</v>
      </c>
      <c r="I1260" s="32" t="e">
        <f>SUMIF(#REF!,$A1259,#REF!)</f>
        <v>#REF!</v>
      </c>
      <c r="J1260" s="32" t="e">
        <f>SUMIF(#REF!,$A1259,#REF!)</f>
        <v>#REF!</v>
      </c>
      <c r="K1260" s="32" t="e">
        <f>SUMIF(#REF!,$A1259,#REF!)</f>
        <v>#REF!</v>
      </c>
      <c r="L1260" s="32" t="e">
        <f>SUMIF(#REF!,$A1259,#REF!)</f>
        <v>#REF!</v>
      </c>
      <c r="M1260" s="32" t="e">
        <f>SUMIF(#REF!,$A1259,#REF!)</f>
        <v>#REF!</v>
      </c>
      <c r="N1260" s="32" t="e">
        <f>SUMIF(#REF!,$A1259,#REF!)</f>
        <v>#REF!</v>
      </c>
      <c r="O1260" s="32" t="e">
        <f>SUMIF(#REF!,$A1259,#REF!)</f>
        <v>#REF!</v>
      </c>
      <c r="P1260" s="32" t="e">
        <f>SUMIF(#REF!,$A1259,#REF!)</f>
        <v>#REF!</v>
      </c>
      <c r="Q1260" s="32" t="e">
        <f>SUMIF(#REF!,$A1259,#REF!)</f>
        <v>#REF!</v>
      </c>
      <c r="R1260" s="32" t="e">
        <f>SUMIF(#REF!,$A1259,#REF!)</f>
        <v>#REF!</v>
      </c>
      <c r="S1260" s="32" t="e">
        <f>SUMIF(#REF!,$A1259,#REF!)</f>
        <v>#REF!</v>
      </c>
      <c r="T1260" s="32" t="e">
        <f>SUMIF(#REF!,$A1259,#REF!)</f>
        <v>#REF!</v>
      </c>
      <c r="U1260" s="32" t="e">
        <f>SUMIF(#REF!,$A1259,#REF!)</f>
        <v>#REF!</v>
      </c>
      <c r="V1260" s="32" t="e">
        <f>SUMIF(#REF!,$A1259,#REF!)</f>
        <v>#REF!</v>
      </c>
      <c r="W1260" s="32" t="e">
        <f>SUMIF(#REF!,$A1259,#REF!)</f>
        <v>#REF!</v>
      </c>
      <c r="X1260" s="32" t="e">
        <f>SUMIF(#REF!,$A1259,#REF!)</f>
        <v>#REF!</v>
      </c>
      <c r="Y1260" s="32" t="e">
        <f>SUMIF(#REF!,$A1259,#REF!)</f>
        <v>#REF!</v>
      </c>
    </row>
    <row r="1261" spans="1:26" ht="15" thickBot="1" x14ac:dyDescent="0.25">
      <c r="A1261" s="2" t="s">
        <v>3</v>
      </c>
      <c r="B1261" s="29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0</v>
      </c>
      <c r="H1261" s="30">
        <v>0</v>
      </c>
      <c r="I1261" s="30">
        <v>0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1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54" t="s">
        <v>38</v>
      </c>
      <c r="B1263" s="32" t="e">
        <f>SUMIF(#REF!,$A1262,#REF!)</f>
        <v>#REF!</v>
      </c>
      <c r="C1263" s="32" t="e">
        <f>SUMIF(#REF!,$A1262,#REF!)</f>
        <v>#REF!</v>
      </c>
      <c r="D1263" s="32" t="e">
        <f>SUMIF(#REF!,$A1262,#REF!)</f>
        <v>#REF!</v>
      </c>
      <c r="E1263" s="32" t="e">
        <f>SUMIF(#REF!,$A1262,#REF!)</f>
        <v>#REF!</v>
      </c>
      <c r="F1263" s="32" t="e">
        <f>SUMIF(#REF!,$A1262,#REF!)</f>
        <v>#REF!</v>
      </c>
      <c r="G1263" s="32" t="e">
        <f>SUMIF(#REF!,$A1262,#REF!)</f>
        <v>#REF!</v>
      </c>
      <c r="H1263" s="32" t="e">
        <f>SUMIF(#REF!,$A1262,#REF!)</f>
        <v>#REF!</v>
      </c>
      <c r="I1263" s="32" t="e">
        <f>SUMIF(#REF!,$A1262,#REF!)</f>
        <v>#REF!</v>
      </c>
      <c r="J1263" s="32" t="e">
        <f>SUMIF(#REF!,$A1262,#REF!)</f>
        <v>#REF!</v>
      </c>
      <c r="K1263" s="32" t="e">
        <f>SUMIF(#REF!,$A1262,#REF!)</f>
        <v>#REF!</v>
      </c>
      <c r="L1263" s="32" t="e">
        <f>SUMIF(#REF!,$A1262,#REF!)</f>
        <v>#REF!</v>
      </c>
      <c r="M1263" s="32" t="e">
        <f>SUMIF(#REF!,$A1262,#REF!)</f>
        <v>#REF!</v>
      </c>
      <c r="N1263" s="32" t="e">
        <f>SUMIF(#REF!,$A1262,#REF!)</f>
        <v>#REF!</v>
      </c>
      <c r="O1263" s="32" t="e">
        <f>SUMIF(#REF!,$A1262,#REF!)</f>
        <v>#REF!</v>
      </c>
      <c r="P1263" s="32" t="e">
        <f>SUMIF(#REF!,$A1262,#REF!)</f>
        <v>#REF!</v>
      </c>
      <c r="Q1263" s="32" t="e">
        <f>SUMIF(#REF!,$A1262,#REF!)</f>
        <v>#REF!</v>
      </c>
      <c r="R1263" s="32" t="e">
        <f>SUMIF(#REF!,$A1262,#REF!)</f>
        <v>#REF!</v>
      </c>
      <c r="S1263" s="32" t="e">
        <f>SUMIF(#REF!,$A1262,#REF!)</f>
        <v>#REF!</v>
      </c>
      <c r="T1263" s="32" t="e">
        <f>SUMIF(#REF!,$A1262,#REF!)</f>
        <v>#REF!</v>
      </c>
      <c r="U1263" s="32" t="e">
        <f>SUMIF(#REF!,$A1262,#REF!)</f>
        <v>#REF!</v>
      </c>
      <c r="V1263" s="32" t="e">
        <f>SUMIF(#REF!,$A1262,#REF!)</f>
        <v>#REF!</v>
      </c>
      <c r="W1263" s="32" t="e">
        <f>SUMIF(#REF!,$A1262,#REF!)</f>
        <v>#REF!</v>
      </c>
      <c r="X1263" s="32" t="e">
        <f>SUMIF(#REF!,$A1262,#REF!)</f>
        <v>#REF!</v>
      </c>
      <c r="Y1263" s="32" t="e">
        <f>SUMIF(#REF!,$A1262,#REF!)</f>
        <v>#REF!</v>
      </c>
    </row>
    <row r="1264" spans="1:26" ht="15" thickBot="1" x14ac:dyDescent="0.25">
      <c r="A1264" s="2" t="s">
        <v>3</v>
      </c>
      <c r="B1264" s="29">
        <v>0</v>
      </c>
      <c r="C1264" s="30">
        <v>0</v>
      </c>
      <c r="D1264" s="30">
        <v>0</v>
      </c>
      <c r="E1264" s="30">
        <v>0</v>
      </c>
      <c r="F1264" s="30">
        <v>0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30">
        <v>0</v>
      </c>
      <c r="Y1264" s="31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54" t="s">
        <v>38</v>
      </c>
      <c r="B1266" s="32" t="e">
        <f>SUMIF(#REF!,$A1265,#REF!)</f>
        <v>#REF!</v>
      </c>
      <c r="C1266" s="32" t="e">
        <f>SUMIF(#REF!,$A1265,#REF!)</f>
        <v>#REF!</v>
      </c>
      <c r="D1266" s="32" t="e">
        <f>SUMIF(#REF!,$A1265,#REF!)</f>
        <v>#REF!</v>
      </c>
      <c r="E1266" s="32" t="e">
        <f>SUMIF(#REF!,$A1265,#REF!)</f>
        <v>#REF!</v>
      </c>
      <c r="F1266" s="32" t="e">
        <f>SUMIF(#REF!,$A1265,#REF!)</f>
        <v>#REF!</v>
      </c>
      <c r="G1266" s="32" t="e">
        <f>SUMIF(#REF!,$A1265,#REF!)</f>
        <v>#REF!</v>
      </c>
      <c r="H1266" s="32" t="e">
        <f>SUMIF(#REF!,$A1265,#REF!)</f>
        <v>#REF!</v>
      </c>
      <c r="I1266" s="32" t="e">
        <f>SUMIF(#REF!,$A1265,#REF!)</f>
        <v>#REF!</v>
      </c>
      <c r="J1266" s="32" t="e">
        <f>SUMIF(#REF!,$A1265,#REF!)</f>
        <v>#REF!</v>
      </c>
      <c r="K1266" s="32" t="e">
        <f>SUMIF(#REF!,$A1265,#REF!)</f>
        <v>#REF!</v>
      </c>
      <c r="L1266" s="32" t="e">
        <f>SUMIF(#REF!,$A1265,#REF!)</f>
        <v>#REF!</v>
      </c>
      <c r="M1266" s="32" t="e">
        <f>SUMIF(#REF!,$A1265,#REF!)</f>
        <v>#REF!</v>
      </c>
      <c r="N1266" s="32" t="e">
        <f>SUMIF(#REF!,$A1265,#REF!)</f>
        <v>#REF!</v>
      </c>
      <c r="O1266" s="32" t="e">
        <f>SUMIF(#REF!,$A1265,#REF!)</f>
        <v>#REF!</v>
      </c>
      <c r="P1266" s="32" t="e">
        <f>SUMIF(#REF!,$A1265,#REF!)</f>
        <v>#REF!</v>
      </c>
      <c r="Q1266" s="32" t="e">
        <f>SUMIF(#REF!,$A1265,#REF!)</f>
        <v>#REF!</v>
      </c>
      <c r="R1266" s="32" t="e">
        <f>SUMIF(#REF!,$A1265,#REF!)</f>
        <v>#REF!</v>
      </c>
      <c r="S1266" s="32" t="e">
        <f>SUMIF(#REF!,$A1265,#REF!)</f>
        <v>#REF!</v>
      </c>
      <c r="T1266" s="32" t="e">
        <f>SUMIF(#REF!,$A1265,#REF!)</f>
        <v>#REF!</v>
      </c>
      <c r="U1266" s="32" t="e">
        <f>SUMIF(#REF!,$A1265,#REF!)</f>
        <v>#REF!</v>
      </c>
      <c r="V1266" s="32" t="e">
        <f>SUMIF(#REF!,$A1265,#REF!)</f>
        <v>#REF!</v>
      </c>
      <c r="W1266" s="32" t="e">
        <f>SUMIF(#REF!,$A1265,#REF!)</f>
        <v>#REF!</v>
      </c>
      <c r="X1266" s="32" t="e">
        <f>SUMIF(#REF!,$A1265,#REF!)</f>
        <v>#REF!</v>
      </c>
      <c r="Y1266" s="32" t="e">
        <f>SUMIF(#REF!,$A1265,#REF!)</f>
        <v>#REF!</v>
      </c>
    </row>
    <row r="1267" spans="1:25" ht="15" thickBot="1" x14ac:dyDescent="0.25">
      <c r="A1267" s="2" t="s">
        <v>3</v>
      </c>
      <c r="B1267" s="29">
        <v>0</v>
      </c>
      <c r="C1267" s="30">
        <v>0</v>
      </c>
      <c r="D1267" s="30">
        <v>0</v>
      </c>
      <c r="E1267" s="30">
        <v>0</v>
      </c>
      <c r="F1267" s="30">
        <v>0</v>
      </c>
      <c r="G1267" s="30">
        <v>0</v>
      </c>
      <c r="H1267" s="30">
        <v>0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0</v>
      </c>
      <c r="Q1267" s="30">
        <v>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1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54" t="s">
        <v>38</v>
      </c>
      <c r="B1269" s="32" t="e">
        <f>SUMIF(#REF!,$A1268,#REF!)</f>
        <v>#REF!</v>
      </c>
      <c r="C1269" s="32" t="e">
        <f>SUMIF(#REF!,$A1268,#REF!)</f>
        <v>#REF!</v>
      </c>
      <c r="D1269" s="32" t="e">
        <f>SUMIF(#REF!,$A1268,#REF!)</f>
        <v>#REF!</v>
      </c>
      <c r="E1269" s="32" t="e">
        <f>SUMIF(#REF!,$A1268,#REF!)</f>
        <v>#REF!</v>
      </c>
      <c r="F1269" s="32" t="e">
        <f>SUMIF(#REF!,$A1268,#REF!)</f>
        <v>#REF!</v>
      </c>
      <c r="G1269" s="32" t="e">
        <f>SUMIF(#REF!,$A1268,#REF!)</f>
        <v>#REF!</v>
      </c>
      <c r="H1269" s="32" t="e">
        <f>SUMIF(#REF!,$A1268,#REF!)</f>
        <v>#REF!</v>
      </c>
      <c r="I1269" s="32" t="e">
        <f>SUMIF(#REF!,$A1268,#REF!)</f>
        <v>#REF!</v>
      </c>
      <c r="J1269" s="32" t="e">
        <f>SUMIF(#REF!,$A1268,#REF!)</f>
        <v>#REF!</v>
      </c>
      <c r="K1269" s="32" t="e">
        <f>SUMIF(#REF!,$A1268,#REF!)</f>
        <v>#REF!</v>
      </c>
      <c r="L1269" s="32" t="e">
        <f>SUMIF(#REF!,$A1268,#REF!)</f>
        <v>#REF!</v>
      </c>
      <c r="M1269" s="32" t="e">
        <f>SUMIF(#REF!,$A1268,#REF!)</f>
        <v>#REF!</v>
      </c>
      <c r="N1269" s="32" t="e">
        <f>SUMIF(#REF!,$A1268,#REF!)</f>
        <v>#REF!</v>
      </c>
      <c r="O1269" s="32" t="e">
        <f>SUMIF(#REF!,$A1268,#REF!)</f>
        <v>#REF!</v>
      </c>
      <c r="P1269" s="32" t="e">
        <f>SUMIF(#REF!,$A1268,#REF!)</f>
        <v>#REF!</v>
      </c>
      <c r="Q1269" s="32" t="e">
        <f>SUMIF(#REF!,$A1268,#REF!)</f>
        <v>#REF!</v>
      </c>
      <c r="R1269" s="32" t="e">
        <f>SUMIF(#REF!,$A1268,#REF!)</f>
        <v>#REF!</v>
      </c>
      <c r="S1269" s="32" t="e">
        <f>SUMIF(#REF!,$A1268,#REF!)</f>
        <v>#REF!</v>
      </c>
      <c r="T1269" s="32" t="e">
        <f>SUMIF(#REF!,$A1268,#REF!)</f>
        <v>#REF!</v>
      </c>
      <c r="U1269" s="32" t="e">
        <f>SUMIF(#REF!,$A1268,#REF!)</f>
        <v>#REF!</v>
      </c>
      <c r="V1269" s="32" t="e">
        <f>SUMIF(#REF!,$A1268,#REF!)</f>
        <v>#REF!</v>
      </c>
      <c r="W1269" s="32" t="e">
        <f>SUMIF(#REF!,$A1268,#REF!)</f>
        <v>#REF!</v>
      </c>
      <c r="X1269" s="32" t="e">
        <f>SUMIF(#REF!,$A1268,#REF!)</f>
        <v>#REF!</v>
      </c>
      <c r="Y1269" s="32" t="e">
        <f>SUMIF(#REF!,$A1268,#REF!)</f>
        <v>#REF!</v>
      </c>
    </row>
    <row r="1270" spans="1:25" ht="15" thickBot="1" x14ac:dyDescent="0.25">
      <c r="A1270" s="2" t="s">
        <v>3</v>
      </c>
      <c r="B1270" s="29">
        <v>0</v>
      </c>
      <c r="C1270" s="30">
        <v>0</v>
      </c>
      <c r="D1270" s="30">
        <v>0</v>
      </c>
      <c r="E1270" s="30">
        <v>0</v>
      </c>
      <c r="F1270" s="30">
        <v>0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30">
        <v>0</v>
      </c>
      <c r="Y1270" s="31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54" t="s">
        <v>38</v>
      </c>
      <c r="B1272" s="32" t="e">
        <f>SUMIF(#REF!,$A1271,#REF!)</f>
        <v>#REF!</v>
      </c>
      <c r="C1272" s="32" t="e">
        <f>SUMIF(#REF!,$A1271,#REF!)</f>
        <v>#REF!</v>
      </c>
      <c r="D1272" s="32" t="e">
        <f>SUMIF(#REF!,$A1271,#REF!)</f>
        <v>#REF!</v>
      </c>
      <c r="E1272" s="32" t="e">
        <f>SUMIF(#REF!,$A1271,#REF!)</f>
        <v>#REF!</v>
      </c>
      <c r="F1272" s="32" t="e">
        <f>SUMIF(#REF!,$A1271,#REF!)</f>
        <v>#REF!</v>
      </c>
      <c r="G1272" s="32" t="e">
        <f>SUMIF(#REF!,$A1271,#REF!)</f>
        <v>#REF!</v>
      </c>
      <c r="H1272" s="32" t="e">
        <f>SUMIF(#REF!,$A1271,#REF!)</f>
        <v>#REF!</v>
      </c>
      <c r="I1272" s="32" t="e">
        <f>SUMIF(#REF!,$A1271,#REF!)</f>
        <v>#REF!</v>
      </c>
      <c r="J1272" s="32" t="e">
        <f>SUMIF(#REF!,$A1271,#REF!)</f>
        <v>#REF!</v>
      </c>
      <c r="K1272" s="32" t="e">
        <f>SUMIF(#REF!,$A1271,#REF!)</f>
        <v>#REF!</v>
      </c>
      <c r="L1272" s="32" t="e">
        <f>SUMIF(#REF!,$A1271,#REF!)</f>
        <v>#REF!</v>
      </c>
      <c r="M1272" s="32" t="e">
        <f>SUMIF(#REF!,$A1271,#REF!)</f>
        <v>#REF!</v>
      </c>
      <c r="N1272" s="32" t="e">
        <f>SUMIF(#REF!,$A1271,#REF!)</f>
        <v>#REF!</v>
      </c>
      <c r="O1272" s="32" t="e">
        <f>SUMIF(#REF!,$A1271,#REF!)</f>
        <v>#REF!</v>
      </c>
      <c r="P1272" s="32" t="e">
        <f>SUMIF(#REF!,$A1271,#REF!)</f>
        <v>#REF!</v>
      </c>
      <c r="Q1272" s="32" t="e">
        <f>SUMIF(#REF!,$A1271,#REF!)</f>
        <v>#REF!</v>
      </c>
      <c r="R1272" s="32" t="e">
        <f>SUMIF(#REF!,$A1271,#REF!)</f>
        <v>#REF!</v>
      </c>
      <c r="S1272" s="32" t="e">
        <f>SUMIF(#REF!,$A1271,#REF!)</f>
        <v>#REF!</v>
      </c>
      <c r="T1272" s="32" t="e">
        <f>SUMIF(#REF!,$A1271,#REF!)</f>
        <v>#REF!</v>
      </c>
      <c r="U1272" s="32" t="e">
        <f>SUMIF(#REF!,$A1271,#REF!)</f>
        <v>#REF!</v>
      </c>
      <c r="V1272" s="32" t="e">
        <f>SUMIF(#REF!,$A1271,#REF!)</f>
        <v>#REF!</v>
      </c>
      <c r="W1272" s="32" t="e">
        <f>SUMIF(#REF!,$A1271,#REF!)</f>
        <v>#REF!</v>
      </c>
      <c r="X1272" s="32" t="e">
        <f>SUMIF(#REF!,$A1271,#REF!)</f>
        <v>#REF!</v>
      </c>
      <c r="Y1272" s="32" t="e">
        <f>SUMIF(#REF!,$A1271,#REF!)</f>
        <v>#REF!</v>
      </c>
    </row>
    <row r="1273" spans="1:25" ht="15" thickBot="1" x14ac:dyDescent="0.25">
      <c r="A1273" s="2" t="s">
        <v>3</v>
      </c>
      <c r="B1273" s="29">
        <v>0</v>
      </c>
      <c r="C1273" s="30">
        <v>0</v>
      </c>
      <c r="D1273" s="30">
        <v>0</v>
      </c>
      <c r="E1273" s="30">
        <v>0</v>
      </c>
      <c r="F1273" s="30">
        <v>0</v>
      </c>
      <c r="G1273" s="30">
        <v>0</v>
      </c>
      <c r="H1273" s="30">
        <v>0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1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54" t="s">
        <v>38</v>
      </c>
      <c r="B1275" s="32" t="e">
        <f>SUMIF(#REF!,$A1274,#REF!)</f>
        <v>#REF!</v>
      </c>
      <c r="C1275" s="32" t="e">
        <f>SUMIF(#REF!,$A1274,#REF!)</f>
        <v>#REF!</v>
      </c>
      <c r="D1275" s="32" t="e">
        <f>SUMIF(#REF!,$A1274,#REF!)</f>
        <v>#REF!</v>
      </c>
      <c r="E1275" s="32" t="e">
        <f>SUMIF(#REF!,$A1274,#REF!)</f>
        <v>#REF!</v>
      </c>
      <c r="F1275" s="32" t="e">
        <f>SUMIF(#REF!,$A1274,#REF!)</f>
        <v>#REF!</v>
      </c>
      <c r="G1275" s="32" t="e">
        <f>SUMIF(#REF!,$A1274,#REF!)</f>
        <v>#REF!</v>
      </c>
      <c r="H1275" s="32" t="e">
        <f>SUMIF(#REF!,$A1274,#REF!)</f>
        <v>#REF!</v>
      </c>
      <c r="I1275" s="32" t="e">
        <f>SUMIF(#REF!,$A1274,#REF!)</f>
        <v>#REF!</v>
      </c>
      <c r="J1275" s="32" t="e">
        <f>SUMIF(#REF!,$A1274,#REF!)</f>
        <v>#REF!</v>
      </c>
      <c r="K1275" s="32" t="e">
        <f>SUMIF(#REF!,$A1274,#REF!)</f>
        <v>#REF!</v>
      </c>
      <c r="L1275" s="32" t="e">
        <f>SUMIF(#REF!,$A1274,#REF!)</f>
        <v>#REF!</v>
      </c>
      <c r="M1275" s="32" t="e">
        <f>SUMIF(#REF!,$A1274,#REF!)</f>
        <v>#REF!</v>
      </c>
      <c r="N1275" s="32" t="e">
        <f>SUMIF(#REF!,$A1274,#REF!)</f>
        <v>#REF!</v>
      </c>
      <c r="O1275" s="32" t="e">
        <f>SUMIF(#REF!,$A1274,#REF!)</f>
        <v>#REF!</v>
      </c>
      <c r="P1275" s="32" t="e">
        <f>SUMIF(#REF!,$A1274,#REF!)</f>
        <v>#REF!</v>
      </c>
      <c r="Q1275" s="32" t="e">
        <f>SUMIF(#REF!,$A1274,#REF!)</f>
        <v>#REF!</v>
      </c>
      <c r="R1275" s="32" t="e">
        <f>SUMIF(#REF!,$A1274,#REF!)</f>
        <v>#REF!</v>
      </c>
      <c r="S1275" s="32" t="e">
        <f>SUMIF(#REF!,$A1274,#REF!)</f>
        <v>#REF!</v>
      </c>
      <c r="T1275" s="32" t="e">
        <f>SUMIF(#REF!,$A1274,#REF!)</f>
        <v>#REF!</v>
      </c>
      <c r="U1275" s="32" t="e">
        <f>SUMIF(#REF!,$A1274,#REF!)</f>
        <v>#REF!</v>
      </c>
      <c r="V1275" s="32" t="e">
        <f>SUMIF(#REF!,$A1274,#REF!)</f>
        <v>#REF!</v>
      </c>
      <c r="W1275" s="32" t="e">
        <f>SUMIF(#REF!,$A1274,#REF!)</f>
        <v>#REF!</v>
      </c>
      <c r="X1275" s="32" t="e">
        <f>SUMIF(#REF!,$A1274,#REF!)</f>
        <v>#REF!</v>
      </c>
      <c r="Y1275" s="32" t="e">
        <f>SUMIF(#REF!,$A1274,#REF!)</f>
        <v>#REF!</v>
      </c>
    </row>
    <row r="1276" spans="1:25" ht="15" thickBot="1" x14ac:dyDescent="0.25">
      <c r="A1276" s="2" t="s">
        <v>3</v>
      </c>
      <c r="B1276" s="29">
        <v>0</v>
      </c>
      <c r="C1276" s="30">
        <v>0</v>
      </c>
      <c r="D1276" s="30">
        <v>0</v>
      </c>
      <c r="E1276" s="30">
        <v>0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1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54" t="s">
        <v>38</v>
      </c>
      <c r="B1278" s="32" t="e">
        <f>SUMIF(#REF!,$A1277,#REF!)</f>
        <v>#REF!</v>
      </c>
      <c r="C1278" s="32" t="e">
        <f>SUMIF(#REF!,$A1277,#REF!)</f>
        <v>#REF!</v>
      </c>
      <c r="D1278" s="32" t="e">
        <f>SUMIF(#REF!,$A1277,#REF!)</f>
        <v>#REF!</v>
      </c>
      <c r="E1278" s="32" t="e">
        <f>SUMIF(#REF!,$A1277,#REF!)</f>
        <v>#REF!</v>
      </c>
      <c r="F1278" s="32" t="e">
        <f>SUMIF(#REF!,$A1277,#REF!)</f>
        <v>#REF!</v>
      </c>
      <c r="G1278" s="32" t="e">
        <f>SUMIF(#REF!,$A1277,#REF!)</f>
        <v>#REF!</v>
      </c>
      <c r="H1278" s="32" t="e">
        <f>SUMIF(#REF!,$A1277,#REF!)</f>
        <v>#REF!</v>
      </c>
      <c r="I1278" s="32" t="e">
        <f>SUMIF(#REF!,$A1277,#REF!)</f>
        <v>#REF!</v>
      </c>
      <c r="J1278" s="32" t="e">
        <f>SUMIF(#REF!,$A1277,#REF!)</f>
        <v>#REF!</v>
      </c>
      <c r="K1278" s="32" t="e">
        <f>SUMIF(#REF!,$A1277,#REF!)</f>
        <v>#REF!</v>
      </c>
      <c r="L1278" s="32" t="e">
        <f>SUMIF(#REF!,$A1277,#REF!)</f>
        <v>#REF!</v>
      </c>
      <c r="M1278" s="32" t="e">
        <f>SUMIF(#REF!,$A1277,#REF!)</f>
        <v>#REF!</v>
      </c>
      <c r="N1278" s="32" t="e">
        <f>SUMIF(#REF!,$A1277,#REF!)</f>
        <v>#REF!</v>
      </c>
      <c r="O1278" s="32" t="e">
        <f>SUMIF(#REF!,$A1277,#REF!)</f>
        <v>#REF!</v>
      </c>
      <c r="P1278" s="32" t="e">
        <f>SUMIF(#REF!,$A1277,#REF!)</f>
        <v>#REF!</v>
      </c>
      <c r="Q1278" s="32" t="e">
        <f>SUMIF(#REF!,$A1277,#REF!)</f>
        <v>#REF!</v>
      </c>
      <c r="R1278" s="32" t="e">
        <f>SUMIF(#REF!,$A1277,#REF!)</f>
        <v>#REF!</v>
      </c>
      <c r="S1278" s="32" t="e">
        <f>SUMIF(#REF!,$A1277,#REF!)</f>
        <v>#REF!</v>
      </c>
      <c r="T1278" s="32" t="e">
        <f>SUMIF(#REF!,$A1277,#REF!)</f>
        <v>#REF!</v>
      </c>
      <c r="U1278" s="32" t="e">
        <f>SUMIF(#REF!,$A1277,#REF!)</f>
        <v>#REF!</v>
      </c>
      <c r="V1278" s="32" t="e">
        <f>SUMIF(#REF!,$A1277,#REF!)</f>
        <v>#REF!</v>
      </c>
      <c r="W1278" s="32" t="e">
        <f>SUMIF(#REF!,$A1277,#REF!)</f>
        <v>#REF!</v>
      </c>
      <c r="X1278" s="32" t="e">
        <f>SUMIF(#REF!,$A1277,#REF!)</f>
        <v>#REF!</v>
      </c>
      <c r="Y1278" s="32" t="e">
        <f>SUMIF(#REF!,$A1277,#REF!)</f>
        <v>#REF!</v>
      </c>
    </row>
    <row r="1279" spans="1:25" ht="15" thickBot="1" x14ac:dyDescent="0.25">
      <c r="A1279" s="2" t="s">
        <v>3</v>
      </c>
      <c r="B1279" s="29">
        <v>0</v>
      </c>
      <c r="C1279" s="30">
        <v>0</v>
      </c>
      <c r="D1279" s="30">
        <v>0</v>
      </c>
      <c r="E1279" s="30">
        <v>0</v>
      </c>
      <c r="F1279" s="30">
        <v>0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1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54" t="s">
        <v>38</v>
      </c>
      <c r="B1281" s="32" t="e">
        <f>SUMIF(#REF!,$A1280,#REF!)</f>
        <v>#REF!</v>
      </c>
      <c r="C1281" s="32" t="e">
        <f>SUMIF(#REF!,$A1280,#REF!)</f>
        <v>#REF!</v>
      </c>
      <c r="D1281" s="32" t="e">
        <f>SUMIF(#REF!,$A1280,#REF!)</f>
        <v>#REF!</v>
      </c>
      <c r="E1281" s="32" t="e">
        <f>SUMIF(#REF!,$A1280,#REF!)</f>
        <v>#REF!</v>
      </c>
      <c r="F1281" s="32" t="e">
        <f>SUMIF(#REF!,$A1280,#REF!)</f>
        <v>#REF!</v>
      </c>
      <c r="G1281" s="32" t="e">
        <f>SUMIF(#REF!,$A1280,#REF!)</f>
        <v>#REF!</v>
      </c>
      <c r="H1281" s="32" t="e">
        <f>SUMIF(#REF!,$A1280,#REF!)</f>
        <v>#REF!</v>
      </c>
      <c r="I1281" s="32" t="e">
        <f>SUMIF(#REF!,$A1280,#REF!)</f>
        <v>#REF!</v>
      </c>
      <c r="J1281" s="32" t="e">
        <f>SUMIF(#REF!,$A1280,#REF!)</f>
        <v>#REF!</v>
      </c>
      <c r="K1281" s="32" t="e">
        <f>SUMIF(#REF!,$A1280,#REF!)</f>
        <v>#REF!</v>
      </c>
      <c r="L1281" s="32" t="e">
        <f>SUMIF(#REF!,$A1280,#REF!)</f>
        <v>#REF!</v>
      </c>
      <c r="M1281" s="32" t="e">
        <f>SUMIF(#REF!,$A1280,#REF!)</f>
        <v>#REF!</v>
      </c>
      <c r="N1281" s="32" t="e">
        <f>SUMIF(#REF!,$A1280,#REF!)</f>
        <v>#REF!</v>
      </c>
      <c r="O1281" s="32" t="e">
        <f>SUMIF(#REF!,$A1280,#REF!)</f>
        <v>#REF!</v>
      </c>
      <c r="P1281" s="32" t="e">
        <f>SUMIF(#REF!,$A1280,#REF!)</f>
        <v>#REF!</v>
      </c>
      <c r="Q1281" s="32" t="e">
        <f>SUMIF(#REF!,$A1280,#REF!)</f>
        <v>#REF!</v>
      </c>
      <c r="R1281" s="32" t="e">
        <f>SUMIF(#REF!,$A1280,#REF!)</f>
        <v>#REF!</v>
      </c>
      <c r="S1281" s="32" t="e">
        <f>SUMIF(#REF!,$A1280,#REF!)</f>
        <v>#REF!</v>
      </c>
      <c r="T1281" s="32" t="e">
        <f>SUMIF(#REF!,$A1280,#REF!)</f>
        <v>#REF!</v>
      </c>
      <c r="U1281" s="32" t="e">
        <f>SUMIF(#REF!,$A1280,#REF!)</f>
        <v>#REF!</v>
      </c>
      <c r="V1281" s="32" t="e">
        <f>SUMIF(#REF!,$A1280,#REF!)</f>
        <v>#REF!</v>
      </c>
      <c r="W1281" s="32" t="e">
        <f>SUMIF(#REF!,$A1280,#REF!)</f>
        <v>#REF!</v>
      </c>
      <c r="X1281" s="32" t="e">
        <f>SUMIF(#REF!,$A1280,#REF!)</f>
        <v>#REF!</v>
      </c>
      <c r="Y1281" s="32" t="e">
        <f>SUMIF(#REF!,$A1280,#REF!)</f>
        <v>#REF!</v>
      </c>
    </row>
    <row r="1282" spans="1:25" ht="15" thickBot="1" x14ac:dyDescent="0.25">
      <c r="A1282" s="2" t="s">
        <v>3</v>
      </c>
      <c r="B1282" s="29">
        <v>0</v>
      </c>
      <c r="C1282" s="30">
        <v>0</v>
      </c>
      <c r="D1282" s="30">
        <v>0</v>
      </c>
      <c r="E1282" s="30">
        <v>0</v>
      </c>
      <c r="F1282" s="30">
        <v>0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0</v>
      </c>
      <c r="Q1282" s="30">
        <v>0</v>
      </c>
      <c r="R1282" s="30">
        <v>0</v>
      </c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1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54" t="s">
        <v>38</v>
      </c>
      <c r="B1284" s="32" t="e">
        <f>SUMIF(#REF!,$A1283,#REF!)</f>
        <v>#REF!</v>
      </c>
      <c r="C1284" s="32" t="e">
        <f>SUMIF(#REF!,$A1283,#REF!)</f>
        <v>#REF!</v>
      </c>
      <c r="D1284" s="32" t="e">
        <f>SUMIF(#REF!,$A1283,#REF!)</f>
        <v>#REF!</v>
      </c>
      <c r="E1284" s="32" t="e">
        <f>SUMIF(#REF!,$A1283,#REF!)</f>
        <v>#REF!</v>
      </c>
      <c r="F1284" s="32" t="e">
        <f>SUMIF(#REF!,$A1283,#REF!)</f>
        <v>#REF!</v>
      </c>
      <c r="G1284" s="32" t="e">
        <f>SUMIF(#REF!,$A1283,#REF!)</f>
        <v>#REF!</v>
      </c>
      <c r="H1284" s="32" t="e">
        <f>SUMIF(#REF!,$A1283,#REF!)</f>
        <v>#REF!</v>
      </c>
      <c r="I1284" s="32" t="e">
        <f>SUMIF(#REF!,$A1283,#REF!)</f>
        <v>#REF!</v>
      </c>
      <c r="J1284" s="32" t="e">
        <f>SUMIF(#REF!,$A1283,#REF!)</f>
        <v>#REF!</v>
      </c>
      <c r="K1284" s="32" t="e">
        <f>SUMIF(#REF!,$A1283,#REF!)</f>
        <v>#REF!</v>
      </c>
      <c r="L1284" s="32" t="e">
        <f>SUMIF(#REF!,$A1283,#REF!)</f>
        <v>#REF!</v>
      </c>
      <c r="M1284" s="32" t="e">
        <f>SUMIF(#REF!,$A1283,#REF!)</f>
        <v>#REF!</v>
      </c>
      <c r="N1284" s="32" t="e">
        <f>SUMIF(#REF!,$A1283,#REF!)</f>
        <v>#REF!</v>
      </c>
      <c r="O1284" s="32" t="e">
        <f>SUMIF(#REF!,$A1283,#REF!)</f>
        <v>#REF!</v>
      </c>
      <c r="P1284" s="32" t="e">
        <f>SUMIF(#REF!,$A1283,#REF!)</f>
        <v>#REF!</v>
      </c>
      <c r="Q1284" s="32" t="e">
        <f>SUMIF(#REF!,$A1283,#REF!)</f>
        <v>#REF!</v>
      </c>
      <c r="R1284" s="32" t="e">
        <f>SUMIF(#REF!,$A1283,#REF!)</f>
        <v>#REF!</v>
      </c>
      <c r="S1284" s="32" t="e">
        <f>SUMIF(#REF!,$A1283,#REF!)</f>
        <v>#REF!</v>
      </c>
      <c r="T1284" s="32" t="e">
        <f>SUMIF(#REF!,$A1283,#REF!)</f>
        <v>#REF!</v>
      </c>
      <c r="U1284" s="32" t="e">
        <f>SUMIF(#REF!,$A1283,#REF!)</f>
        <v>#REF!</v>
      </c>
      <c r="V1284" s="32" t="e">
        <f>SUMIF(#REF!,$A1283,#REF!)</f>
        <v>#REF!</v>
      </c>
      <c r="W1284" s="32" t="e">
        <f>SUMIF(#REF!,$A1283,#REF!)</f>
        <v>#REF!</v>
      </c>
      <c r="X1284" s="32" t="e">
        <f>SUMIF(#REF!,$A1283,#REF!)</f>
        <v>#REF!</v>
      </c>
      <c r="Y1284" s="32" t="e">
        <f>SUMIF(#REF!,$A1283,#REF!)</f>
        <v>#REF!</v>
      </c>
    </row>
    <row r="1285" spans="1:25" ht="15" thickBot="1" x14ac:dyDescent="0.25">
      <c r="A1285" s="2" t="s">
        <v>3</v>
      </c>
      <c r="B1285" s="29">
        <v>0</v>
      </c>
      <c r="C1285" s="30">
        <v>0</v>
      </c>
      <c r="D1285" s="30">
        <v>0</v>
      </c>
      <c r="E1285" s="30">
        <v>0</v>
      </c>
      <c r="F1285" s="30">
        <v>0</v>
      </c>
      <c r="G1285" s="30">
        <v>0</v>
      </c>
      <c r="H1285" s="30">
        <v>0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1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54" t="s">
        <v>38</v>
      </c>
      <c r="B1287" s="32" t="e">
        <f>SUMIF(#REF!,$A1286,#REF!)</f>
        <v>#REF!</v>
      </c>
      <c r="C1287" s="32" t="e">
        <f>SUMIF(#REF!,$A1286,#REF!)</f>
        <v>#REF!</v>
      </c>
      <c r="D1287" s="32" t="e">
        <f>SUMIF(#REF!,$A1286,#REF!)</f>
        <v>#REF!</v>
      </c>
      <c r="E1287" s="32" t="e">
        <f>SUMIF(#REF!,$A1286,#REF!)</f>
        <v>#REF!</v>
      </c>
      <c r="F1287" s="32" t="e">
        <f>SUMIF(#REF!,$A1286,#REF!)</f>
        <v>#REF!</v>
      </c>
      <c r="G1287" s="32" t="e">
        <f>SUMIF(#REF!,$A1286,#REF!)</f>
        <v>#REF!</v>
      </c>
      <c r="H1287" s="32" t="e">
        <f>SUMIF(#REF!,$A1286,#REF!)</f>
        <v>#REF!</v>
      </c>
      <c r="I1287" s="32" t="e">
        <f>SUMIF(#REF!,$A1286,#REF!)</f>
        <v>#REF!</v>
      </c>
      <c r="J1287" s="32" t="e">
        <f>SUMIF(#REF!,$A1286,#REF!)</f>
        <v>#REF!</v>
      </c>
      <c r="K1287" s="32" t="e">
        <f>SUMIF(#REF!,$A1286,#REF!)</f>
        <v>#REF!</v>
      </c>
      <c r="L1287" s="32" t="e">
        <f>SUMIF(#REF!,$A1286,#REF!)</f>
        <v>#REF!</v>
      </c>
      <c r="M1287" s="32" t="e">
        <f>SUMIF(#REF!,$A1286,#REF!)</f>
        <v>#REF!</v>
      </c>
      <c r="N1287" s="32" t="e">
        <f>SUMIF(#REF!,$A1286,#REF!)</f>
        <v>#REF!</v>
      </c>
      <c r="O1287" s="32" t="e">
        <f>SUMIF(#REF!,$A1286,#REF!)</f>
        <v>#REF!</v>
      </c>
      <c r="P1287" s="32" t="e">
        <f>SUMIF(#REF!,$A1286,#REF!)</f>
        <v>#REF!</v>
      </c>
      <c r="Q1287" s="32" t="e">
        <f>SUMIF(#REF!,$A1286,#REF!)</f>
        <v>#REF!</v>
      </c>
      <c r="R1287" s="32" t="e">
        <f>SUMIF(#REF!,$A1286,#REF!)</f>
        <v>#REF!</v>
      </c>
      <c r="S1287" s="32" t="e">
        <f>SUMIF(#REF!,$A1286,#REF!)</f>
        <v>#REF!</v>
      </c>
      <c r="T1287" s="32" t="e">
        <f>SUMIF(#REF!,$A1286,#REF!)</f>
        <v>#REF!</v>
      </c>
      <c r="U1287" s="32" t="e">
        <f>SUMIF(#REF!,$A1286,#REF!)</f>
        <v>#REF!</v>
      </c>
      <c r="V1287" s="32" t="e">
        <f>SUMIF(#REF!,$A1286,#REF!)</f>
        <v>#REF!</v>
      </c>
      <c r="W1287" s="32" t="e">
        <f>SUMIF(#REF!,$A1286,#REF!)</f>
        <v>#REF!</v>
      </c>
      <c r="X1287" s="32" t="e">
        <f>SUMIF(#REF!,$A1286,#REF!)</f>
        <v>#REF!</v>
      </c>
      <c r="Y1287" s="32" t="e">
        <f>SUMIF(#REF!,$A1286,#REF!)</f>
        <v>#REF!</v>
      </c>
    </row>
    <row r="1288" spans="1:25" ht="15" thickBot="1" x14ac:dyDescent="0.25">
      <c r="A1288" s="2" t="s">
        <v>3</v>
      </c>
      <c r="B1288" s="29">
        <v>0</v>
      </c>
      <c r="C1288" s="30">
        <v>0</v>
      </c>
      <c r="D1288" s="30">
        <v>0</v>
      </c>
      <c r="E1288" s="30">
        <v>0</v>
      </c>
      <c r="F1288" s="30">
        <v>0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30"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1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54" t="s">
        <v>38</v>
      </c>
      <c r="B1290" s="32" t="e">
        <f>SUMIF(#REF!,$A1289,#REF!)</f>
        <v>#REF!</v>
      </c>
      <c r="C1290" s="32" t="e">
        <f>SUMIF(#REF!,$A1289,#REF!)</f>
        <v>#REF!</v>
      </c>
      <c r="D1290" s="32" t="e">
        <f>SUMIF(#REF!,$A1289,#REF!)</f>
        <v>#REF!</v>
      </c>
      <c r="E1290" s="32" t="e">
        <f>SUMIF(#REF!,$A1289,#REF!)</f>
        <v>#REF!</v>
      </c>
      <c r="F1290" s="32" t="e">
        <f>SUMIF(#REF!,$A1289,#REF!)</f>
        <v>#REF!</v>
      </c>
      <c r="G1290" s="32" t="e">
        <f>SUMIF(#REF!,$A1289,#REF!)</f>
        <v>#REF!</v>
      </c>
      <c r="H1290" s="32" t="e">
        <f>SUMIF(#REF!,$A1289,#REF!)</f>
        <v>#REF!</v>
      </c>
      <c r="I1290" s="32" t="e">
        <f>SUMIF(#REF!,$A1289,#REF!)</f>
        <v>#REF!</v>
      </c>
      <c r="J1290" s="32" t="e">
        <f>SUMIF(#REF!,$A1289,#REF!)</f>
        <v>#REF!</v>
      </c>
      <c r="K1290" s="32" t="e">
        <f>SUMIF(#REF!,$A1289,#REF!)</f>
        <v>#REF!</v>
      </c>
      <c r="L1290" s="32" t="e">
        <f>SUMIF(#REF!,$A1289,#REF!)</f>
        <v>#REF!</v>
      </c>
      <c r="M1290" s="32" t="e">
        <f>SUMIF(#REF!,$A1289,#REF!)</f>
        <v>#REF!</v>
      </c>
      <c r="N1290" s="32" t="e">
        <f>SUMIF(#REF!,$A1289,#REF!)</f>
        <v>#REF!</v>
      </c>
      <c r="O1290" s="32" t="e">
        <f>SUMIF(#REF!,$A1289,#REF!)</f>
        <v>#REF!</v>
      </c>
      <c r="P1290" s="32" t="e">
        <f>SUMIF(#REF!,$A1289,#REF!)</f>
        <v>#REF!</v>
      </c>
      <c r="Q1290" s="32" t="e">
        <f>SUMIF(#REF!,$A1289,#REF!)</f>
        <v>#REF!</v>
      </c>
      <c r="R1290" s="32" t="e">
        <f>SUMIF(#REF!,$A1289,#REF!)</f>
        <v>#REF!</v>
      </c>
      <c r="S1290" s="32" t="e">
        <f>SUMIF(#REF!,$A1289,#REF!)</f>
        <v>#REF!</v>
      </c>
      <c r="T1290" s="32" t="e">
        <f>SUMIF(#REF!,$A1289,#REF!)</f>
        <v>#REF!</v>
      </c>
      <c r="U1290" s="32" t="e">
        <f>SUMIF(#REF!,$A1289,#REF!)</f>
        <v>#REF!</v>
      </c>
      <c r="V1290" s="32" t="e">
        <f>SUMIF(#REF!,$A1289,#REF!)</f>
        <v>#REF!</v>
      </c>
      <c r="W1290" s="32" t="e">
        <f>SUMIF(#REF!,$A1289,#REF!)</f>
        <v>#REF!</v>
      </c>
      <c r="X1290" s="32" t="e">
        <f>SUMIF(#REF!,$A1289,#REF!)</f>
        <v>#REF!</v>
      </c>
      <c r="Y1290" s="32" t="e">
        <f>SUMIF(#REF!,$A1289,#REF!)</f>
        <v>#REF!</v>
      </c>
    </row>
    <row r="1291" spans="1:25" ht="15" thickBot="1" x14ac:dyDescent="0.25">
      <c r="A1291" s="2" t="s">
        <v>3</v>
      </c>
      <c r="B1291" s="29">
        <v>0</v>
      </c>
      <c r="C1291" s="30">
        <v>0</v>
      </c>
      <c r="D1291" s="30">
        <v>0</v>
      </c>
      <c r="E1291" s="30">
        <v>0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1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54" t="s">
        <v>38</v>
      </c>
      <c r="B1293" s="32" t="e">
        <f>SUMIF(#REF!,$A1292,#REF!)</f>
        <v>#REF!</v>
      </c>
      <c r="C1293" s="32" t="e">
        <f>SUMIF(#REF!,$A1292,#REF!)</f>
        <v>#REF!</v>
      </c>
      <c r="D1293" s="32" t="e">
        <f>SUMIF(#REF!,$A1292,#REF!)</f>
        <v>#REF!</v>
      </c>
      <c r="E1293" s="32" t="e">
        <f>SUMIF(#REF!,$A1292,#REF!)</f>
        <v>#REF!</v>
      </c>
      <c r="F1293" s="32" t="e">
        <f>SUMIF(#REF!,$A1292,#REF!)</f>
        <v>#REF!</v>
      </c>
      <c r="G1293" s="32" t="e">
        <f>SUMIF(#REF!,$A1292,#REF!)</f>
        <v>#REF!</v>
      </c>
      <c r="H1293" s="32" t="e">
        <f>SUMIF(#REF!,$A1292,#REF!)</f>
        <v>#REF!</v>
      </c>
      <c r="I1293" s="32" t="e">
        <f>SUMIF(#REF!,$A1292,#REF!)</f>
        <v>#REF!</v>
      </c>
      <c r="J1293" s="32" t="e">
        <f>SUMIF(#REF!,$A1292,#REF!)</f>
        <v>#REF!</v>
      </c>
      <c r="K1293" s="32" t="e">
        <f>SUMIF(#REF!,$A1292,#REF!)</f>
        <v>#REF!</v>
      </c>
      <c r="L1293" s="32" t="e">
        <f>SUMIF(#REF!,$A1292,#REF!)</f>
        <v>#REF!</v>
      </c>
      <c r="M1293" s="32" t="e">
        <f>SUMIF(#REF!,$A1292,#REF!)</f>
        <v>#REF!</v>
      </c>
      <c r="N1293" s="32" t="e">
        <f>SUMIF(#REF!,$A1292,#REF!)</f>
        <v>#REF!</v>
      </c>
      <c r="O1293" s="32" t="e">
        <f>SUMIF(#REF!,$A1292,#REF!)</f>
        <v>#REF!</v>
      </c>
      <c r="P1293" s="32" t="e">
        <f>SUMIF(#REF!,$A1292,#REF!)</f>
        <v>#REF!</v>
      </c>
      <c r="Q1293" s="32" t="e">
        <f>SUMIF(#REF!,$A1292,#REF!)</f>
        <v>#REF!</v>
      </c>
      <c r="R1293" s="32" t="e">
        <f>SUMIF(#REF!,$A1292,#REF!)</f>
        <v>#REF!</v>
      </c>
      <c r="S1293" s="32" t="e">
        <f>SUMIF(#REF!,$A1292,#REF!)</f>
        <v>#REF!</v>
      </c>
      <c r="T1293" s="32" t="e">
        <f>SUMIF(#REF!,$A1292,#REF!)</f>
        <v>#REF!</v>
      </c>
      <c r="U1293" s="32" t="e">
        <f>SUMIF(#REF!,$A1292,#REF!)</f>
        <v>#REF!</v>
      </c>
      <c r="V1293" s="32" t="e">
        <f>SUMIF(#REF!,$A1292,#REF!)</f>
        <v>#REF!</v>
      </c>
      <c r="W1293" s="32" t="e">
        <f>SUMIF(#REF!,$A1292,#REF!)</f>
        <v>#REF!</v>
      </c>
      <c r="X1293" s="32" t="e">
        <f>SUMIF(#REF!,$A1292,#REF!)</f>
        <v>#REF!</v>
      </c>
      <c r="Y1293" s="32" t="e">
        <f>SUMIF(#REF!,$A1292,#REF!)</f>
        <v>#REF!</v>
      </c>
    </row>
    <row r="1294" spans="1:25" ht="15" thickBot="1" x14ac:dyDescent="0.25">
      <c r="A1294" s="2" t="s">
        <v>3</v>
      </c>
      <c r="B1294" s="29">
        <v>0</v>
      </c>
      <c r="C1294" s="30">
        <v>0</v>
      </c>
      <c r="D1294" s="30">
        <v>0</v>
      </c>
      <c r="E1294" s="30">
        <v>0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1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54" t="s">
        <v>38</v>
      </c>
      <c r="B1296" s="32" t="e">
        <f>SUMIF(#REF!,$A1295,#REF!)</f>
        <v>#REF!</v>
      </c>
      <c r="C1296" s="32" t="e">
        <f>SUMIF(#REF!,$A1295,#REF!)</f>
        <v>#REF!</v>
      </c>
      <c r="D1296" s="32" t="e">
        <f>SUMIF(#REF!,$A1295,#REF!)</f>
        <v>#REF!</v>
      </c>
      <c r="E1296" s="32" t="e">
        <f>SUMIF(#REF!,$A1295,#REF!)</f>
        <v>#REF!</v>
      </c>
      <c r="F1296" s="32" t="e">
        <f>SUMIF(#REF!,$A1295,#REF!)</f>
        <v>#REF!</v>
      </c>
      <c r="G1296" s="32" t="e">
        <f>SUMIF(#REF!,$A1295,#REF!)</f>
        <v>#REF!</v>
      </c>
      <c r="H1296" s="32" t="e">
        <f>SUMIF(#REF!,$A1295,#REF!)</f>
        <v>#REF!</v>
      </c>
      <c r="I1296" s="32" t="e">
        <f>SUMIF(#REF!,$A1295,#REF!)</f>
        <v>#REF!</v>
      </c>
      <c r="J1296" s="32" t="e">
        <f>SUMIF(#REF!,$A1295,#REF!)</f>
        <v>#REF!</v>
      </c>
      <c r="K1296" s="32" t="e">
        <f>SUMIF(#REF!,$A1295,#REF!)</f>
        <v>#REF!</v>
      </c>
      <c r="L1296" s="32" t="e">
        <f>SUMIF(#REF!,$A1295,#REF!)</f>
        <v>#REF!</v>
      </c>
      <c r="M1296" s="32" t="e">
        <f>SUMIF(#REF!,$A1295,#REF!)</f>
        <v>#REF!</v>
      </c>
      <c r="N1296" s="32" t="e">
        <f>SUMIF(#REF!,$A1295,#REF!)</f>
        <v>#REF!</v>
      </c>
      <c r="O1296" s="32" t="e">
        <f>SUMIF(#REF!,$A1295,#REF!)</f>
        <v>#REF!</v>
      </c>
      <c r="P1296" s="32" t="e">
        <f>SUMIF(#REF!,$A1295,#REF!)</f>
        <v>#REF!</v>
      </c>
      <c r="Q1296" s="32" t="e">
        <f>SUMIF(#REF!,$A1295,#REF!)</f>
        <v>#REF!</v>
      </c>
      <c r="R1296" s="32" t="e">
        <f>SUMIF(#REF!,$A1295,#REF!)</f>
        <v>#REF!</v>
      </c>
      <c r="S1296" s="32" t="e">
        <f>SUMIF(#REF!,$A1295,#REF!)</f>
        <v>#REF!</v>
      </c>
      <c r="T1296" s="32" t="e">
        <f>SUMIF(#REF!,$A1295,#REF!)</f>
        <v>#REF!</v>
      </c>
      <c r="U1296" s="32" t="e">
        <f>SUMIF(#REF!,$A1295,#REF!)</f>
        <v>#REF!</v>
      </c>
      <c r="V1296" s="32" t="e">
        <f>SUMIF(#REF!,$A1295,#REF!)</f>
        <v>#REF!</v>
      </c>
      <c r="W1296" s="32" t="e">
        <f>SUMIF(#REF!,$A1295,#REF!)</f>
        <v>#REF!</v>
      </c>
      <c r="X1296" s="32" t="e">
        <f>SUMIF(#REF!,$A1295,#REF!)</f>
        <v>#REF!</v>
      </c>
      <c r="Y1296" s="32" t="e">
        <f>SUMIF(#REF!,$A1295,#REF!)</f>
        <v>#REF!</v>
      </c>
    </row>
    <row r="1297" spans="1:25" ht="15" thickBot="1" x14ac:dyDescent="0.25">
      <c r="A1297" s="2" t="s">
        <v>3</v>
      </c>
      <c r="B1297" s="29">
        <v>0</v>
      </c>
      <c r="C1297" s="30">
        <v>0</v>
      </c>
      <c r="D1297" s="30">
        <v>0</v>
      </c>
      <c r="E1297" s="30">
        <v>0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1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54" t="s">
        <v>38</v>
      </c>
      <c r="B1299" s="32" t="e">
        <f>SUMIF(#REF!,$A1298,#REF!)</f>
        <v>#REF!</v>
      </c>
      <c r="C1299" s="32" t="e">
        <f>SUMIF(#REF!,$A1298,#REF!)</f>
        <v>#REF!</v>
      </c>
      <c r="D1299" s="32" t="e">
        <f>SUMIF(#REF!,$A1298,#REF!)</f>
        <v>#REF!</v>
      </c>
      <c r="E1299" s="32" t="e">
        <f>SUMIF(#REF!,$A1298,#REF!)</f>
        <v>#REF!</v>
      </c>
      <c r="F1299" s="32" t="e">
        <f>SUMIF(#REF!,$A1298,#REF!)</f>
        <v>#REF!</v>
      </c>
      <c r="G1299" s="32" t="e">
        <f>SUMIF(#REF!,$A1298,#REF!)</f>
        <v>#REF!</v>
      </c>
      <c r="H1299" s="32" t="e">
        <f>SUMIF(#REF!,$A1298,#REF!)</f>
        <v>#REF!</v>
      </c>
      <c r="I1299" s="32" t="e">
        <f>SUMIF(#REF!,$A1298,#REF!)</f>
        <v>#REF!</v>
      </c>
      <c r="J1299" s="32" t="e">
        <f>SUMIF(#REF!,$A1298,#REF!)</f>
        <v>#REF!</v>
      </c>
      <c r="K1299" s="32" t="e">
        <f>SUMIF(#REF!,$A1298,#REF!)</f>
        <v>#REF!</v>
      </c>
      <c r="L1299" s="32" t="e">
        <f>SUMIF(#REF!,$A1298,#REF!)</f>
        <v>#REF!</v>
      </c>
      <c r="M1299" s="32" t="e">
        <f>SUMIF(#REF!,$A1298,#REF!)</f>
        <v>#REF!</v>
      </c>
      <c r="N1299" s="32" t="e">
        <f>SUMIF(#REF!,$A1298,#REF!)</f>
        <v>#REF!</v>
      </c>
      <c r="O1299" s="32" t="e">
        <f>SUMIF(#REF!,$A1298,#REF!)</f>
        <v>#REF!</v>
      </c>
      <c r="P1299" s="32" t="e">
        <f>SUMIF(#REF!,$A1298,#REF!)</f>
        <v>#REF!</v>
      </c>
      <c r="Q1299" s="32" t="e">
        <f>SUMIF(#REF!,$A1298,#REF!)</f>
        <v>#REF!</v>
      </c>
      <c r="R1299" s="32" t="e">
        <f>SUMIF(#REF!,$A1298,#REF!)</f>
        <v>#REF!</v>
      </c>
      <c r="S1299" s="32" t="e">
        <f>SUMIF(#REF!,$A1298,#REF!)</f>
        <v>#REF!</v>
      </c>
      <c r="T1299" s="32" t="e">
        <f>SUMIF(#REF!,$A1298,#REF!)</f>
        <v>#REF!</v>
      </c>
      <c r="U1299" s="32" t="e">
        <f>SUMIF(#REF!,$A1298,#REF!)</f>
        <v>#REF!</v>
      </c>
      <c r="V1299" s="32" t="e">
        <f>SUMIF(#REF!,$A1298,#REF!)</f>
        <v>#REF!</v>
      </c>
      <c r="W1299" s="32" t="e">
        <f>SUMIF(#REF!,$A1298,#REF!)</f>
        <v>#REF!</v>
      </c>
      <c r="X1299" s="32" t="e">
        <f>SUMIF(#REF!,$A1298,#REF!)</f>
        <v>#REF!</v>
      </c>
      <c r="Y1299" s="32" t="e">
        <f>SUMIF(#REF!,$A1298,#REF!)</f>
        <v>#REF!</v>
      </c>
    </row>
    <row r="1300" spans="1:25" ht="15" thickBot="1" x14ac:dyDescent="0.25">
      <c r="A1300" s="2" t="s">
        <v>3</v>
      </c>
      <c r="B1300" s="29">
        <v>0</v>
      </c>
      <c r="C1300" s="30">
        <v>0</v>
      </c>
      <c r="D1300" s="30">
        <v>0</v>
      </c>
      <c r="E1300" s="30">
        <v>0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1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54" t="s">
        <v>38</v>
      </c>
      <c r="B1302" s="32" t="e">
        <f>SUMIF(#REF!,$A1301,#REF!)</f>
        <v>#REF!</v>
      </c>
      <c r="C1302" s="32" t="e">
        <f>SUMIF(#REF!,$A1301,#REF!)</f>
        <v>#REF!</v>
      </c>
      <c r="D1302" s="32" t="e">
        <f>SUMIF(#REF!,$A1301,#REF!)</f>
        <v>#REF!</v>
      </c>
      <c r="E1302" s="32" t="e">
        <f>SUMIF(#REF!,$A1301,#REF!)</f>
        <v>#REF!</v>
      </c>
      <c r="F1302" s="32" t="e">
        <f>SUMIF(#REF!,$A1301,#REF!)</f>
        <v>#REF!</v>
      </c>
      <c r="G1302" s="32" t="e">
        <f>SUMIF(#REF!,$A1301,#REF!)</f>
        <v>#REF!</v>
      </c>
      <c r="H1302" s="32" t="e">
        <f>SUMIF(#REF!,$A1301,#REF!)</f>
        <v>#REF!</v>
      </c>
      <c r="I1302" s="32" t="e">
        <f>SUMIF(#REF!,$A1301,#REF!)</f>
        <v>#REF!</v>
      </c>
      <c r="J1302" s="32" t="e">
        <f>SUMIF(#REF!,$A1301,#REF!)</f>
        <v>#REF!</v>
      </c>
      <c r="K1302" s="32" t="e">
        <f>SUMIF(#REF!,$A1301,#REF!)</f>
        <v>#REF!</v>
      </c>
      <c r="L1302" s="32" t="e">
        <f>SUMIF(#REF!,$A1301,#REF!)</f>
        <v>#REF!</v>
      </c>
      <c r="M1302" s="32" t="e">
        <f>SUMIF(#REF!,$A1301,#REF!)</f>
        <v>#REF!</v>
      </c>
      <c r="N1302" s="32" t="e">
        <f>SUMIF(#REF!,$A1301,#REF!)</f>
        <v>#REF!</v>
      </c>
      <c r="O1302" s="32" t="e">
        <f>SUMIF(#REF!,$A1301,#REF!)</f>
        <v>#REF!</v>
      </c>
      <c r="P1302" s="32" t="e">
        <f>SUMIF(#REF!,$A1301,#REF!)</f>
        <v>#REF!</v>
      </c>
      <c r="Q1302" s="32" t="e">
        <f>SUMIF(#REF!,$A1301,#REF!)</f>
        <v>#REF!</v>
      </c>
      <c r="R1302" s="32" t="e">
        <f>SUMIF(#REF!,$A1301,#REF!)</f>
        <v>#REF!</v>
      </c>
      <c r="S1302" s="32" t="e">
        <f>SUMIF(#REF!,$A1301,#REF!)</f>
        <v>#REF!</v>
      </c>
      <c r="T1302" s="32" t="e">
        <f>SUMIF(#REF!,$A1301,#REF!)</f>
        <v>#REF!</v>
      </c>
      <c r="U1302" s="32" t="e">
        <f>SUMIF(#REF!,$A1301,#REF!)</f>
        <v>#REF!</v>
      </c>
      <c r="V1302" s="32" t="e">
        <f>SUMIF(#REF!,$A1301,#REF!)</f>
        <v>#REF!</v>
      </c>
      <c r="W1302" s="32" t="e">
        <f>SUMIF(#REF!,$A1301,#REF!)</f>
        <v>#REF!</v>
      </c>
      <c r="X1302" s="32" t="e">
        <f>SUMIF(#REF!,$A1301,#REF!)</f>
        <v>#REF!</v>
      </c>
      <c r="Y1302" s="32" t="e">
        <f>SUMIF(#REF!,$A1301,#REF!)</f>
        <v>#REF!</v>
      </c>
    </row>
    <row r="1303" spans="1:25" ht="15" thickBot="1" x14ac:dyDescent="0.25">
      <c r="A1303" s="2" t="s">
        <v>3</v>
      </c>
      <c r="B1303" s="29">
        <v>0</v>
      </c>
      <c r="C1303" s="30">
        <v>0</v>
      </c>
      <c r="D1303" s="30">
        <v>0</v>
      </c>
      <c r="E1303" s="30">
        <v>0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1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54" t="s">
        <v>38</v>
      </c>
      <c r="B1305" s="32" t="e">
        <f>SUMIF(#REF!,$A1304,#REF!)</f>
        <v>#REF!</v>
      </c>
      <c r="C1305" s="32" t="e">
        <f>SUMIF(#REF!,$A1304,#REF!)</f>
        <v>#REF!</v>
      </c>
      <c r="D1305" s="32" t="e">
        <f>SUMIF(#REF!,$A1304,#REF!)</f>
        <v>#REF!</v>
      </c>
      <c r="E1305" s="32" t="e">
        <f>SUMIF(#REF!,$A1304,#REF!)</f>
        <v>#REF!</v>
      </c>
      <c r="F1305" s="32" t="e">
        <f>SUMIF(#REF!,$A1304,#REF!)</f>
        <v>#REF!</v>
      </c>
      <c r="G1305" s="32" t="e">
        <f>SUMIF(#REF!,$A1304,#REF!)</f>
        <v>#REF!</v>
      </c>
      <c r="H1305" s="32" t="e">
        <f>SUMIF(#REF!,$A1304,#REF!)</f>
        <v>#REF!</v>
      </c>
      <c r="I1305" s="32" t="e">
        <f>SUMIF(#REF!,$A1304,#REF!)</f>
        <v>#REF!</v>
      </c>
      <c r="J1305" s="32" t="e">
        <f>SUMIF(#REF!,$A1304,#REF!)</f>
        <v>#REF!</v>
      </c>
      <c r="K1305" s="32" t="e">
        <f>SUMIF(#REF!,$A1304,#REF!)</f>
        <v>#REF!</v>
      </c>
      <c r="L1305" s="32" t="e">
        <f>SUMIF(#REF!,$A1304,#REF!)</f>
        <v>#REF!</v>
      </c>
      <c r="M1305" s="32" t="e">
        <f>SUMIF(#REF!,$A1304,#REF!)</f>
        <v>#REF!</v>
      </c>
      <c r="N1305" s="32" t="e">
        <f>SUMIF(#REF!,$A1304,#REF!)</f>
        <v>#REF!</v>
      </c>
      <c r="O1305" s="32" t="e">
        <f>SUMIF(#REF!,$A1304,#REF!)</f>
        <v>#REF!</v>
      </c>
      <c r="P1305" s="32" t="e">
        <f>SUMIF(#REF!,$A1304,#REF!)</f>
        <v>#REF!</v>
      </c>
      <c r="Q1305" s="32" t="e">
        <f>SUMIF(#REF!,$A1304,#REF!)</f>
        <v>#REF!</v>
      </c>
      <c r="R1305" s="32" t="e">
        <f>SUMIF(#REF!,$A1304,#REF!)</f>
        <v>#REF!</v>
      </c>
      <c r="S1305" s="32" t="e">
        <f>SUMIF(#REF!,$A1304,#REF!)</f>
        <v>#REF!</v>
      </c>
      <c r="T1305" s="32" t="e">
        <f>SUMIF(#REF!,$A1304,#REF!)</f>
        <v>#REF!</v>
      </c>
      <c r="U1305" s="32" t="e">
        <f>SUMIF(#REF!,$A1304,#REF!)</f>
        <v>#REF!</v>
      </c>
      <c r="V1305" s="32" t="e">
        <f>SUMIF(#REF!,$A1304,#REF!)</f>
        <v>#REF!</v>
      </c>
      <c r="W1305" s="32" t="e">
        <f>SUMIF(#REF!,$A1304,#REF!)</f>
        <v>#REF!</v>
      </c>
      <c r="X1305" s="32" t="e">
        <f>SUMIF(#REF!,$A1304,#REF!)</f>
        <v>#REF!</v>
      </c>
      <c r="Y1305" s="32" t="e">
        <f>SUMIF(#REF!,$A1304,#REF!)</f>
        <v>#REF!</v>
      </c>
    </row>
    <row r="1306" spans="1:25" ht="15" thickBot="1" x14ac:dyDescent="0.25">
      <c r="A1306" s="2" t="s">
        <v>3</v>
      </c>
      <c r="B1306" s="29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30">
        <v>0</v>
      </c>
      <c r="I1306" s="30">
        <v>0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0">
        <v>0</v>
      </c>
      <c r="P1306" s="30">
        <v>0</v>
      </c>
      <c r="Q1306" s="30">
        <v>0</v>
      </c>
      <c r="R1306" s="30">
        <v>0</v>
      </c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1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54" t="s">
        <v>38</v>
      </c>
      <c r="B1308" s="32" t="e">
        <f>SUMIF(#REF!,$A1307,#REF!)</f>
        <v>#REF!</v>
      </c>
      <c r="C1308" s="32" t="e">
        <f>SUMIF(#REF!,$A1307,#REF!)</f>
        <v>#REF!</v>
      </c>
      <c r="D1308" s="32" t="e">
        <f>SUMIF(#REF!,$A1307,#REF!)</f>
        <v>#REF!</v>
      </c>
      <c r="E1308" s="32" t="e">
        <f>SUMIF(#REF!,$A1307,#REF!)</f>
        <v>#REF!</v>
      </c>
      <c r="F1308" s="32" t="e">
        <f>SUMIF(#REF!,$A1307,#REF!)</f>
        <v>#REF!</v>
      </c>
      <c r="G1308" s="32" t="e">
        <f>SUMIF(#REF!,$A1307,#REF!)</f>
        <v>#REF!</v>
      </c>
      <c r="H1308" s="32" t="e">
        <f>SUMIF(#REF!,$A1307,#REF!)</f>
        <v>#REF!</v>
      </c>
      <c r="I1308" s="32" t="e">
        <f>SUMIF(#REF!,$A1307,#REF!)</f>
        <v>#REF!</v>
      </c>
      <c r="J1308" s="32" t="e">
        <f>SUMIF(#REF!,$A1307,#REF!)</f>
        <v>#REF!</v>
      </c>
      <c r="K1308" s="32" t="e">
        <f>SUMIF(#REF!,$A1307,#REF!)</f>
        <v>#REF!</v>
      </c>
      <c r="L1308" s="32" t="e">
        <f>SUMIF(#REF!,$A1307,#REF!)</f>
        <v>#REF!</v>
      </c>
      <c r="M1308" s="32" t="e">
        <f>SUMIF(#REF!,$A1307,#REF!)</f>
        <v>#REF!</v>
      </c>
      <c r="N1308" s="32" t="e">
        <f>SUMIF(#REF!,$A1307,#REF!)</f>
        <v>#REF!</v>
      </c>
      <c r="O1308" s="32" t="e">
        <f>SUMIF(#REF!,$A1307,#REF!)</f>
        <v>#REF!</v>
      </c>
      <c r="P1308" s="32" t="e">
        <f>SUMIF(#REF!,$A1307,#REF!)</f>
        <v>#REF!</v>
      </c>
      <c r="Q1308" s="32" t="e">
        <f>SUMIF(#REF!,$A1307,#REF!)</f>
        <v>#REF!</v>
      </c>
      <c r="R1308" s="32" t="e">
        <f>SUMIF(#REF!,$A1307,#REF!)</f>
        <v>#REF!</v>
      </c>
      <c r="S1308" s="32" t="e">
        <f>SUMIF(#REF!,$A1307,#REF!)</f>
        <v>#REF!</v>
      </c>
      <c r="T1308" s="32" t="e">
        <f>SUMIF(#REF!,$A1307,#REF!)</f>
        <v>#REF!</v>
      </c>
      <c r="U1308" s="32" t="e">
        <f>SUMIF(#REF!,$A1307,#REF!)</f>
        <v>#REF!</v>
      </c>
      <c r="V1308" s="32" t="e">
        <f>SUMIF(#REF!,$A1307,#REF!)</f>
        <v>#REF!</v>
      </c>
      <c r="W1308" s="32" t="e">
        <f>SUMIF(#REF!,$A1307,#REF!)</f>
        <v>#REF!</v>
      </c>
      <c r="X1308" s="32" t="e">
        <f>SUMIF(#REF!,$A1307,#REF!)</f>
        <v>#REF!</v>
      </c>
      <c r="Y1308" s="32" t="e">
        <f>SUMIF(#REF!,$A1307,#REF!)</f>
        <v>#REF!</v>
      </c>
    </row>
    <row r="1309" spans="1:25" ht="15" thickBot="1" x14ac:dyDescent="0.25">
      <c r="A1309" s="2" t="s">
        <v>3</v>
      </c>
      <c r="B1309" s="29">
        <v>0</v>
      </c>
      <c r="C1309" s="30">
        <v>0</v>
      </c>
      <c r="D1309" s="30">
        <v>0</v>
      </c>
      <c r="E1309" s="30">
        <v>0</v>
      </c>
      <c r="F1309" s="30">
        <v>0</v>
      </c>
      <c r="G1309" s="30">
        <v>0</v>
      </c>
      <c r="H1309" s="30">
        <v>0</v>
      </c>
      <c r="I1309" s="30">
        <v>0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1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54" t="s">
        <v>38</v>
      </c>
      <c r="B1311" s="32" t="e">
        <f>SUMIF(#REF!,$A1310,#REF!)</f>
        <v>#REF!</v>
      </c>
      <c r="C1311" s="32" t="e">
        <f>SUMIF(#REF!,$A1310,#REF!)</f>
        <v>#REF!</v>
      </c>
      <c r="D1311" s="32" t="e">
        <f>SUMIF(#REF!,$A1310,#REF!)</f>
        <v>#REF!</v>
      </c>
      <c r="E1311" s="32" t="e">
        <f>SUMIF(#REF!,$A1310,#REF!)</f>
        <v>#REF!</v>
      </c>
      <c r="F1311" s="32" t="e">
        <f>SUMIF(#REF!,$A1310,#REF!)</f>
        <v>#REF!</v>
      </c>
      <c r="G1311" s="32" t="e">
        <f>SUMIF(#REF!,$A1310,#REF!)</f>
        <v>#REF!</v>
      </c>
      <c r="H1311" s="32" t="e">
        <f>SUMIF(#REF!,$A1310,#REF!)</f>
        <v>#REF!</v>
      </c>
      <c r="I1311" s="32" t="e">
        <f>SUMIF(#REF!,$A1310,#REF!)</f>
        <v>#REF!</v>
      </c>
      <c r="J1311" s="32" t="e">
        <f>SUMIF(#REF!,$A1310,#REF!)</f>
        <v>#REF!</v>
      </c>
      <c r="K1311" s="32" t="e">
        <f>SUMIF(#REF!,$A1310,#REF!)</f>
        <v>#REF!</v>
      </c>
      <c r="L1311" s="32" t="e">
        <f>SUMIF(#REF!,$A1310,#REF!)</f>
        <v>#REF!</v>
      </c>
      <c r="M1311" s="32" t="e">
        <f>SUMIF(#REF!,$A1310,#REF!)</f>
        <v>#REF!</v>
      </c>
      <c r="N1311" s="32" t="e">
        <f>SUMIF(#REF!,$A1310,#REF!)</f>
        <v>#REF!</v>
      </c>
      <c r="O1311" s="32" t="e">
        <f>SUMIF(#REF!,$A1310,#REF!)</f>
        <v>#REF!</v>
      </c>
      <c r="P1311" s="32" t="e">
        <f>SUMIF(#REF!,$A1310,#REF!)</f>
        <v>#REF!</v>
      </c>
      <c r="Q1311" s="32" t="e">
        <f>SUMIF(#REF!,$A1310,#REF!)</f>
        <v>#REF!</v>
      </c>
      <c r="R1311" s="32" t="e">
        <f>SUMIF(#REF!,$A1310,#REF!)</f>
        <v>#REF!</v>
      </c>
      <c r="S1311" s="32" t="e">
        <f>SUMIF(#REF!,$A1310,#REF!)</f>
        <v>#REF!</v>
      </c>
      <c r="T1311" s="32" t="e">
        <f>SUMIF(#REF!,$A1310,#REF!)</f>
        <v>#REF!</v>
      </c>
      <c r="U1311" s="32" t="e">
        <f>SUMIF(#REF!,$A1310,#REF!)</f>
        <v>#REF!</v>
      </c>
      <c r="V1311" s="32" t="e">
        <f>SUMIF(#REF!,$A1310,#REF!)</f>
        <v>#REF!</v>
      </c>
      <c r="W1311" s="32" t="e">
        <f>SUMIF(#REF!,$A1310,#REF!)</f>
        <v>#REF!</v>
      </c>
      <c r="X1311" s="32" t="e">
        <f>SUMIF(#REF!,$A1310,#REF!)</f>
        <v>#REF!</v>
      </c>
      <c r="Y1311" s="32" t="e">
        <f>SUMIF(#REF!,$A1310,#REF!)</f>
        <v>#REF!</v>
      </c>
    </row>
    <row r="1312" spans="1:25" ht="15" thickBot="1" x14ac:dyDescent="0.25">
      <c r="A1312" s="2" t="s">
        <v>3</v>
      </c>
      <c r="B1312" s="29">
        <v>0</v>
      </c>
      <c r="C1312" s="30">
        <v>0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0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1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54" t="s">
        <v>38</v>
      </c>
      <c r="B1314" s="32" t="e">
        <f>SUMIF(#REF!,$A1313,#REF!)</f>
        <v>#REF!</v>
      </c>
      <c r="C1314" s="32" t="e">
        <f>SUMIF(#REF!,$A1313,#REF!)</f>
        <v>#REF!</v>
      </c>
      <c r="D1314" s="32" t="e">
        <f>SUMIF(#REF!,$A1313,#REF!)</f>
        <v>#REF!</v>
      </c>
      <c r="E1314" s="32" t="e">
        <f>SUMIF(#REF!,$A1313,#REF!)</f>
        <v>#REF!</v>
      </c>
      <c r="F1314" s="32" t="e">
        <f>SUMIF(#REF!,$A1313,#REF!)</f>
        <v>#REF!</v>
      </c>
      <c r="G1314" s="32" t="e">
        <f>SUMIF(#REF!,$A1313,#REF!)</f>
        <v>#REF!</v>
      </c>
      <c r="H1314" s="32" t="e">
        <f>SUMIF(#REF!,$A1313,#REF!)</f>
        <v>#REF!</v>
      </c>
      <c r="I1314" s="32" t="e">
        <f>SUMIF(#REF!,$A1313,#REF!)</f>
        <v>#REF!</v>
      </c>
      <c r="J1314" s="32" t="e">
        <f>SUMIF(#REF!,$A1313,#REF!)</f>
        <v>#REF!</v>
      </c>
      <c r="K1314" s="32" t="e">
        <f>SUMIF(#REF!,$A1313,#REF!)</f>
        <v>#REF!</v>
      </c>
      <c r="L1314" s="32" t="e">
        <f>SUMIF(#REF!,$A1313,#REF!)</f>
        <v>#REF!</v>
      </c>
      <c r="M1314" s="32" t="e">
        <f>SUMIF(#REF!,$A1313,#REF!)</f>
        <v>#REF!</v>
      </c>
      <c r="N1314" s="32" t="e">
        <f>SUMIF(#REF!,$A1313,#REF!)</f>
        <v>#REF!</v>
      </c>
      <c r="O1314" s="32" t="e">
        <f>SUMIF(#REF!,$A1313,#REF!)</f>
        <v>#REF!</v>
      </c>
      <c r="P1314" s="32" t="e">
        <f>SUMIF(#REF!,$A1313,#REF!)</f>
        <v>#REF!</v>
      </c>
      <c r="Q1314" s="32" t="e">
        <f>SUMIF(#REF!,$A1313,#REF!)</f>
        <v>#REF!</v>
      </c>
      <c r="R1314" s="32" t="e">
        <f>SUMIF(#REF!,$A1313,#REF!)</f>
        <v>#REF!</v>
      </c>
      <c r="S1314" s="32" t="e">
        <f>SUMIF(#REF!,$A1313,#REF!)</f>
        <v>#REF!</v>
      </c>
      <c r="T1314" s="32" t="e">
        <f>SUMIF(#REF!,$A1313,#REF!)</f>
        <v>#REF!</v>
      </c>
      <c r="U1314" s="32" t="e">
        <f>SUMIF(#REF!,$A1313,#REF!)</f>
        <v>#REF!</v>
      </c>
      <c r="V1314" s="32" t="e">
        <f>SUMIF(#REF!,$A1313,#REF!)</f>
        <v>#REF!</v>
      </c>
      <c r="W1314" s="32" t="e">
        <f>SUMIF(#REF!,$A1313,#REF!)</f>
        <v>#REF!</v>
      </c>
      <c r="X1314" s="32" t="e">
        <f>SUMIF(#REF!,$A1313,#REF!)</f>
        <v>#REF!</v>
      </c>
      <c r="Y1314" s="32" t="e">
        <f>SUMIF(#REF!,$A1313,#REF!)</f>
        <v>#REF!</v>
      </c>
    </row>
    <row r="1315" spans="1:25" ht="15" thickBot="1" x14ac:dyDescent="0.25">
      <c r="A1315" s="2" t="s">
        <v>3</v>
      </c>
      <c r="B1315" s="29">
        <v>0</v>
      </c>
      <c r="C1315" s="30">
        <v>0</v>
      </c>
      <c r="D1315" s="30">
        <v>0</v>
      </c>
      <c r="E1315" s="30">
        <v>0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1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54" t="s">
        <v>38</v>
      </c>
      <c r="B1317" s="32" t="e">
        <f>SUMIF(#REF!,$A1316,#REF!)</f>
        <v>#REF!</v>
      </c>
      <c r="C1317" s="32" t="e">
        <f>SUMIF(#REF!,$A1316,#REF!)</f>
        <v>#REF!</v>
      </c>
      <c r="D1317" s="32" t="e">
        <f>SUMIF(#REF!,$A1316,#REF!)</f>
        <v>#REF!</v>
      </c>
      <c r="E1317" s="32" t="e">
        <f>SUMIF(#REF!,$A1316,#REF!)</f>
        <v>#REF!</v>
      </c>
      <c r="F1317" s="32" t="e">
        <f>SUMIF(#REF!,$A1316,#REF!)</f>
        <v>#REF!</v>
      </c>
      <c r="G1317" s="32" t="e">
        <f>SUMIF(#REF!,$A1316,#REF!)</f>
        <v>#REF!</v>
      </c>
      <c r="H1317" s="32" t="e">
        <f>SUMIF(#REF!,$A1316,#REF!)</f>
        <v>#REF!</v>
      </c>
      <c r="I1317" s="32" t="e">
        <f>SUMIF(#REF!,$A1316,#REF!)</f>
        <v>#REF!</v>
      </c>
      <c r="J1317" s="32" t="e">
        <f>SUMIF(#REF!,$A1316,#REF!)</f>
        <v>#REF!</v>
      </c>
      <c r="K1317" s="32" t="e">
        <f>SUMIF(#REF!,$A1316,#REF!)</f>
        <v>#REF!</v>
      </c>
      <c r="L1317" s="32" t="e">
        <f>SUMIF(#REF!,$A1316,#REF!)</f>
        <v>#REF!</v>
      </c>
      <c r="M1317" s="32" t="e">
        <f>SUMIF(#REF!,$A1316,#REF!)</f>
        <v>#REF!</v>
      </c>
      <c r="N1317" s="32" t="e">
        <f>SUMIF(#REF!,$A1316,#REF!)</f>
        <v>#REF!</v>
      </c>
      <c r="O1317" s="32" t="e">
        <f>SUMIF(#REF!,$A1316,#REF!)</f>
        <v>#REF!</v>
      </c>
      <c r="P1317" s="32" t="e">
        <f>SUMIF(#REF!,$A1316,#REF!)</f>
        <v>#REF!</v>
      </c>
      <c r="Q1317" s="32" t="e">
        <f>SUMIF(#REF!,$A1316,#REF!)</f>
        <v>#REF!</v>
      </c>
      <c r="R1317" s="32" t="e">
        <f>SUMIF(#REF!,$A1316,#REF!)</f>
        <v>#REF!</v>
      </c>
      <c r="S1317" s="32" t="e">
        <f>SUMIF(#REF!,$A1316,#REF!)</f>
        <v>#REF!</v>
      </c>
      <c r="T1317" s="32" t="e">
        <f>SUMIF(#REF!,$A1316,#REF!)</f>
        <v>#REF!</v>
      </c>
      <c r="U1317" s="32" t="e">
        <f>SUMIF(#REF!,$A1316,#REF!)</f>
        <v>#REF!</v>
      </c>
      <c r="V1317" s="32" t="e">
        <f>SUMIF(#REF!,$A1316,#REF!)</f>
        <v>#REF!</v>
      </c>
      <c r="W1317" s="32" t="e">
        <f>SUMIF(#REF!,$A1316,#REF!)</f>
        <v>#REF!</v>
      </c>
      <c r="X1317" s="32" t="e">
        <f>SUMIF(#REF!,$A1316,#REF!)</f>
        <v>#REF!</v>
      </c>
      <c r="Y1317" s="32" t="e">
        <f>SUMIF(#REF!,$A1316,#REF!)</f>
        <v>#REF!</v>
      </c>
    </row>
    <row r="1318" spans="1:25" ht="15" thickBot="1" x14ac:dyDescent="0.25">
      <c r="A1318" s="2" t="s">
        <v>3</v>
      </c>
      <c r="B1318" s="29">
        <v>0</v>
      </c>
      <c r="C1318" s="30">
        <v>0</v>
      </c>
      <c r="D1318" s="30">
        <v>0</v>
      </c>
      <c r="E1318" s="30">
        <v>0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1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54" t="s">
        <v>38</v>
      </c>
      <c r="B1320" s="32" t="e">
        <f>SUMIF(#REF!,$A1319,#REF!)</f>
        <v>#REF!</v>
      </c>
      <c r="C1320" s="32" t="e">
        <f>SUMIF(#REF!,$A1319,#REF!)</f>
        <v>#REF!</v>
      </c>
      <c r="D1320" s="32" t="e">
        <f>SUMIF(#REF!,$A1319,#REF!)</f>
        <v>#REF!</v>
      </c>
      <c r="E1320" s="32" t="e">
        <f>SUMIF(#REF!,$A1319,#REF!)</f>
        <v>#REF!</v>
      </c>
      <c r="F1320" s="32" t="e">
        <f>SUMIF(#REF!,$A1319,#REF!)</f>
        <v>#REF!</v>
      </c>
      <c r="G1320" s="32" t="e">
        <f>SUMIF(#REF!,$A1319,#REF!)</f>
        <v>#REF!</v>
      </c>
      <c r="H1320" s="32" t="e">
        <f>SUMIF(#REF!,$A1319,#REF!)</f>
        <v>#REF!</v>
      </c>
      <c r="I1320" s="32" t="e">
        <f>SUMIF(#REF!,$A1319,#REF!)</f>
        <v>#REF!</v>
      </c>
      <c r="J1320" s="32" t="e">
        <f>SUMIF(#REF!,$A1319,#REF!)</f>
        <v>#REF!</v>
      </c>
      <c r="K1320" s="32" t="e">
        <f>SUMIF(#REF!,$A1319,#REF!)</f>
        <v>#REF!</v>
      </c>
      <c r="L1320" s="32" t="e">
        <f>SUMIF(#REF!,$A1319,#REF!)</f>
        <v>#REF!</v>
      </c>
      <c r="M1320" s="32" t="e">
        <f>SUMIF(#REF!,$A1319,#REF!)</f>
        <v>#REF!</v>
      </c>
      <c r="N1320" s="32" t="e">
        <f>SUMIF(#REF!,$A1319,#REF!)</f>
        <v>#REF!</v>
      </c>
      <c r="O1320" s="32" t="e">
        <f>SUMIF(#REF!,$A1319,#REF!)</f>
        <v>#REF!</v>
      </c>
      <c r="P1320" s="32" t="e">
        <f>SUMIF(#REF!,$A1319,#REF!)</f>
        <v>#REF!</v>
      </c>
      <c r="Q1320" s="32" t="e">
        <f>SUMIF(#REF!,$A1319,#REF!)</f>
        <v>#REF!</v>
      </c>
      <c r="R1320" s="32" t="e">
        <f>SUMIF(#REF!,$A1319,#REF!)</f>
        <v>#REF!</v>
      </c>
      <c r="S1320" s="32" t="e">
        <f>SUMIF(#REF!,$A1319,#REF!)</f>
        <v>#REF!</v>
      </c>
      <c r="T1320" s="32" t="e">
        <f>SUMIF(#REF!,$A1319,#REF!)</f>
        <v>#REF!</v>
      </c>
      <c r="U1320" s="32" t="e">
        <f>SUMIF(#REF!,$A1319,#REF!)</f>
        <v>#REF!</v>
      </c>
      <c r="V1320" s="32" t="e">
        <f>SUMIF(#REF!,$A1319,#REF!)</f>
        <v>#REF!</v>
      </c>
      <c r="W1320" s="32" t="e">
        <f>SUMIF(#REF!,$A1319,#REF!)</f>
        <v>#REF!</v>
      </c>
      <c r="X1320" s="32" t="e">
        <f>SUMIF(#REF!,$A1319,#REF!)</f>
        <v>#REF!</v>
      </c>
      <c r="Y1320" s="32" t="e">
        <f>SUMIF(#REF!,$A1319,#REF!)</f>
        <v>#REF!</v>
      </c>
    </row>
    <row r="1321" spans="1:25" ht="15" thickBot="1" x14ac:dyDescent="0.25">
      <c r="A1321" s="2" t="s">
        <v>3</v>
      </c>
      <c r="B1321" s="29">
        <v>0</v>
      </c>
      <c r="C1321" s="30">
        <v>0</v>
      </c>
      <c r="D1321" s="30">
        <v>0</v>
      </c>
      <c r="E1321" s="30">
        <v>0</v>
      </c>
      <c r="F1321" s="30">
        <v>0</v>
      </c>
      <c r="G1321" s="30">
        <v>0</v>
      </c>
      <c r="H1321" s="30">
        <v>0</v>
      </c>
      <c r="I1321" s="30">
        <v>0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0</v>
      </c>
      <c r="P1321" s="30">
        <v>0</v>
      </c>
      <c r="Q1321" s="30">
        <v>0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1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54" t="s">
        <v>38</v>
      </c>
      <c r="B1323" s="32" t="e">
        <f>SUMIF(#REF!,$A1322,#REF!)</f>
        <v>#REF!</v>
      </c>
      <c r="C1323" s="32" t="e">
        <f>SUMIF(#REF!,$A1322,#REF!)</f>
        <v>#REF!</v>
      </c>
      <c r="D1323" s="32" t="e">
        <f>SUMIF(#REF!,$A1322,#REF!)</f>
        <v>#REF!</v>
      </c>
      <c r="E1323" s="32" t="e">
        <f>SUMIF(#REF!,$A1322,#REF!)</f>
        <v>#REF!</v>
      </c>
      <c r="F1323" s="32" t="e">
        <f>SUMIF(#REF!,$A1322,#REF!)</f>
        <v>#REF!</v>
      </c>
      <c r="G1323" s="32" t="e">
        <f>SUMIF(#REF!,$A1322,#REF!)</f>
        <v>#REF!</v>
      </c>
      <c r="H1323" s="32" t="e">
        <f>SUMIF(#REF!,$A1322,#REF!)</f>
        <v>#REF!</v>
      </c>
      <c r="I1323" s="32" t="e">
        <f>SUMIF(#REF!,$A1322,#REF!)</f>
        <v>#REF!</v>
      </c>
      <c r="J1323" s="32" t="e">
        <f>SUMIF(#REF!,$A1322,#REF!)</f>
        <v>#REF!</v>
      </c>
      <c r="K1323" s="32" t="e">
        <f>SUMIF(#REF!,$A1322,#REF!)</f>
        <v>#REF!</v>
      </c>
      <c r="L1323" s="32" t="e">
        <f>SUMIF(#REF!,$A1322,#REF!)</f>
        <v>#REF!</v>
      </c>
      <c r="M1323" s="32" t="e">
        <f>SUMIF(#REF!,$A1322,#REF!)</f>
        <v>#REF!</v>
      </c>
      <c r="N1323" s="32" t="e">
        <f>SUMIF(#REF!,$A1322,#REF!)</f>
        <v>#REF!</v>
      </c>
      <c r="O1323" s="32" t="e">
        <f>SUMIF(#REF!,$A1322,#REF!)</f>
        <v>#REF!</v>
      </c>
      <c r="P1323" s="32" t="e">
        <f>SUMIF(#REF!,$A1322,#REF!)</f>
        <v>#REF!</v>
      </c>
      <c r="Q1323" s="32" t="e">
        <f>SUMIF(#REF!,$A1322,#REF!)</f>
        <v>#REF!</v>
      </c>
      <c r="R1323" s="32" t="e">
        <f>SUMIF(#REF!,$A1322,#REF!)</f>
        <v>#REF!</v>
      </c>
      <c r="S1323" s="32" t="e">
        <f>SUMIF(#REF!,$A1322,#REF!)</f>
        <v>#REF!</v>
      </c>
      <c r="T1323" s="32" t="e">
        <f>SUMIF(#REF!,$A1322,#REF!)</f>
        <v>#REF!</v>
      </c>
      <c r="U1323" s="32" t="e">
        <f>SUMIF(#REF!,$A1322,#REF!)</f>
        <v>#REF!</v>
      </c>
      <c r="V1323" s="32" t="e">
        <f>SUMIF(#REF!,$A1322,#REF!)</f>
        <v>#REF!</v>
      </c>
      <c r="W1323" s="32" t="e">
        <f>SUMIF(#REF!,$A1322,#REF!)</f>
        <v>#REF!</v>
      </c>
      <c r="X1323" s="32" t="e">
        <f>SUMIF(#REF!,$A1322,#REF!)</f>
        <v>#REF!</v>
      </c>
      <c r="Y1323" s="32" t="e">
        <f>SUMIF(#REF!,$A1322,#REF!)</f>
        <v>#REF!</v>
      </c>
    </row>
    <row r="1324" spans="1:25" ht="15" thickBot="1" x14ac:dyDescent="0.25">
      <c r="A1324" s="2" t="s">
        <v>3</v>
      </c>
      <c r="B1324" s="29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1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54" t="s">
        <v>38</v>
      </c>
      <c r="B1326" s="32" t="e">
        <f>SUMIF(#REF!,$A1325,#REF!)</f>
        <v>#REF!</v>
      </c>
      <c r="C1326" s="32" t="e">
        <f>SUMIF(#REF!,$A1325,#REF!)</f>
        <v>#REF!</v>
      </c>
      <c r="D1326" s="32" t="e">
        <f>SUMIF(#REF!,$A1325,#REF!)</f>
        <v>#REF!</v>
      </c>
      <c r="E1326" s="32" t="e">
        <f>SUMIF(#REF!,$A1325,#REF!)</f>
        <v>#REF!</v>
      </c>
      <c r="F1326" s="32" t="e">
        <f>SUMIF(#REF!,$A1325,#REF!)</f>
        <v>#REF!</v>
      </c>
      <c r="G1326" s="32" t="e">
        <f>SUMIF(#REF!,$A1325,#REF!)</f>
        <v>#REF!</v>
      </c>
      <c r="H1326" s="32" t="e">
        <f>SUMIF(#REF!,$A1325,#REF!)</f>
        <v>#REF!</v>
      </c>
      <c r="I1326" s="32" t="e">
        <f>SUMIF(#REF!,$A1325,#REF!)</f>
        <v>#REF!</v>
      </c>
      <c r="J1326" s="32" t="e">
        <f>SUMIF(#REF!,$A1325,#REF!)</f>
        <v>#REF!</v>
      </c>
      <c r="K1326" s="32" t="e">
        <f>SUMIF(#REF!,$A1325,#REF!)</f>
        <v>#REF!</v>
      </c>
      <c r="L1326" s="32" t="e">
        <f>SUMIF(#REF!,$A1325,#REF!)</f>
        <v>#REF!</v>
      </c>
      <c r="M1326" s="32" t="e">
        <f>SUMIF(#REF!,$A1325,#REF!)</f>
        <v>#REF!</v>
      </c>
      <c r="N1326" s="32" t="e">
        <f>SUMIF(#REF!,$A1325,#REF!)</f>
        <v>#REF!</v>
      </c>
      <c r="O1326" s="32" t="e">
        <f>SUMIF(#REF!,$A1325,#REF!)</f>
        <v>#REF!</v>
      </c>
      <c r="P1326" s="32" t="e">
        <f>SUMIF(#REF!,$A1325,#REF!)</f>
        <v>#REF!</v>
      </c>
      <c r="Q1326" s="32" t="e">
        <f>SUMIF(#REF!,$A1325,#REF!)</f>
        <v>#REF!</v>
      </c>
      <c r="R1326" s="32" t="e">
        <f>SUMIF(#REF!,$A1325,#REF!)</f>
        <v>#REF!</v>
      </c>
      <c r="S1326" s="32" t="e">
        <f>SUMIF(#REF!,$A1325,#REF!)</f>
        <v>#REF!</v>
      </c>
      <c r="T1326" s="32" t="e">
        <f>SUMIF(#REF!,$A1325,#REF!)</f>
        <v>#REF!</v>
      </c>
      <c r="U1326" s="32" t="e">
        <f>SUMIF(#REF!,$A1325,#REF!)</f>
        <v>#REF!</v>
      </c>
      <c r="V1326" s="32" t="e">
        <f>SUMIF(#REF!,$A1325,#REF!)</f>
        <v>#REF!</v>
      </c>
      <c r="W1326" s="32" t="e">
        <f>SUMIF(#REF!,$A1325,#REF!)</f>
        <v>#REF!</v>
      </c>
      <c r="X1326" s="32" t="e">
        <f>SUMIF(#REF!,$A1325,#REF!)</f>
        <v>#REF!</v>
      </c>
      <c r="Y1326" s="32" t="e">
        <f>SUMIF(#REF!,$A1325,#REF!)</f>
        <v>#REF!</v>
      </c>
    </row>
    <row r="1327" spans="1:25" ht="15" thickBot="1" x14ac:dyDescent="0.25">
      <c r="A1327" s="2" t="s">
        <v>3</v>
      </c>
      <c r="B1327" s="29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1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54" t="s">
        <v>38</v>
      </c>
      <c r="B1329" s="32" t="e">
        <f>SUMIF(#REF!,$A1328,#REF!)</f>
        <v>#REF!</v>
      </c>
      <c r="C1329" s="32" t="e">
        <f>SUMIF(#REF!,$A1328,#REF!)</f>
        <v>#REF!</v>
      </c>
      <c r="D1329" s="32" t="e">
        <f>SUMIF(#REF!,$A1328,#REF!)</f>
        <v>#REF!</v>
      </c>
      <c r="E1329" s="32" t="e">
        <f>SUMIF(#REF!,$A1328,#REF!)</f>
        <v>#REF!</v>
      </c>
      <c r="F1329" s="32" t="e">
        <f>SUMIF(#REF!,$A1328,#REF!)</f>
        <v>#REF!</v>
      </c>
      <c r="G1329" s="32" t="e">
        <f>SUMIF(#REF!,$A1328,#REF!)</f>
        <v>#REF!</v>
      </c>
      <c r="H1329" s="32" t="e">
        <f>SUMIF(#REF!,$A1328,#REF!)</f>
        <v>#REF!</v>
      </c>
      <c r="I1329" s="32" t="e">
        <f>SUMIF(#REF!,$A1328,#REF!)</f>
        <v>#REF!</v>
      </c>
      <c r="J1329" s="32" t="e">
        <f>SUMIF(#REF!,$A1328,#REF!)</f>
        <v>#REF!</v>
      </c>
      <c r="K1329" s="32" t="e">
        <f>SUMIF(#REF!,$A1328,#REF!)</f>
        <v>#REF!</v>
      </c>
      <c r="L1329" s="32" t="e">
        <f>SUMIF(#REF!,$A1328,#REF!)</f>
        <v>#REF!</v>
      </c>
      <c r="M1329" s="32" t="e">
        <f>SUMIF(#REF!,$A1328,#REF!)</f>
        <v>#REF!</v>
      </c>
      <c r="N1329" s="32" t="e">
        <f>SUMIF(#REF!,$A1328,#REF!)</f>
        <v>#REF!</v>
      </c>
      <c r="O1329" s="32" t="e">
        <f>SUMIF(#REF!,$A1328,#REF!)</f>
        <v>#REF!</v>
      </c>
      <c r="P1329" s="32" t="e">
        <f>SUMIF(#REF!,$A1328,#REF!)</f>
        <v>#REF!</v>
      </c>
      <c r="Q1329" s="32" t="e">
        <f>SUMIF(#REF!,$A1328,#REF!)</f>
        <v>#REF!</v>
      </c>
      <c r="R1329" s="32" t="e">
        <f>SUMIF(#REF!,$A1328,#REF!)</f>
        <v>#REF!</v>
      </c>
      <c r="S1329" s="32" t="e">
        <f>SUMIF(#REF!,$A1328,#REF!)</f>
        <v>#REF!</v>
      </c>
      <c r="T1329" s="32" t="e">
        <f>SUMIF(#REF!,$A1328,#REF!)</f>
        <v>#REF!</v>
      </c>
      <c r="U1329" s="32" t="e">
        <f>SUMIF(#REF!,$A1328,#REF!)</f>
        <v>#REF!</v>
      </c>
      <c r="V1329" s="32" t="e">
        <f>SUMIF(#REF!,$A1328,#REF!)</f>
        <v>#REF!</v>
      </c>
      <c r="W1329" s="32" t="e">
        <f>SUMIF(#REF!,$A1328,#REF!)</f>
        <v>#REF!</v>
      </c>
      <c r="X1329" s="32" t="e">
        <f>SUMIF(#REF!,$A1328,#REF!)</f>
        <v>#REF!</v>
      </c>
      <c r="Y1329" s="32" t="e">
        <f>SUMIF(#REF!,$A1328,#REF!)</f>
        <v>#REF!</v>
      </c>
    </row>
    <row r="1330" spans="1:25" ht="15" thickBot="1" x14ac:dyDescent="0.25">
      <c r="A1330" s="2" t="s">
        <v>3</v>
      </c>
      <c r="B1330" s="29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1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54" t="s">
        <v>38</v>
      </c>
      <c r="B1332" s="32" t="e">
        <f>SUMIF(#REF!,$A1331,#REF!)</f>
        <v>#REF!</v>
      </c>
      <c r="C1332" s="32" t="e">
        <f>SUMIF(#REF!,$A1331,#REF!)</f>
        <v>#REF!</v>
      </c>
      <c r="D1332" s="32" t="e">
        <f>SUMIF(#REF!,$A1331,#REF!)</f>
        <v>#REF!</v>
      </c>
      <c r="E1332" s="32" t="e">
        <f>SUMIF(#REF!,$A1331,#REF!)</f>
        <v>#REF!</v>
      </c>
      <c r="F1332" s="32" t="e">
        <f>SUMIF(#REF!,$A1331,#REF!)</f>
        <v>#REF!</v>
      </c>
      <c r="G1332" s="32" t="e">
        <f>SUMIF(#REF!,$A1331,#REF!)</f>
        <v>#REF!</v>
      </c>
      <c r="H1332" s="32" t="e">
        <f>SUMIF(#REF!,$A1331,#REF!)</f>
        <v>#REF!</v>
      </c>
      <c r="I1332" s="32" t="e">
        <f>SUMIF(#REF!,$A1331,#REF!)</f>
        <v>#REF!</v>
      </c>
      <c r="J1332" s="32" t="e">
        <f>SUMIF(#REF!,$A1331,#REF!)</f>
        <v>#REF!</v>
      </c>
      <c r="K1332" s="32" t="e">
        <f>SUMIF(#REF!,$A1331,#REF!)</f>
        <v>#REF!</v>
      </c>
      <c r="L1332" s="32" t="e">
        <f>SUMIF(#REF!,$A1331,#REF!)</f>
        <v>#REF!</v>
      </c>
      <c r="M1332" s="32" t="e">
        <f>SUMIF(#REF!,$A1331,#REF!)</f>
        <v>#REF!</v>
      </c>
      <c r="N1332" s="32" t="e">
        <f>SUMIF(#REF!,$A1331,#REF!)</f>
        <v>#REF!</v>
      </c>
      <c r="O1332" s="32" t="e">
        <f>SUMIF(#REF!,$A1331,#REF!)</f>
        <v>#REF!</v>
      </c>
      <c r="P1332" s="32" t="e">
        <f>SUMIF(#REF!,$A1331,#REF!)</f>
        <v>#REF!</v>
      </c>
      <c r="Q1332" s="32" t="e">
        <f>SUMIF(#REF!,$A1331,#REF!)</f>
        <v>#REF!</v>
      </c>
      <c r="R1332" s="32" t="e">
        <f>SUMIF(#REF!,$A1331,#REF!)</f>
        <v>#REF!</v>
      </c>
      <c r="S1332" s="32" t="e">
        <f>SUMIF(#REF!,$A1331,#REF!)</f>
        <v>#REF!</v>
      </c>
      <c r="T1332" s="32" t="e">
        <f>SUMIF(#REF!,$A1331,#REF!)</f>
        <v>#REF!</v>
      </c>
      <c r="U1332" s="32" t="e">
        <f>SUMIF(#REF!,$A1331,#REF!)</f>
        <v>#REF!</v>
      </c>
      <c r="V1332" s="32" t="e">
        <f>SUMIF(#REF!,$A1331,#REF!)</f>
        <v>#REF!</v>
      </c>
      <c r="W1332" s="32" t="e">
        <f>SUMIF(#REF!,$A1331,#REF!)</f>
        <v>#REF!</v>
      </c>
      <c r="X1332" s="32" t="e">
        <f>SUMIF(#REF!,$A1331,#REF!)</f>
        <v>#REF!</v>
      </c>
      <c r="Y1332" s="32" t="e">
        <f>SUMIF(#REF!,$A1331,#REF!)</f>
        <v>#REF!</v>
      </c>
    </row>
    <row r="1333" spans="1:25" ht="15" thickBot="1" x14ac:dyDescent="0.25">
      <c r="A1333" s="2" t="s">
        <v>3</v>
      </c>
      <c r="B1333" s="29">
        <v>0</v>
      </c>
      <c r="C1333" s="30">
        <v>0</v>
      </c>
      <c r="D1333" s="30">
        <v>0</v>
      </c>
      <c r="E1333" s="30">
        <v>0</v>
      </c>
      <c r="F1333" s="30">
        <v>0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0</v>
      </c>
      <c r="O1333" s="30">
        <v>0</v>
      </c>
      <c r="P1333" s="30">
        <v>0</v>
      </c>
      <c r="Q1333" s="30">
        <v>0</v>
      </c>
      <c r="R1333" s="30">
        <v>0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1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54" t="s">
        <v>38</v>
      </c>
      <c r="B1335" s="32" t="e">
        <f>SUMIF(#REF!,$A1334,#REF!)</f>
        <v>#REF!</v>
      </c>
      <c r="C1335" s="32" t="e">
        <f>SUMIF(#REF!,$A1334,#REF!)</f>
        <v>#REF!</v>
      </c>
      <c r="D1335" s="32" t="e">
        <f>SUMIF(#REF!,$A1334,#REF!)</f>
        <v>#REF!</v>
      </c>
      <c r="E1335" s="32" t="e">
        <f>SUMIF(#REF!,$A1334,#REF!)</f>
        <v>#REF!</v>
      </c>
      <c r="F1335" s="32" t="e">
        <f>SUMIF(#REF!,$A1334,#REF!)</f>
        <v>#REF!</v>
      </c>
      <c r="G1335" s="32" t="e">
        <f>SUMIF(#REF!,$A1334,#REF!)</f>
        <v>#REF!</v>
      </c>
      <c r="H1335" s="32" t="e">
        <f>SUMIF(#REF!,$A1334,#REF!)</f>
        <v>#REF!</v>
      </c>
      <c r="I1335" s="32" t="e">
        <f>SUMIF(#REF!,$A1334,#REF!)</f>
        <v>#REF!</v>
      </c>
      <c r="J1335" s="32" t="e">
        <f>SUMIF(#REF!,$A1334,#REF!)</f>
        <v>#REF!</v>
      </c>
      <c r="K1335" s="32" t="e">
        <f>SUMIF(#REF!,$A1334,#REF!)</f>
        <v>#REF!</v>
      </c>
      <c r="L1335" s="32" t="e">
        <f>SUMIF(#REF!,$A1334,#REF!)</f>
        <v>#REF!</v>
      </c>
      <c r="M1335" s="32" t="e">
        <f>SUMIF(#REF!,$A1334,#REF!)</f>
        <v>#REF!</v>
      </c>
      <c r="N1335" s="32" t="e">
        <f>SUMIF(#REF!,$A1334,#REF!)</f>
        <v>#REF!</v>
      </c>
      <c r="O1335" s="32" t="e">
        <f>SUMIF(#REF!,$A1334,#REF!)</f>
        <v>#REF!</v>
      </c>
      <c r="P1335" s="32" t="e">
        <f>SUMIF(#REF!,$A1334,#REF!)</f>
        <v>#REF!</v>
      </c>
      <c r="Q1335" s="32" t="e">
        <f>SUMIF(#REF!,$A1334,#REF!)</f>
        <v>#REF!</v>
      </c>
      <c r="R1335" s="32" t="e">
        <f>SUMIF(#REF!,$A1334,#REF!)</f>
        <v>#REF!</v>
      </c>
      <c r="S1335" s="32" t="e">
        <f>SUMIF(#REF!,$A1334,#REF!)</f>
        <v>#REF!</v>
      </c>
      <c r="T1335" s="32" t="e">
        <f>SUMIF(#REF!,$A1334,#REF!)</f>
        <v>#REF!</v>
      </c>
      <c r="U1335" s="32" t="e">
        <f>SUMIF(#REF!,$A1334,#REF!)</f>
        <v>#REF!</v>
      </c>
      <c r="V1335" s="32" t="e">
        <f>SUMIF(#REF!,$A1334,#REF!)</f>
        <v>#REF!</v>
      </c>
      <c r="W1335" s="32" t="e">
        <f>SUMIF(#REF!,$A1334,#REF!)</f>
        <v>#REF!</v>
      </c>
      <c r="X1335" s="32" t="e">
        <f>SUMIF(#REF!,$A1334,#REF!)</f>
        <v>#REF!</v>
      </c>
      <c r="Y1335" s="32" t="e">
        <f>SUMIF(#REF!,$A1334,#REF!)</f>
        <v>#REF!</v>
      </c>
    </row>
    <row r="1336" spans="1:25" ht="15" thickBot="1" x14ac:dyDescent="0.25">
      <c r="A1336" s="2" t="s">
        <v>3</v>
      </c>
      <c r="B1336" s="29">
        <v>0</v>
      </c>
      <c r="C1336" s="30">
        <v>0</v>
      </c>
      <c r="D1336" s="30">
        <v>0</v>
      </c>
      <c r="E1336" s="30">
        <v>0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1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54" t="s">
        <v>38</v>
      </c>
      <c r="B1338" s="32" t="e">
        <f>SUMIF(#REF!,$A1337,#REF!)</f>
        <v>#REF!</v>
      </c>
      <c r="C1338" s="32" t="e">
        <f>SUMIF(#REF!,$A1337,#REF!)</f>
        <v>#REF!</v>
      </c>
      <c r="D1338" s="32" t="e">
        <f>SUMIF(#REF!,$A1337,#REF!)</f>
        <v>#REF!</v>
      </c>
      <c r="E1338" s="32" t="e">
        <f>SUMIF(#REF!,$A1337,#REF!)</f>
        <v>#REF!</v>
      </c>
      <c r="F1338" s="32" t="e">
        <f>SUMIF(#REF!,$A1337,#REF!)</f>
        <v>#REF!</v>
      </c>
      <c r="G1338" s="32" t="e">
        <f>SUMIF(#REF!,$A1337,#REF!)</f>
        <v>#REF!</v>
      </c>
      <c r="H1338" s="32" t="e">
        <f>SUMIF(#REF!,$A1337,#REF!)</f>
        <v>#REF!</v>
      </c>
      <c r="I1338" s="32" t="e">
        <f>SUMIF(#REF!,$A1337,#REF!)</f>
        <v>#REF!</v>
      </c>
      <c r="J1338" s="32" t="e">
        <f>SUMIF(#REF!,$A1337,#REF!)</f>
        <v>#REF!</v>
      </c>
      <c r="K1338" s="32" t="e">
        <f>SUMIF(#REF!,$A1337,#REF!)</f>
        <v>#REF!</v>
      </c>
      <c r="L1338" s="32" t="e">
        <f>SUMIF(#REF!,$A1337,#REF!)</f>
        <v>#REF!</v>
      </c>
      <c r="M1338" s="32" t="e">
        <f>SUMIF(#REF!,$A1337,#REF!)</f>
        <v>#REF!</v>
      </c>
      <c r="N1338" s="32" t="e">
        <f>SUMIF(#REF!,$A1337,#REF!)</f>
        <v>#REF!</v>
      </c>
      <c r="O1338" s="32" t="e">
        <f>SUMIF(#REF!,$A1337,#REF!)</f>
        <v>#REF!</v>
      </c>
      <c r="P1338" s="32" t="e">
        <f>SUMIF(#REF!,$A1337,#REF!)</f>
        <v>#REF!</v>
      </c>
      <c r="Q1338" s="32" t="e">
        <f>SUMIF(#REF!,$A1337,#REF!)</f>
        <v>#REF!</v>
      </c>
      <c r="R1338" s="32" t="e">
        <f>SUMIF(#REF!,$A1337,#REF!)</f>
        <v>#REF!</v>
      </c>
      <c r="S1338" s="32" t="e">
        <f>SUMIF(#REF!,$A1337,#REF!)</f>
        <v>#REF!</v>
      </c>
      <c r="T1338" s="32" t="e">
        <f>SUMIF(#REF!,$A1337,#REF!)</f>
        <v>#REF!</v>
      </c>
      <c r="U1338" s="32" t="e">
        <f>SUMIF(#REF!,$A1337,#REF!)</f>
        <v>#REF!</v>
      </c>
      <c r="V1338" s="32" t="e">
        <f>SUMIF(#REF!,$A1337,#REF!)</f>
        <v>#REF!</v>
      </c>
      <c r="W1338" s="32" t="e">
        <f>SUMIF(#REF!,$A1337,#REF!)</f>
        <v>#REF!</v>
      </c>
      <c r="X1338" s="32" t="e">
        <f>SUMIF(#REF!,$A1337,#REF!)</f>
        <v>#REF!</v>
      </c>
      <c r="Y1338" s="32" t="e">
        <f>SUMIF(#REF!,$A1337,#REF!)</f>
        <v>#REF!</v>
      </c>
    </row>
    <row r="1339" spans="1:25" ht="15" thickBot="1" x14ac:dyDescent="0.25">
      <c r="A1339" s="2" t="s">
        <v>3</v>
      </c>
      <c r="B1339" s="29">
        <v>0</v>
      </c>
      <c r="C1339" s="30">
        <v>0</v>
      </c>
      <c r="D1339" s="30">
        <v>0</v>
      </c>
      <c r="E1339" s="30">
        <v>0</v>
      </c>
      <c r="F1339" s="30">
        <v>0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0">
        <v>0</v>
      </c>
      <c r="P1339" s="30">
        <v>0</v>
      </c>
      <c r="Q1339" s="30">
        <v>0</v>
      </c>
      <c r="R1339" s="30">
        <v>0</v>
      </c>
      <c r="S1339" s="30">
        <v>0</v>
      </c>
      <c r="T1339" s="30">
        <v>0</v>
      </c>
      <c r="U1339" s="30">
        <v>0</v>
      </c>
      <c r="V1339" s="30">
        <v>0</v>
      </c>
      <c r="W1339" s="30">
        <v>0</v>
      </c>
      <c r="X1339" s="30">
        <v>0</v>
      </c>
      <c r="Y1339" s="31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54" t="s">
        <v>38</v>
      </c>
      <c r="B1341" s="32" t="e">
        <f>SUMIF(#REF!,$A1340,#REF!)</f>
        <v>#REF!</v>
      </c>
      <c r="C1341" s="32" t="e">
        <f>SUMIF(#REF!,$A1340,#REF!)</f>
        <v>#REF!</v>
      </c>
      <c r="D1341" s="32" t="e">
        <f>SUMIF(#REF!,$A1340,#REF!)</f>
        <v>#REF!</v>
      </c>
      <c r="E1341" s="32" t="e">
        <f>SUMIF(#REF!,$A1340,#REF!)</f>
        <v>#REF!</v>
      </c>
      <c r="F1341" s="32" t="e">
        <f>SUMIF(#REF!,$A1340,#REF!)</f>
        <v>#REF!</v>
      </c>
      <c r="G1341" s="32" t="e">
        <f>SUMIF(#REF!,$A1340,#REF!)</f>
        <v>#REF!</v>
      </c>
      <c r="H1341" s="32" t="e">
        <f>SUMIF(#REF!,$A1340,#REF!)</f>
        <v>#REF!</v>
      </c>
      <c r="I1341" s="32" t="e">
        <f>SUMIF(#REF!,$A1340,#REF!)</f>
        <v>#REF!</v>
      </c>
      <c r="J1341" s="32" t="e">
        <f>SUMIF(#REF!,$A1340,#REF!)</f>
        <v>#REF!</v>
      </c>
      <c r="K1341" s="32" t="e">
        <f>SUMIF(#REF!,$A1340,#REF!)</f>
        <v>#REF!</v>
      </c>
      <c r="L1341" s="32" t="e">
        <f>SUMIF(#REF!,$A1340,#REF!)</f>
        <v>#REF!</v>
      </c>
      <c r="M1341" s="32" t="e">
        <f>SUMIF(#REF!,$A1340,#REF!)</f>
        <v>#REF!</v>
      </c>
      <c r="N1341" s="32" t="e">
        <f>SUMIF(#REF!,$A1340,#REF!)</f>
        <v>#REF!</v>
      </c>
      <c r="O1341" s="32" t="e">
        <f>SUMIF(#REF!,$A1340,#REF!)</f>
        <v>#REF!</v>
      </c>
      <c r="P1341" s="32" t="e">
        <f>SUMIF(#REF!,$A1340,#REF!)</f>
        <v>#REF!</v>
      </c>
      <c r="Q1341" s="32" t="e">
        <f>SUMIF(#REF!,$A1340,#REF!)</f>
        <v>#REF!</v>
      </c>
      <c r="R1341" s="32" t="e">
        <f>SUMIF(#REF!,$A1340,#REF!)</f>
        <v>#REF!</v>
      </c>
      <c r="S1341" s="32" t="e">
        <f>SUMIF(#REF!,$A1340,#REF!)</f>
        <v>#REF!</v>
      </c>
      <c r="T1341" s="32" t="e">
        <f>SUMIF(#REF!,$A1340,#REF!)</f>
        <v>#REF!</v>
      </c>
      <c r="U1341" s="32" t="e">
        <f>SUMIF(#REF!,$A1340,#REF!)</f>
        <v>#REF!</v>
      </c>
      <c r="V1341" s="32" t="e">
        <f>SUMIF(#REF!,$A1340,#REF!)</f>
        <v>#REF!</v>
      </c>
      <c r="W1341" s="32" t="e">
        <f>SUMIF(#REF!,$A1340,#REF!)</f>
        <v>#REF!</v>
      </c>
      <c r="X1341" s="32" t="e">
        <f>SUMIF(#REF!,$A1340,#REF!)</f>
        <v>#REF!</v>
      </c>
      <c r="Y1341" s="32" t="e">
        <f>SUMIF(#REF!,$A1340,#REF!)</f>
        <v>#REF!</v>
      </c>
    </row>
    <row r="1342" spans="1:25" ht="15" thickBot="1" x14ac:dyDescent="0.25">
      <c r="A1342" s="2" t="s">
        <v>3</v>
      </c>
      <c r="B1342" s="29">
        <v>0</v>
      </c>
      <c r="C1342" s="30">
        <v>0</v>
      </c>
      <c r="D1342" s="30">
        <v>0</v>
      </c>
      <c r="E1342" s="30">
        <v>0</v>
      </c>
      <c r="F1342" s="30">
        <v>0</v>
      </c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30">
        <v>0</v>
      </c>
      <c r="R1342" s="30">
        <v>0</v>
      </c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1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54" t="s">
        <v>38</v>
      </c>
      <c r="B1344" s="32" t="e">
        <f>SUMIF(#REF!,$A1343,#REF!)</f>
        <v>#REF!</v>
      </c>
      <c r="C1344" s="32" t="e">
        <f>SUMIF(#REF!,$A1343,#REF!)</f>
        <v>#REF!</v>
      </c>
      <c r="D1344" s="32" t="e">
        <f>SUMIF(#REF!,$A1343,#REF!)</f>
        <v>#REF!</v>
      </c>
      <c r="E1344" s="32" t="e">
        <f>SUMIF(#REF!,$A1343,#REF!)</f>
        <v>#REF!</v>
      </c>
      <c r="F1344" s="32" t="e">
        <f>SUMIF(#REF!,$A1343,#REF!)</f>
        <v>#REF!</v>
      </c>
      <c r="G1344" s="32" t="e">
        <f>SUMIF(#REF!,$A1343,#REF!)</f>
        <v>#REF!</v>
      </c>
      <c r="H1344" s="32" t="e">
        <f>SUMIF(#REF!,$A1343,#REF!)</f>
        <v>#REF!</v>
      </c>
      <c r="I1344" s="32" t="e">
        <f>SUMIF(#REF!,$A1343,#REF!)</f>
        <v>#REF!</v>
      </c>
      <c r="J1344" s="32" t="e">
        <f>SUMIF(#REF!,$A1343,#REF!)</f>
        <v>#REF!</v>
      </c>
      <c r="K1344" s="32" t="e">
        <f>SUMIF(#REF!,$A1343,#REF!)</f>
        <v>#REF!</v>
      </c>
      <c r="L1344" s="32" t="e">
        <f>SUMIF(#REF!,$A1343,#REF!)</f>
        <v>#REF!</v>
      </c>
      <c r="M1344" s="32" t="e">
        <f>SUMIF(#REF!,$A1343,#REF!)</f>
        <v>#REF!</v>
      </c>
      <c r="N1344" s="32" t="e">
        <f>SUMIF(#REF!,$A1343,#REF!)</f>
        <v>#REF!</v>
      </c>
      <c r="O1344" s="32" t="e">
        <f>SUMIF(#REF!,$A1343,#REF!)</f>
        <v>#REF!</v>
      </c>
      <c r="P1344" s="32" t="e">
        <f>SUMIF(#REF!,$A1343,#REF!)</f>
        <v>#REF!</v>
      </c>
      <c r="Q1344" s="32" t="e">
        <f>SUMIF(#REF!,$A1343,#REF!)</f>
        <v>#REF!</v>
      </c>
      <c r="R1344" s="32" t="e">
        <f>SUMIF(#REF!,$A1343,#REF!)</f>
        <v>#REF!</v>
      </c>
      <c r="S1344" s="32" t="e">
        <f>SUMIF(#REF!,$A1343,#REF!)</f>
        <v>#REF!</v>
      </c>
      <c r="T1344" s="32" t="e">
        <f>SUMIF(#REF!,$A1343,#REF!)</f>
        <v>#REF!</v>
      </c>
      <c r="U1344" s="32" t="e">
        <f>SUMIF(#REF!,$A1343,#REF!)</f>
        <v>#REF!</v>
      </c>
      <c r="V1344" s="32" t="e">
        <f>SUMIF(#REF!,$A1343,#REF!)</f>
        <v>#REF!</v>
      </c>
      <c r="W1344" s="32" t="e">
        <f>SUMIF(#REF!,$A1343,#REF!)</f>
        <v>#REF!</v>
      </c>
      <c r="X1344" s="32" t="e">
        <f>SUMIF(#REF!,$A1343,#REF!)</f>
        <v>#REF!</v>
      </c>
      <c r="Y1344" s="32" t="e">
        <f>SUMIF(#REF!,$A1343,#REF!)</f>
        <v>#REF!</v>
      </c>
    </row>
    <row r="1345" spans="1:26" ht="15" thickBot="1" x14ac:dyDescent="0.25">
      <c r="A1345" s="24" t="s">
        <v>3</v>
      </c>
      <c r="B1345" s="29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30">
        <v>0</v>
      </c>
      <c r="I1345" s="30">
        <v>0</v>
      </c>
      <c r="J1345" s="30">
        <v>0</v>
      </c>
      <c r="K1345" s="30">
        <v>0</v>
      </c>
      <c r="L1345" s="30">
        <v>0</v>
      </c>
      <c r="M1345" s="30">
        <v>0</v>
      </c>
      <c r="N1345" s="30">
        <v>0</v>
      </c>
      <c r="O1345" s="30">
        <v>0</v>
      </c>
      <c r="P1345" s="30">
        <v>0</v>
      </c>
      <c r="Q1345" s="30">
        <v>0</v>
      </c>
      <c r="R1345" s="30">
        <v>0</v>
      </c>
      <c r="S1345" s="30">
        <v>0</v>
      </c>
      <c r="T1345" s="30">
        <v>0</v>
      </c>
      <c r="U1345" s="30">
        <v>0</v>
      </c>
      <c r="V1345" s="30">
        <v>0</v>
      </c>
      <c r="W1345" s="30">
        <v>0</v>
      </c>
      <c r="X1345" s="30">
        <v>0</v>
      </c>
      <c r="Y1345" s="31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39"/>
      <c r="B1349" s="140"/>
      <c r="C1349" s="140"/>
      <c r="D1349" s="140"/>
      <c r="E1349" s="140"/>
      <c r="F1349" s="140"/>
      <c r="G1349" s="140"/>
      <c r="H1349" s="140"/>
      <c r="I1349" s="140"/>
      <c r="J1349" s="140"/>
      <c r="K1349" s="140"/>
      <c r="L1349" s="140"/>
      <c r="M1349" s="131"/>
      <c r="N1349" s="132" t="s">
        <v>53</v>
      </c>
      <c r="O1349" s="132"/>
      <c r="P1349" s="132"/>
      <c r="Q1349" s="132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44" t="s">
        <v>36</v>
      </c>
      <c r="B1350" s="145"/>
      <c r="C1350" s="145"/>
      <c r="D1350" s="145"/>
      <c r="E1350" s="145"/>
      <c r="F1350" s="145"/>
      <c r="G1350" s="145"/>
      <c r="H1350" s="145"/>
      <c r="I1350" s="145"/>
      <c r="J1350" s="145"/>
      <c r="K1350" s="145"/>
      <c r="L1350" s="145"/>
      <c r="M1350" s="146"/>
      <c r="N1350" s="147">
        <v>0</v>
      </c>
      <c r="O1350" s="147"/>
      <c r="P1350" s="147"/>
      <c r="Q1350" s="147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44" t="s">
        <v>35</v>
      </c>
      <c r="B1351" s="145"/>
      <c r="C1351" s="145"/>
      <c r="D1351" s="145"/>
      <c r="E1351" s="145"/>
      <c r="F1351" s="145"/>
      <c r="G1351" s="145"/>
      <c r="H1351" s="145"/>
      <c r="I1351" s="145"/>
      <c r="J1351" s="145"/>
      <c r="K1351" s="145"/>
      <c r="L1351" s="145"/>
      <c r="M1351" s="146"/>
      <c r="N1351" s="147" t="e">
        <f>N1352+N1353</f>
        <v>#REF!</v>
      </c>
      <c r="O1351" s="147"/>
      <c r="P1351" s="147"/>
      <c r="Q1351" s="147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48" t="s">
        <v>54</v>
      </c>
      <c r="B1352" s="149"/>
      <c r="C1352" s="149"/>
      <c r="D1352" s="149"/>
      <c r="E1352" s="149"/>
      <c r="F1352" s="149"/>
      <c r="G1352" s="149"/>
      <c r="H1352" s="149"/>
      <c r="I1352" s="149"/>
      <c r="J1352" s="149"/>
      <c r="K1352" s="149"/>
      <c r="L1352" s="149"/>
      <c r="M1352" s="150"/>
      <c r="N1352" s="151" t="e">
        <f>#REF!</f>
        <v>#REF!</v>
      </c>
      <c r="O1352" s="152"/>
      <c r="P1352" s="152"/>
      <c r="Q1352" s="153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54" t="s">
        <v>3</v>
      </c>
      <c r="B1353" s="155"/>
      <c r="C1353" s="155"/>
      <c r="D1353" s="155"/>
      <c r="E1353" s="155"/>
      <c r="F1353" s="155"/>
      <c r="G1353" s="155"/>
      <c r="H1353" s="155"/>
      <c r="I1353" s="155"/>
      <c r="J1353" s="155"/>
      <c r="K1353" s="155"/>
      <c r="L1353" s="155"/>
      <c r="M1353" s="156"/>
      <c r="N1353" s="157">
        <v>0</v>
      </c>
      <c r="O1353" s="158"/>
      <c r="P1353" s="158"/>
      <c r="Q1353" s="159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2"/>
      <c r="O1354" s="62"/>
      <c r="P1354" s="62"/>
      <c r="Q1354" s="62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2"/>
      <c r="O1355" s="62"/>
      <c r="P1355" s="62"/>
      <c r="Q1355" s="62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2"/>
      <c r="O1356" s="62"/>
      <c r="P1356" s="62"/>
      <c r="Q1356" s="62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84" t="s">
        <v>43</v>
      </c>
      <c r="B1357" s="84"/>
      <c r="C1357" s="84"/>
      <c r="D1357" s="84"/>
      <c r="E1357" s="84"/>
      <c r="F1357" s="84"/>
      <c r="G1357" s="84"/>
      <c r="H1357" s="84"/>
      <c r="I1357" s="84"/>
      <c r="J1357" s="84"/>
      <c r="K1357" s="84"/>
      <c r="L1357" s="84"/>
      <c r="M1357" s="84"/>
      <c r="N1357" s="84"/>
      <c r="O1357" s="84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50"/>
      <c r="B1358" s="50"/>
      <c r="C1358" s="50"/>
      <c r="D1358" s="50"/>
      <c r="E1358" s="50"/>
      <c r="F1358" s="50"/>
      <c r="G1358" s="50"/>
      <c r="H1358" s="50"/>
      <c r="I1358" s="50"/>
      <c r="J1358" s="50"/>
      <c r="K1358" s="50"/>
      <c r="L1358" s="50"/>
      <c r="M1358" s="46"/>
      <c r="N1358" s="46"/>
      <c r="O1358" s="50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85"/>
      <c r="B1359" s="86"/>
      <c r="C1359" s="86"/>
      <c r="D1359" s="86"/>
      <c r="E1359" s="86"/>
      <c r="F1359" s="86"/>
      <c r="G1359" s="86"/>
      <c r="H1359" s="86"/>
      <c r="I1359" s="86"/>
      <c r="J1359" s="86"/>
      <c r="K1359" s="86"/>
      <c r="L1359" s="87"/>
      <c r="M1359" s="88" t="s">
        <v>37</v>
      </c>
      <c r="N1359" s="89"/>
      <c r="O1359" s="90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100" t="s">
        <v>44</v>
      </c>
      <c r="B1360" s="101"/>
      <c r="C1360" s="101"/>
      <c r="D1360" s="101"/>
      <c r="E1360" s="101"/>
      <c r="F1360" s="101"/>
      <c r="G1360" s="101"/>
      <c r="H1360" s="101"/>
      <c r="I1360" s="101"/>
      <c r="J1360" s="101"/>
      <c r="K1360" s="101"/>
      <c r="L1360" s="102"/>
      <c r="M1360" s="97" t="e">
        <f>' 3 цк'!M770:O770</f>
        <v>#REF!</v>
      </c>
      <c r="N1360" s="98"/>
      <c r="O1360" s="99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103" t="s">
        <v>45</v>
      </c>
      <c r="B1361" s="104"/>
      <c r="C1361" s="104"/>
      <c r="D1361" s="104"/>
      <c r="E1361" s="104"/>
      <c r="F1361" s="104"/>
      <c r="G1361" s="104"/>
      <c r="H1361" s="104"/>
      <c r="I1361" s="104"/>
      <c r="J1361" s="104"/>
      <c r="K1361" s="104"/>
      <c r="L1361" s="105"/>
      <c r="M1361" s="141" t="e">
        <f>' 3 цк'!M771:O771</f>
        <v>#REF!</v>
      </c>
      <c r="N1361" s="142"/>
      <c r="O1361" s="143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106" t="s">
        <v>3</v>
      </c>
      <c r="B1362" s="107"/>
      <c r="C1362" s="107"/>
      <c r="D1362" s="107"/>
      <c r="E1362" s="107"/>
      <c r="F1362" s="107"/>
      <c r="G1362" s="107"/>
      <c r="H1362" s="107"/>
      <c r="I1362" s="107"/>
      <c r="J1362" s="107"/>
      <c r="K1362" s="107"/>
      <c r="L1362" s="108"/>
      <c r="M1362" s="141">
        <f>' 3 цк'!M772:O772</f>
        <v>49958.8</v>
      </c>
      <c r="N1362" s="142"/>
      <c r="O1362" s="143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577:A578"/>
    <mergeCell ref="B577:Y577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360:L1360"/>
    <mergeCell ref="M1360:O1360"/>
    <mergeCell ref="A1361:L1361"/>
    <mergeCell ref="M1361:O1361"/>
    <mergeCell ref="A1362:L1362"/>
    <mergeCell ref="M1362:O1362"/>
    <mergeCell ref="A769:A770"/>
    <mergeCell ref="B769:Y769"/>
    <mergeCell ref="A1059:A1060"/>
    <mergeCell ref="B1059:Y1059"/>
    <mergeCell ref="A767:Y76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559"/>
  <sheetViews>
    <sheetView tabSelected="1" view="pageBreakPreview" topLeftCell="A66" zoomScale="55" zoomScaleNormal="100" zoomScaleSheetLayoutView="55" workbookViewId="0">
      <selection activeCell="AC285" sqref="AC285:AD297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44" customFormat="1" ht="16.5" x14ac:dyDescent="0.2">
      <c r="A2" s="109" t="s">
        <v>73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6" s="44" customFormat="1" ht="16.5" customHeight="1" x14ac:dyDescent="0.2">
      <c r="A3" s="109" t="s">
        <v>72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6" s="45" customFormat="1" ht="30" customHeight="1" x14ac:dyDescent="0.25">
      <c r="A4" s="109" t="s">
        <v>76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1:26" ht="15" customHeight="1" x14ac:dyDescent="0.2"/>
    <row r="6" spans="1:26" ht="82.5" customHeight="1" x14ac:dyDescent="0.2">
      <c r="A6" s="110" t="s">
        <v>55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</row>
    <row r="8" spans="1:26" s="11" customFormat="1" ht="15.75" x14ac:dyDescent="0.25">
      <c r="A8" s="41" t="s">
        <v>47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59"/>
    </row>
    <row r="9" spans="1:26" ht="15" thickBot="1" x14ac:dyDescent="0.25">
      <c r="A9"/>
    </row>
    <row r="10" spans="1:26" ht="15" thickBot="1" x14ac:dyDescent="0.25">
      <c r="A10" s="111" t="s">
        <v>31</v>
      </c>
      <c r="B10" s="113" t="s">
        <v>32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5"/>
    </row>
    <row r="11" spans="1:26" ht="26.25" thickBot="1" x14ac:dyDescent="0.25">
      <c r="A11" s="112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</row>
    <row r="12" spans="1:26" ht="15" thickBot="1" x14ac:dyDescent="0.25">
      <c r="A12" s="14">
        <v>1</v>
      </c>
      <c r="B12" s="25">
        <v>1245.17</v>
      </c>
      <c r="C12" s="25">
        <v>1285.8900000000001</v>
      </c>
      <c r="D12" s="25">
        <v>1308.45</v>
      </c>
      <c r="E12" s="25">
        <v>1322.28</v>
      </c>
      <c r="F12" s="25">
        <v>1316.65</v>
      </c>
      <c r="G12" s="25">
        <v>1302.92</v>
      </c>
      <c r="H12" s="25">
        <v>1236.75</v>
      </c>
      <c r="I12" s="25">
        <v>1186.81</v>
      </c>
      <c r="J12" s="25">
        <v>1157.8900000000001</v>
      </c>
      <c r="K12" s="25">
        <v>1140.4000000000001</v>
      </c>
      <c r="L12" s="25">
        <v>1151.3499999999999</v>
      </c>
      <c r="M12" s="25">
        <v>1164.19</v>
      </c>
      <c r="N12" s="25">
        <v>1121.01</v>
      </c>
      <c r="O12" s="25">
        <v>1120.08</v>
      </c>
      <c r="P12" s="25">
        <v>1138.01</v>
      </c>
      <c r="Q12" s="25">
        <v>1146</v>
      </c>
      <c r="R12" s="25">
        <v>1149.69</v>
      </c>
      <c r="S12" s="25">
        <v>1133.78</v>
      </c>
      <c r="T12" s="25">
        <v>1077.23</v>
      </c>
      <c r="U12" s="25">
        <v>1060.3800000000001</v>
      </c>
      <c r="V12" s="25">
        <v>1082.96</v>
      </c>
      <c r="W12" s="25">
        <v>1101.3699999999999</v>
      </c>
      <c r="X12" s="25">
        <v>1132.78</v>
      </c>
      <c r="Y12" s="25">
        <v>1191.08</v>
      </c>
    </row>
    <row r="13" spans="1:26" ht="51" hidden="1" outlineLevel="1" x14ac:dyDescent="0.2">
      <c r="A13" s="3" t="s">
        <v>38</v>
      </c>
      <c r="B13" s="26">
        <v>1106.7988597399999</v>
      </c>
      <c r="C13" s="26">
        <v>1147.5256776900001</v>
      </c>
      <c r="D13" s="26">
        <v>1170.088035</v>
      </c>
      <c r="E13" s="26">
        <v>1183.9174716699999</v>
      </c>
      <c r="F13" s="26">
        <v>1178.2789143699999</v>
      </c>
      <c r="G13" s="26">
        <v>1164.55278185</v>
      </c>
      <c r="H13" s="26">
        <v>1098.38218596</v>
      </c>
      <c r="I13" s="26">
        <v>1048.44199177</v>
      </c>
      <c r="J13" s="26">
        <v>1019.52660143</v>
      </c>
      <c r="K13" s="26">
        <v>1002.03804837</v>
      </c>
      <c r="L13" s="26">
        <v>1012.98386874</v>
      </c>
      <c r="M13" s="26">
        <v>1025.8205700399999</v>
      </c>
      <c r="N13" s="26">
        <v>982.64468456999998</v>
      </c>
      <c r="O13" s="26">
        <v>981.71626325</v>
      </c>
      <c r="P13" s="26">
        <v>999.64457670000002</v>
      </c>
      <c r="Q13" s="26">
        <v>1007.62960255</v>
      </c>
      <c r="R13" s="26">
        <v>1011.3196752</v>
      </c>
      <c r="S13" s="26">
        <v>995.41245618999994</v>
      </c>
      <c r="T13" s="26">
        <v>938.86636394000004</v>
      </c>
      <c r="U13" s="26">
        <v>922.01494948000004</v>
      </c>
      <c r="V13" s="26">
        <v>944.59737127999995</v>
      </c>
      <c r="W13" s="26">
        <v>963.00132296000004</v>
      </c>
      <c r="X13" s="26">
        <v>994.41042076999997</v>
      </c>
      <c r="Y13" s="26">
        <v>1052.7087142800001</v>
      </c>
    </row>
    <row r="14" spans="1:26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idden="1" outlineLevel="1" x14ac:dyDescent="0.2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26" hidden="1" outlineLevel="1" x14ac:dyDescent="0.2">
      <c r="A16" s="4" t="s">
        <v>3</v>
      </c>
      <c r="B16" s="26">
        <v>74.47</v>
      </c>
      <c r="C16" s="26">
        <v>74.47</v>
      </c>
      <c r="D16" s="26">
        <v>74.47</v>
      </c>
      <c r="E16" s="26">
        <v>74.47</v>
      </c>
      <c r="F16" s="26">
        <v>74.47</v>
      </c>
      <c r="G16" s="26">
        <v>74.47</v>
      </c>
      <c r="H16" s="26">
        <v>74.47</v>
      </c>
      <c r="I16" s="26">
        <v>74.47</v>
      </c>
      <c r="J16" s="26">
        <v>74.47</v>
      </c>
      <c r="K16" s="26">
        <v>74.47</v>
      </c>
      <c r="L16" s="26">
        <v>74.47</v>
      </c>
      <c r="M16" s="26">
        <v>74.47</v>
      </c>
      <c r="N16" s="26">
        <v>74.47</v>
      </c>
      <c r="O16" s="26">
        <v>74.47</v>
      </c>
      <c r="P16" s="26">
        <v>74.47</v>
      </c>
      <c r="Q16" s="26">
        <v>74.47</v>
      </c>
      <c r="R16" s="26">
        <v>74.47</v>
      </c>
      <c r="S16" s="26">
        <v>74.47</v>
      </c>
      <c r="T16" s="26">
        <v>74.47</v>
      </c>
      <c r="U16" s="26">
        <v>74.47</v>
      </c>
      <c r="V16" s="26">
        <v>74.47</v>
      </c>
      <c r="W16" s="26">
        <v>74.47</v>
      </c>
      <c r="X16" s="26">
        <v>74.47</v>
      </c>
      <c r="Y16" s="26">
        <v>74.47</v>
      </c>
    </row>
    <row r="17" spans="1:25" ht="15" hidden="1" outlineLevel="1" thickBot="1" x14ac:dyDescent="0.25">
      <c r="A17" s="22" t="s">
        <v>64</v>
      </c>
      <c r="B17" s="26">
        <v>3.3667465600000002</v>
      </c>
      <c r="C17" s="26">
        <v>3.3667465600000002</v>
      </c>
      <c r="D17" s="26">
        <v>3.3667465600000002</v>
      </c>
      <c r="E17" s="26">
        <v>3.3667465600000002</v>
      </c>
      <c r="F17" s="26">
        <v>3.3667465600000002</v>
      </c>
      <c r="G17" s="26">
        <v>3.3667465600000002</v>
      </c>
      <c r="H17" s="26">
        <v>3.3667465600000002</v>
      </c>
      <c r="I17" s="26">
        <v>3.3667465600000002</v>
      </c>
      <c r="J17" s="26">
        <v>3.3667465600000002</v>
      </c>
      <c r="K17" s="26">
        <v>3.3667465600000002</v>
      </c>
      <c r="L17" s="26">
        <v>3.3667465600000002</v>
      </c>
      <c r="M17" s="26">
        <v>3.3667465600000002</v>
      </c>
      <c r="N17" s="26">
        <v>3.3667465600000002</v>
      </c>
      <c r="O17" s="26">
        <v>3.3667465600000002</v>
      </c>
      <c r="P17" s="26">
        <v>3.3667465600000002</v>
      </c>
      <c r="Q17" s="26">
        <v>3.3667465600000002</v>
      </c>
      <c r="R17" s="26">
        <v>3.3667465600000002</v>
      </c>
      <c r="S17" s="26">
        <v>3.3667465600000002</v>
      </c>
      <c r="T17" s="26">
        <v>3.3667465600000002</v>
      </c>
      <c r="U17" s="26">
        <v>3.3667465600000002</v>
      </c>
      <c r="V17" s="26">
        <v>3.3667465600000002</v>
      </c>
      <c r="W17" s="26">
        <v>3.3667465600000002</v>
      </c>
      <c r="X17" s="26">
        <v>3.3667465600000002</v>
      </c>
      <c r="Y17" s="26">
        <v>3.3667465600000002</v>
      </c>
    </row>
    <row r="18" spans="1:25" ht="15" collapsed="1" thickBot="1" x14ac:dyDescent="0.25">
      <c r="A18" s="14">
        <v>2</v>
      </c>
      <c r="B18" s="25">
        <v>1253.19</v>
      </c>
      <c r="C18" s="25">
        <v>1289.71</v>
      </c>
      <c r="D18" s="25">
        <v>1312.67</v>
      </c>
      <c r="E18" s="25">
        <v>1325.37</v>
      </c>
      <c r="F18" s="25">
        <v>1318.08</v>
      </c>
      <c r="G18" s="25">
        <v>1299.46</v>
      </c>
      <c r="H18" s="25">
        <v>1233.21</v>
      </c>
      <c r="I18" s="25">
        <v>1166.07</v>
      </c>
      <c r="J18" s="25">
        <v>1128.43</v>
      </c>
      <c r="K18" s="25">
        <v>1102.29</v>
      </c>
      <c r="L18" s="25">
        <v>1092.3599999999999</v>
      </c>
      <c r="M18" s="25">
        <v>1104.27</v>
      </c>
      <c r="N18" s="25">
        <v>1126.96</v>
      </c>
      <c r="O18" s="25">
        <v>1136.72</v>
      </c>
      <c r="P18" s="25">
        <v>1153.21</v>
      </c>
      <c r="Q18" s="25">
        <v>1164.06</v>
      </c>
      <c r="R18" s="25">
        <v>1164.6600000000001</v>
      </c>
      <c r="S18" s="25">
        <v>1151.46</v>
      </c>
      <c r="T18" s="25">
        <v>1091.49</v>
      </c>
      <c r="U18" s="25">
        <v>1070.5999999999999</v>
      </c>
      <c r="V18" s="25">
        <v>1084.94</v>
      </c>
      <c r="W18" s="25">
        <v>1113.3900000000001</v>
      </c>
      <c r="X18" s="25">
        <v>1138.28</v>
      </c>
      <c r="Y18" s="25">
        <v>1189.81</v>
      </c>
    </row>
    <row r="19" spans="1:25" ht="51" hidden="1" outlineLevel="1" x14ac:dyDescent="0.2">
      <c r="A19" s="54" t="s">
        <v>38</v>
      </c>
      <c r="B19" s="26">
        <v>1114.8188965300001</v>
      </c>
      <c r="C19" s="26">
        <v>1151.3479717800001</v>
      </c>
      <c r="D19" s="26">
        <v>1174.30218734</v>
      </c>
      <c r="E19" s="26">
        <v>1187.0035991</v>
      </c>
      <c r="F19" s="26">
        <v>1179.70921828</v>
      </c>
      <c r="G19" s="26">
        <v>1161.0906937300001</v>
      </c>
      <c r="H19" s="26">
        <v>1094.84580452</v>
      </c>
      <c r="I19" s="26">
        <v>1027.7009074099999</v>
      </c>
      <c r="J19" s="26">
        <v>990.06080455999995</v>
      </c>
      <c r="K19" s="26">
        <v>963.92353401000003</v>
      </c>
      <c r="L19" s="26">
        <v>953.99627055999997</v>
      </c>
      <c r="M19" s="26">
        <v>965.89883698999995</v>
      </c>
      <c r="N19" s="26">
        <v>988.58998735</v>
      </c>
      <c r="O19" s="26">
        <v>998.35341281000001</v>
      </c>
      <c r="P19" s="26">
        <v>1014.83887228</v>
      </c>
      <c r="Q19" s="26">
        <v>1025.6945755500001</v>
      </c>
      <c r="R19" s="26">
        <v>1026.2978574900001</v>
      </c>
      <c r="S19" s="26">
        <v>1013.08965405</v>
      </c>
      <c r="T19" s="26">
        <v>953.12622770999997</v>
      </c>
      <c r="U19" s="26">
        <v>932.22921096000005</v>
      </c>
      <c r="V19" s="26">
        <v>946.57350059999999</v>
      </c>
      <c r="W19" s="26">
        <v>975.01874620000001</v>
      </c>
      <c r="X19" s="26">
        <v>999.91252216999999</v>
      </c>
      <c r="Y19" s="26">
        <v>1051.43928157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idden="1" outlineLevel="1" x14ac:dyDescent="0.2">
      <c r="A22" s="4" t="s">
        <v>3</v>
      </c>
      <c r="B22" s="26">
        <v>74.47</v>
      </c>
      <c r="C22" s="26">
        <v>74.47</v>
      </c>
      <c r="D22" s="26">
        <v>74.47</v>
      </c>
      <c r="E22" s="26">
        <v>74.47</v>
      </c>
      <c r="F22" s="26">
        <v>74.47</v>
      </c>
      <c r="G22" s="26">
        <v>74.47</v>
      </c>
      <c r="H22" s="26">
        <v>74.47</v>
      </c>
      <c r="I22" s="26">
        <v>74.47</v>
      </c>
      <c r="J22" s="26">
        <v>74.47</v>
      </c>
      <c r="K22" s="26">
        <v>74.47</v>
      </c>
      <c r="L22" s="26">
        <v>74.47</v>
      </c>
      <c r="M22" s="26">
        <v>74.47</v>
      </c>
      <c r="N22" s="26">
        <v>74.47</v>
      </c>
      <c r="O22" s="26">
        <v>74.47</v>
      </c>
      <c r="P22" s="26">
        <v>74.47</v>
      </c>
      <c r="Q22" s="26">
        <v>74.47</v>
      </c>
      <c r="R22" s="26">
        <v>74.47</v>
      </c>
      <c r="S22" s="26">
        <v>74.47</v>
      </c>
      <c r="T22" s="26">
        <v>74.47</v>
      </c>
      <c r="U22" s="26">
        <v>74.47</v>
      </c>
      <c r="V22" s="26">
        <v>74.47</v>
      </c>
      <c r="W22" s="26">
        <v>74.47</v>
      </c>
      <c r="X22" s="26">
        <v>74.47</v>
      </c>
      <c r="Y22" s="26">
        <v>74.47</v>
      </c>
    </row>
    <row r="23" spans="1:25" ht="15" hidden="1" outlineLevel="1" thickBot="1" x14ac:dyDescent="0.25">
      <c r="A23" s="22" t="s">
        <v>64</v>
      </c>
      <c r="B23" s="26">
        <v>3.3667465600000002</v>
      </c>
      <c r="C23" s="26">
        <v>3.3667465600000002</v>
      </c>
      <c r="D23" s="26">
        <v>3.3667465600000002</v>
      </c>
      <c r="E23" s="26">
        <v>3.3667465600000002</v>
      </c>
      <c r="F23" s="26">
        <v>3.3667465600000002</v>
      </c>
      <c r="G23" s="26">
        <v>3.3667465600000002</v>
      </c>
      <c r="H23" s="26">
        <v>3.3667465600000002</v>
      </c>
      <c r="I23" s="26">
        <v>3.3667465600000002</v>
      </c>
      <c r="J23" s="26">
        <v>3.3667465600000002</v>
      </c>
      <c r="K23" s="26">
        <v>3.3667465600000002</v>
      </c>
      <c r="L23" s="26">
        <v>3.3667465600000002</v>
      </c>
      <c r="M23" s="26">
        <v>3.3667465600000002</v>
      </c>
      <c r="N23" s="26">
        <v>3.3667465600000002</v>
      </c>
      <c r="O23" s="26">
        <v>3.3667465600000002</v>
      </c>
      <c r="P23" s="26">
        <v>3.3667465600000002</v>
      </c>
      <c r="Q23" s="26">
        <v>3.3667465600000002</v>
      </c>
      <c r="R23" s="26">
        <v>3.3667465600000002</v>
      </c>
      <c r="S23" s="26">
        <v>3.3667465600000002</v>
      </c>
      <c r="T23" s="26">
        <v>3.3667465600000002</v>
      </c>
      <c r="U23" s="26">
        <v>3.3667465600000002</v>
      </c>
      <c r="V23" s="26">
        <v>3.3667465600000002</v>
      </c>
      <c r="W23" s="26">
        <v>3.3667465600000002</v>
      </c>
      <c r="X23" s="26">
        <v>3.3667465600000002</v>
      </c>
      <c r="Y23" s="26">
        <v>3.3667465600000002</v>
      </c>
    </row>
    <row r="24" spans="1:25" ht="15" collapsed="1" thickBot="1" x14ac:dyDescent="0.25">
      <c r="A24" s="14">
        <v>3</v>
      </c>
      <c r="B24" s="25">
        <v>1256.77</v>
      </c>
      <c r="C24" s="25">
        <v>1301.76</v>
      </c>
      <c r="D24" s="25">
        <v>1324.56</v>
      </c>
      <c r="E24" s="25">
        <v>1330.31</v>
      </c>
      <c r="F24" s="25">
        <v>1326.8</v>
      </c>
      <c r="G24" s="25">
        <v>1309.8399999999999</v>
      </c>
      <c r="H24" s="25">
        <v>1245.1600000000001</v>
      </c>
      <c r="I24" s="25">
        <v>1174.5999999999999</v>
      </c>
      <c r="J24" s="25">
        <v>1128.1500000000001</v>
      </c>
      <c r="K24" s="25">
        <v>1103.45</v>
      </c>
      <c r="L24" s="25">
        <v>1100.78</v>
      </c>
      <c r="M24" s="25">
        <v>1108</v>
      </c>
      <c r="N24" s="25">
        <v>1131.26</v>
      </c>
      <c r="O24" s="25">
        <v>1146.19</v>
      </c>
      <c r="P24" s="25">
        <v>1172.04</v>
      </c>
      <c r="Q24" s="25">
        <v>1178.06</v>
      </c>
      <c r="R24" s="25">
        <v>1155.06</v>
      </c>
      <c r="S24" s="25">
        <v>1139.3900000000001</v>
      </c>
      <c r="T24" s="25">
        <v>1085.5999999999999</v>
      </c>
      <c r="U24" s="25">
        <v>1074.04</v>
      </c>
      <c r="V24" s="25">
        <v>1081.2</v>
      </c>
      <c r="W24" s="25">
        <v>1097.77</v>
      </c>
      <c r="X24" s="25">
        <v>1126.3599999999999</v>
      </c>
      <c r="Y24" s="25">
        <v>1177.82</v>
      </c>
    </row>
    <row r="25" spans="1:25" ht="51" hidden="1" outlineLevel="1" x14ac:dyDescent="0.2">
      <c r="A25" s="3" t="s">
        <v>38</v>
      </c>
      <c r="B25" s="26">
        <v>1118.40667422</v>
      </c>
      <c r="C25" s="26">
        <v>1163.3914927599999</v>
      </c>
      <c r="D25" s="26">
        <v>1186.1951400999999</v>
      </c>
      <c r="E25" s="26">
        <v>1191.9477023699999</v>
      </c>
      <c r="F25" s="26">
        <v>1188.4362858899999</v>
      </c>
      <c r="G25" s="26">
        <v>1171.47074133</v>
      </c>
      <c r="H25" s="26">
        <v>1106.7945329900001</v>
      </c>
      <c r="I25" s="26">
        <v>1036.2328965700001</v>
      </c>
      <c r="J25" s="26">
        <v>989.78134398999998</v>
      </c>
      <c r="K25" s="26">
        <v>965.08582854999997</v>
      </c>
      <c r="L25" s="26">
        <v>962.41324383999995</v>
      </c>
      <c r="M25" s="26">
        <v>969.63280055999996</v>
      </c>
      <c r="N25" s="26">
        <v>992.88975686000003</v>
      </c>
      <c r="O25" s="26">
        <v>1007.8225786</v>
      </c>
      <c r="P25" s="26">
        <v>1033.6682954800001</v>
      </c>
      <c r="Q25" s="26">
        <v>1039.6884201299999</v>
      </c>
      <c r="R25" s="26">
        <v>1016.69220696</v>
      </c>
      <c r="S25" s="26">
        <v>1001.0250152</v>
      </c>
      <c r="T25" s="26">
        <v>947.23419244000002</v>
      </c>
      <c r="U25" s="26">
        <v>935.67655980999996</v>
      </c>
      <c r="V25" s="26">
        <v>942.83727514999998</v>
      </c>
      <c r="W25" s="26">
        <v>959.40583800000002</v>
      </c>
      <c r="X25" s="26">
        <v>987.99274192999997</v>
      </c>
      <c r="Y25" s="26">
        <v>1039.4506164500001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idden="1" outlineLevel="1" x14ac:dyDescent="0.2">
      <c r="A28" s="4" t="s">
        <v>3</v>
      </c>
      <c r="B28" s="26">
        <v>74.47</v>
      </c>
      <c r="C28" s="26">
        <v>74.47</v>
      </c>
      <c r="D28" s="26">
        <v>74.47</v>
      </c>
      <c r="E28" s="26">
        <v>74.47</v>
      </c>
      <c r="F28" s="26">
        <v>74.47</v>
      </c>
      <c r="G28" s="26">
        <v>74.47</v>
      </c>
      <c r="H28" s="26">
        <v>74.47</v>
      </c>
      <c r="I28" s="26">
        <v>74.47</v>
      </c>
      <c r="J28" s="26">
        <v>74.47</v>
      </c>
      <c r="K28" s="26">
        <v>74.47</v>
      </c>
      <c r="L28" s="26">
        <v>74.47</v>
      </c>
      <c r="M28" s="26">
        <v>74.47</v>
      </c>
      <c r="N28" s="26">
        <v>74.47</v>
      </c>
      <c r="O28" s="26">
        <v>74.47</v>
      </c>
      <c r="P28" s="26">
        <v>74.47</v>
      </c>
      <c r="Q28" s="26">
        <v>74.47</v>
      </c>
      <c r="R28" s="26">
        <v>74.47</v>
      </c>
      <c r="S28" s="26">
        <v>74.47</v>
      </c>
      <c r="T28" s="26">
        <v>74.47</v>
      </c>
      <c r="U28" s="26">
        <v>74.47</v>
      </c>
      <c r="V28" s="26">
        <v>74.47</v>
      </c>
      <c r="W28" s="26">
        <v>74.47</v>
      </c>
      <c r="X28" s="26">
        <v>74.47</v>
      </c>
      <c r="Y28" s="26">
        <v>74.47</v>
      </c>
    </row>
    <row r="29" spans="1:25" ht="15" hidden="1" outlineLevel="1" thickBot="1" x14ac:dyDescent="0.25">
      <c r="A29" s="22" t="s">
        <v>64</v>
      </c>
      <c r="B29" s="26">
        <v>3.3667465600000002</v>
      </c>
      <c r="C29" s="26">
        <v>3.3667465600000002</v>
      </c>
      <c r="D29" s="26">
        <v>3.3667465600000002</v>
      </c>
      <c r="E29" s="26">
        <v>3.3667465600000002</v>
      </c>
      <c r="F29" s="26">
        <v>3.3667465600000002</v>
      </c>
      <c r="G29" s="26">
        <v>3.3667465600000002</v>
      </c>
      <c r="H29" s="26">
        <v>3.3667465600000002</v>
      </c>
      <c r="I29" s="26">
        <v>3.3667465600000002</v>
      </c>
      <c r="J29" s="26">
        <v>3.3667465600000002</v>
      </c>
      <c r="K29" s="26">
        <v>3.3667465600000002</v>
      </c>
      <c r="L29" s="26">
        <v>3.3667465600000002</v>
      </c>
      <c r="M29" s="26">
        <v>3.3667465600000002</v>
      </c>
      <c r="N29" s="26">
        <v>3.3667465600000002</v>
      </c>
      <c r="O29" s="26">
        <v>3.3667465600000002</v>
      </c>
      <c r="P29" s="26">
        <v>3.3667465600000002</v>
      </c>
      <c r="Q29" s="26">
        <v>3.3667465600000002</v>
      </c>
      <c r="R29" s="26">
        <v>3.3667465600000002</v>
      </c>
      <c r="S29" s="26">
        <v>3.3667465600000002</v>
      </c>
      <c r="T29" s="26">
        <v>3.3667465600000002</v>
      </c>
      <c r="U29" s="26">
        <v>3.3667465600000002</v>
      </c>
      <c r="V29" s="26">
        <v>3.3667465600000002</v>
      </c>
      <c r="W29" s="26">
        <v>3.3667465600000002</v>
      </c>
      <c r="X29" s="26">
        <v>3.3667465600000002</v>
      </c>
      <c r="Y29" s="26">
        <v>3.3667465600000002</v>
      </c>
    </row>
    <row r="30" spans="1:25" ht="15" collapsed="1" thickBot="1" x14ac:dyDescent="0.25">
      <c r="A30" s="14">
        <v>4</v>
      </c>
      <c r="B30" s="25">
        <v>1203.8800000000001</v>
      </c>
      <c r="C30" s="25">
        <v>1237.83</v>
      </c>
      <c r="D30" s="25">
        <v>1260.08</v>
      </c>
      <c r="E30" s="25">
        <v>1275.32</v>
      </c>
      <c r="F30" s="25">
        <v>1273.33</v>
      </c>
      <c r="G30" s="25">
        <v>1262.47</v>
      </c>
      <c r="H30" s="25">
        <v>1238.8</v>
      </c>
      <c r="I30" s="25">
        <v>1204.1199999999999</v>
      </c>
      <c r="J30" s="25">
        <v>1162.07</v>
      </c>
      <c r="K30" s="25">
        <v>1111.18</v>
      </c>
      <c r="L30" s="25">
        <v>1081.1600000000001</v>
      </c>
      <c r="M30" s="25">
        <v>1084.4100000000001</v>
      </c>
      <c r="N30" s="25">
        <v>1099.43</v>
      </c>
      <c r="O30" s="25">
        <v>1118.53</v>
      </c>
      <c r="P30" s="25">
        <v>1131.44</v>
      </c>
      <c r="Q30" s="25">
        <v>1139.5999999999999</v>
      </c>
      <c r="R30" s="25">
        <v>1138.44</v>
      </c>
      <c r="S30" s="25">
        <v>1125.44</v>
      </c>
      <c r="T30" s="25">
        <v>1071.81</v>
      </c>
      <c r="U30" s="25">
        <v>1085.77</v>
      </c>
      <c r="V30" s="25">
        <v>1110.45</v>
      </c>
      <c r="W30" s="25">
        <v>1087.54</v>
      </c>
      <c r="X30" s="25">
        <v>1089.92</v>
      </c>
      <c r="Y30" s="25">
        <v>1149.5899999999999</v>
      </c>
    </row>
    <row r="31" spans="1:25" ht="51" hidden="1" outlineLevel="1" x14ac:dyDescent="0.2">
      <c r="A31" s="54" t="s">
        <v>38</v>
      </c>
      <c r="B31" s="26">
        <v>1065.51052101</v>
      </c>
      <c r="C31" s="26">
        <v>1099.4632863300001</v>
      </c>
      <c r="D31" s="26">
        <v>1121.7129795999999</v>
      </c>
      <c r="E31" s="26">
        <v>1136.9503971199999</v>
      </c>
      <c r="F31" s="26">
        <v>1134.9670371699999</v>
      </c>
      <c r="G31" s="26">
        <v>1124.1053938299999</v>
      </c>
      <c r="H31" s="26">
        <v>1100.43769488</v>
      </c>
      <c r="I31" s="26">
        <v>1065.75421422</v>
      </c>
      <c r="J31" s="26">
        <v>1023.7079493700001</v>
      </c>
      <c r="K31" s="26">
        <v>972.81187354999997</v>
      </c>
      <c r="L31" s="26">
        <v>942.79507639999997</v>
      </c>
      <c r="M31" s="26">
        <v>946.03866803000005</v>
      </c>
      <c r="N31" s="26">
        <v>961.06813260000001</v>
      </c>
      <c r="O31" s="26">
        <v>980.16458737999994</v>
      </c>
      <c r="P31" s="26">
        <v>993.07120997000004</v>
      </c>
      <c r="Q31" s="26">
        <v>1001.23541943</v>
      </c>
      <c r="R31" s="26">
        <v>1000.07151815</v>
      </c>
      <c r="S31" s="26">
        <v>987.06936127999995</v>
      </c>
      <c r="T31" s="26">
        <v>933.44377985000006</v>
      </c>
      <c r="U31" s="26">
        <v>947.40743770999995</v>
      </c>
      <c r="V31" s="26">
        <v>972.08285447000003</v>
      </c>
      <c r="W31" s="26">
        <v>949.17651374000002</v>
      </c>
      <c r="X31" s="26">
        <v>951.55252656000005</v>
      </c>
      <c r="Y31" s="26">
        <v>1011.22674133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idden="1" outlineLevel="1" x14ac:dyDescent="0.2">
      <c r="A34" s="4" t="s">
        <v>3</v>
      </c>
      <c r="B34" s="26">
        <v>74.47</v>
      </c>
      <c r="C34" s="26">
        <v>74.47</v>
      </c>
      <c r="D34" s="26">
        <v>74.47</v>
      </c>
      <c r="E34" s="26">
        <v>74.47</v>
      </c>
      <c r="F34" s="26">
        <v>74.47</v>
      </c>
      <c r="G34" s="26">
        <v>74.47</v>
      </c>
      <c r="H34" s="26">
        <v>74.47</v>
      </c>
      <c r="I34" s="26">
        <v>74.47</v>
      </c>
      <c r="J34" s="26">
        <v>74.47</v>
      </c>
      <c r="K34" s="26">
        <v>74.47</v>
      </c>
      <c r="L34" s="26">
        <v>74.47</v>
      </c>
      <c r="M34" s="26">
        <v>74.47</v>
      </c>
      <c r="N34" s="26">
        <v>74.47</v>
      </c>
      <c r="O34" s="26">
        <v>74.47</v>
      </c>
      <c r="P34" s="26">
        <v>74.47</v>
      </c>
      <c r="Q34" s="26">
        <v>74.47</v>
      </c>
      <c r="R34" s="26">
        <v>74.47</v>
      </c>
      <c r="S34" s="26">
        <v>74.47</v>
      </c>
      <c r="T34" s="26">
        <v>74.47</v>
      </c>
      <c r="U34" s="26">
        <v>74.47</v>
      </c>
      <c r="V34" s="26">
        <v>74.47</v>
      </c>
      <c r="W34" s="26">
        <v>74.47</v>
      </c>
      <c r="X34" s="26">
        <v>74.47</v>
      </c>
      <c r="Y34" s="26">
        <v>74.47</v>
      </c>
    </row>
    <row r="35" spans="1:25" ht="15" hidden="1" outlineLevel="1" thickBot="1" x14ac:dyDescent="0.25">
      <c r="A35" s="22" t="s">
        <v>64</v>
      </c>
      <c r="B35" s="26">
        <v>3.3667465600000002</v>
      </c>
      <c r="C35" s="26">
        <v>3.3667465600000002</v>
      </c>
      <c r="D35" s="26">
        <v>3.3667465600000002</v>
      </c>
      <c r="E35" s="26">
        <v>3.3667465600000002</v>
      </c>
      <c r="F35" s="26">
        <v>3.3667465600000002</v>
      </c>
      <c r="G35" s="26">
        <v>3.3667465600000002</v>
      </c>
      <c r="H35" s="26">
        <v>3.3667465600000002</v>
      </c>
      <c r="I35" s="26">
        <v>3.3667465600000002</v>
      </c>
      <c r="J35" s="26">
        <v>3.3667465600000002</v>
      </c>
      <c r="K35" s="26">
        <v>3.3667465600000002</v>
      </c>
      <c r="L35" s="26">
        <v>3.3667465600000002</v>
      </c>
      <c r="M35" s="26">
        <v>3.3667465600000002</v>
      </c>
      <c r="N35" s="26">
        <v>3.3667465600000002</v>
      </c>
      <c r="O35" s="26">
        <v>3.3667465600000002</v>
      </c>
      <c r="P35" s="26">
        <v>3.3667465600000002</v>
      </c>
      <c r="Q35" s="26">
        <v>3.3667465600000002</v>
      </c>
      <c r="R35" s="26">
        <v>3.3667465600000002</v>
      </c>
      <c r="S35" s="26">
        <v>3.3667465600000002</v>
      </c>
      <c r="T35" s="26">
        <v>3.3667465600000002</v>
      </c>
      <c r="U35" s="26">
        <v>3.3667465600000002</v>
      </c>
      <c r="V35" s="26">
        <v>3.3667465600000002</v>
      </c>
      <c r="W35" s="26">
        <v>3.3667465600000002</v>
      </c>
      <c r="X35" s="26">
        <v>3.3667465600000002</v>
      </c>
      <c r="Y35" s="26">
        <v>3.3667465600000002</v>
      </c>
    </row>
    <row r="36" spans="1:25" ht="15" collapsed="1" thickBot="1" x14ac:dyDescent="0.25">
      <c r="A36" s="14">
        <v>5</v>
      </c>
      <c r="B36" s="25">
        <v>1198.55</v>
      </c>
      <c r="C36" s="25">
        <v>1239.6500000000001</v>
      </c>
      <c r="D36" s="25">
        <v>1260.68</v>
      </c>
      <c r="E36" s="25">
        <v>1274.52</v>
      </c>
      <c r="F36" s="25">
        <v>1271.47</v>
      </c>
      <c r="G36" s="25">
        <v>1268.51</v>
      </c>
      <c r="H36" s="25">
        <v>1253.57</v>
      </c>
      <c r="I36" s="25">
        <v>1229.1099999999999</v>
      </c>
      <c r="J36" s="25">
        <v>1195.21</v>
      </c>
      <c r="K36" s="25">
        <v>1138.96</v>
      </c>
      <c r="L36" s="25">
        <v>1093.3699999999999</v>
      </c>
      <c r="M36" s="25">
        <v>1088.5899999999999</v>
      </c>
      <c r="N36" s="25">
        <v>1105.29</v>
      </c>
      <c r="O36" s="25">
        <v>1128.02</v>
      </c>
      <c r="P36" s="25">
        <v>1136.46</v>
      </c>
      <c r="Q36" s="25">
        <v>1147.49</v>
      </c>
      <c r="R36" s="25">
        <v>1147.28</v>
      </c>
      <c r="S36" s="25">
        <v>1126.6300000000001</v>
      </c>
      <c r="T36" s="25">
        <v>1070</v>
      </c>
      <c r="U36" s="25">
        <v>1053.4000000000001</v>
      </c>
      <c r="V36" s="25">
        <v>1063.51</v>
      </c>
      <c r="W36" s="25">
        <v>1082.4100000000001</v>
      </c>
      <c r="X36" s="25">
        <v>1108.42</v>
      </c>
      <c r="Y36" s="25">
        <v>1149.1400000000001</v>
      </c>
    </row>
    <row r="37" spans="1:25" ht="51" hidden="1" outlineLevel="1" x14ac:dyDescent="0.2">
      <c r="A37" s="3" t="s">
        <v>38</v>
      </c>
      <c r="B37" s="26">
        <v>1060.1808418099999</v>
      </c>
      <c r="C37" s="26">
        <v>1101.2812879600001</v>
      </c>
      <c r="D37" s="26">
        <v>1122.3123978900001</v>
      </c>
      <c r="E37" s="26">
        <v>1136.15414536</v>
      </c>
      <c r="F37" s="26">
        <v>1133.1068937299999</v>
      </c>
      <c r="G37" s="26">
        <v>1130.14534583</v>
      </c>
      <c r="H37" s="26">
        <v>1115.20413977</v>
      </c>
      <c r="I37" s="26">
        <v>1090.7428372300001</v>
      </c>
      <c r="J37" s="26">
        <v>1056.8448908299999</v>
      </c>
      <c r="K37" s="26">
        <v>1000.59700672</v>
      </c>
      <c r="L37" s="26">
        <v>955.00023598999996</v>
      </c>
      <c r="M37" s="26">
        <v>950.22310015999994</v>
      </c>
      <c r="N37" s="26">
        <v>966.91982558999996</v>
      </c>
      <c r="O37" s="26">
        <v>989.64828958999999</v>
      </c>
      <c r="P37" s="26">
        <v>998.09278976999997</v>
      </c>
      <c r="Q37" s="26">
        <v>1009.11831979</v>
      </c>
      <c r="R37" s="26">
        <v>1008.91615711</v>
      </c>
      <c r="S37" s="26">
        <v>988.26508819000003</v>
      </c>
      <c r="T37" s="26">
        <v>931.63274133000004</v>
      </c>
      <c r="U37" s="26">
        <v>915.03504427999997</v>
      </c>
      <c r="V37" s="26">
        <v>925.14579506999996</v>
      </c>
      <c r="W37" s="26">
        <v>944.04062223999995</v>
      </c>
      <c r="X37" s="26">
        <v>970.05766488999996</v>
      </c>
      <c r="Y37" s="26">
        <v>1010.77447182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idden="1" outlineLevel="1" x14ac:dyDescent="0.2">
      <c r="A40" s="4" t="s">
        <v>3</v>
      </c>
      <c r="B40" s="26">
        <v>74.47</v>
      </c>
      <c r="C40" s="26">
        <v>74.47</v>
      </c>
      <c r="D40" s="26">
        <v>74.47</v>
      </c>
      <c r="E40" s="26">
        <v>74.47</v>
      </c>
      <c r="F40" s="26">
        <v>74.47</v>
      </c>
      <c r="G40" s="26">
        <v>74.47</v>
      </c>
      <c r="H40" s="26">
        <v>74.47</v>
      </c>
      <c r="I40" s="26">
        <v>74.47</v>
      </c>
      <c r="J40" s="26">
        <v>74.47</v>
      </c>
      <c r="K40" s="26">
        <v>74.47</v>
      </c>
      <c r="L40" s="26">
        <v>74.47</v>
      </c>
      <c r="M40" s="26">
        <v>74.47</v>
      </c>
      <c r="N40" s="26">
        <v>74.47</v>
      </c>
      <c r="O40" s="26">
        <v>74.47</v>
      </c>
      <c r="P40" s="26">
        <v>74.47</v>
      </c>
      <c r="Q40" s="26">
        <v>74.47</v>
      </c>
      <c r="R40" s="26">
        <v>74.47</v>
      </c>
      <c r="S40" s="26">
        <v>74.47</v>
      </c>
      <c r="T40" s="26">
        <v>74.47</v>
      </c>
      <c r="U40" s="26">
        <v>74.47</v>
      </c>
      <c r="V40" s="26">
        <v>74.47</v>
      </c>
      <c r="W40" s="26">
        <v>74.47</v>
      </c>
      <c r="X40" s="26">
        <v>74.47</v>
      </c>
      <c r="Y40" s="26">
        <v>74.47</v>
      </c>
    </row>
    <row r="41" spans="1:25" ht="15" hidden="1" outlineLevel="1" thickBot="1" x14ac:dyDescent="0.25">
      <c r="A41" s="22" t="s">
        <v>64</v>
      </c>
      <c r="B41" s="26">
        <v>3.3667465600000002</v>
      </c>
      <c r="C41" s="26">
        <v>3.3667465600000002</v>
      </c>
      <c r="D41" s="26">
        <v>3.3667465600000002</v>
      </c>
      <c r="E41" s="26">
        <v>3.3667465600000002</v>
      </c>
      <c r="F41" s="26">
        <v>3.3667465600000002</v>
      </c>
      <c r="G41" s="26">
        <v>3.3667465600000002</v>
      </c>
      <c r="H41" s="26">
        <v>3.3667465600000002</v>
      </c>
      <c r="I41" s="26">
        <v>3.3667465600000002</v>
      </c>
      <c r="J41" s="26">
        <v>3.3667465600000002</v>
      </c>
      <c r="K41" s="26">
        <v>3.3667465600000002</v>
      </c>
      <c r="L41" s="26">
        <v>3.3667465600000002</v>
      </c>
      <c r="M41" s="26">
        <v>3.3667465600000002</v>
      </c>
      <c r="N41" s="26">
        <v>3.3667465600000002</v>
      </c>
      <c r="O41" s="26">
        <v>3.3667465600000002</v>
      </c>
      <c r="P41" s="26">
        <v>3.3667465600000002</v>
      </c>
      <c r="Q41" s="26">
        <v>3.3667465600000002</v>
      </c>
      <c r="R41" s="26">
        <v>3.3667465600000002</v>
      </c>
      <c r="S41" s="26">
        <v>3.3667465600000002</v>
      </c>
      <c r="T41" s="26">
        <v>3.3667465600000002</v>
      </c>
      <c r="U41" s="26">
        <v>3.3667465600000002</v>
      </c>
      <c r="V41" s="26">
        <v>3.3667465600000002</v>
      </c>
      <c r="W41" s="26">
        <v>3.3667465600000002</v>
      </c>
      <c r="X41" s="26">
        <v>3.3667465600000002</v>
      </c>
      <c r="Y41" s="26">
        <v>3.3667465600000002</v>
      </c>
    </row>
    <row r="42" spans="1:25" ht="15" collapsed="1" thickBot="1" x14ac:dyDescent="0.25">
      <c r="A42" s="14">
        <v>6</v>
      </c>
      <c r="B42" s="25">
        <v>1209.25</v>
      </c>
      <c r="C42" s="25">
        <v>1252.9100000000001</v>
      </c>
      <c r="D42" s="25">
        <v>1272.56</v>
      </c>
      <c r="E42" s="25">
        <v>1282.1300000000001</v>
      </c>
      <c r="F42" s="25">
        <v>1280.72</v>
      </c>
      <c r="G42" s="25">
        <v>1257.78</v>
      </c>
      <c r="H42" s="25">
        <v>1197.76</v>
      </c>
      <c r="I42" s="25">
        <v>1121.6400000000001</v>
      </c>
      <c r="J42" s="25">
        <v>1100.02</v>
      </c>
      <c r="K42" s="25">
        <v>1093.1500000000001</v>
      </c>
      <c r="L42" s="25">
        <v>1087.28</v>
      </c>
      <c r="M42" s="25">
        <v>1087.53</v>
      </c>
      <c r="N42" s="25">
        <v>1092.99</v>
      </c>
      <c r="O42" s="25">
        <v>1103.7</v>
      </c>
      <c r="P42" s="25">
        <v>1121.49</v>
      </c>
      <c r="Q42" s="25">
        <v>1133.05</v>
      </c>
      <c r="R42" s="25">
        <v>1131.6400000000001</v>
      </c>
      <c r="S42" s="25">
        <v>1119.53</v>
      </c>
      <c r="T42" s="25">
        <v>1090.58</v>
      </c>
      <c r="U42" s="25">
        <v>1077.07</v>
      </c>
      <c r="V42" s="25">
        <v>1080.03</v>
      </c>
      <c r="W42" s="25">
        <v>1092.94</v>
      </c>
      <c r="X42" s="25">
        <v>1119.78</v>
      </c>
      <c r="Y42" s="25">
        <v>1170.73</v>
      </c>
    </row>
    <row r="43" spans="1:25" ht="51" hidden="1" outlineLevel="1" x14ac:dyDescent="0.2">
      <c r="A43" s="54" t="s">
        <v>38</v>
      </c>
      <c r="B43" s="26">
        <v>1070.8834725199999</v>
      </c>
      <c r="C43" s="26">
        <v>1114.5429091399999</v>
      </c>
      <c r="D43" s="26">
        <v>1134.1901427600001</v>
      </c>
      <c r="E43" s="26">
        <v>1143.7676153499999</v>
      </c>
      <c r="F43" s="26">
        <v>1142.3543587500001</v>
      </c>
      <c r="G43" s="26">
        <v>1119.4136945099999</v>
      </c>
      <c r="H43" s="26">
        <v>1059.3929229299999</v>
      </c>
      <c r="I43" s="26">
        <v>983.27605287999995</v>
      </c>
      <c r="J43" s="26">
        <v>961.65408677999994</v>
      </c>
      <c r="K43" s="26">
        <v>954.78571048000003</v>
      </c>
      <c r="L43" s="26">
        <v>948.91250155</v>
      </c>
      <c r="M43" s="26">
        <v>949.16667141999994</v>
      </c>
      <c r="N43" s="26">
        <v>954.62366918999999</v>
      </c>
      <c r="O43" s="26">
        <v>965.33145925999997</v>
      </c>
      <c r="P43" s="26">
        <v>983.12767147</v>
      </c>
      <c r="Q43" s="26">
        <v>994.67966074000003</v>
      </c>
      <c r="R43" s="26">
        <v>993.27160060999995</v>
      </c>
      <c r="S43" s="26">
        <v>981.16393423</v>
      </c>
      <c r="T43" s="26">
        <v>952.21440263</v>
      </c>
      <c r="U43" s="26">
        <v>938.70712741</v>
      </c>
      <c r="V43" s="26">
        <v>941.66004573999999</v>
      </c>
      <c r="W43" s="26">
        <v>954.57482813000001</v>
      </c>
      <c r="X43" s="26">
        <v>981.41220561</v>
      </c>
      <c r="Y43" s="26">
        <v>1032.3673656200001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idden="1" outlineLevel="1" x14ac:dyDescent="0.2">
      <c r="A46" s="4" t="s">
        <v>3</v>
      </c>
      <c r="B46" s="26">
        <v>74.47</v>
      </c>
      <c r="C46" s="26">
        <v>74.47</v>
      </c>
      <c r="D46" s="26">
        <v>74.47</v>
      </c>
      <c r="E46" s="26">
        <v>74.47</v>
      </c>
      <c r="F46" s="26">
        <v>74.47</v>
      </c>
      <c r="G46" s="26">
        <v>74.47</v>
      </c>
      <c r="H46" s="26">
        <v>74.47</v>
      </c>
      <c r="I46" s="26">
        <v>74.47</v>
      </c>
      <c r="J46" s="26">
        <v>74.47</v>
      </c>
      <c r="K46" s="26">
        <v>74.47</v>
      </c>
      <c r="L46" s="26">
        <v>74.47</v>
      </c>
      <c r="M46" s="26">
        <v>74.47</v>
      </c>
      <c r="N46" s="26">
        <v>74.47</v>
      </c>
      <c r="O46" s="26">
        <v>74.47</v>
      </c>
      <c r="P46" s="26">
        <v>74.47</v>
      </c>
      <c r="Q46" s="26">
        <v>74.47</v>
      </c>
      <c r="R46" s="26">
        <v>74.47</v>
      </c>
      <c r="S46" s="26">
        <v>74.47</v>
      </c>
      <c r="T46" s="26">
        <v>74.47</v>
      </c>
      <c r="U46" s="26">
        <v>74.47</v>
      </c>
      <c r="V46" s="26">
        <v>74.47</v>
      </c>
      <c r="W46" s="26">
        <v>74.47</v>
      </c>
      <c r="X46" s="26">
        <v>74.47</v>
      </c>
      <c r="Y46" s="26">
        <v>74.47</v>
      </c>
    </row>
    <row r="47" spans="1:25" ht="15" hidden="1" outlineLevel="1" thickBot="1" x14ac:dyDescent="0.25">
      <c r="A47" s="22" t="s">
        <v>64</v>
      </c>
      <c r="B47" s="26">
        <v>3.3667465600000002</v>
      </c>
      <c r="C47" s="26">
        <v>3.3667465600000002</v>
      </c>
      <c r="D47" s="26">
        <v>3.3667465600000002</v>
      </c>
      <c r="E47" s="26">
        <v>3.3667465600000002</v>
      </c>
      <c r="F47" s="26">
        <v>3.3667465600000002</v>
      </c>
      <c r="G47" s="26">
        <v>3.3667465600000002</v>
      </c>
      <c r="H47" s="26">
        <v>3.3667465600000002</v>
      </c>
      <c r="I47" s="26">
        <v>3.3667465600000002</v>
      </c>
      <c r="J47" s="26">
        <v>3.3667465600000002</v>
      </c>
      <c r="K47" s="26">
        <v>3.3667465600000002</v>
      </c>
      <c r="L47" s="26">
        <v>3.3667465600000002</v>
      </c>
      <c r="M47" s="26">
        <v>3.3667465600000002</v>
      </c>
      <c r="N47" s="26">
        <v>3.3667465600000002</v>
      </c>
      <c r="O47" s="26">
        <v>3.3667465600000002</v>
      </c>
      <c r="P47" s="26">
        <v>3.3667465600000002</v>
      </c>
      <c r="Q47" s="26">
        <v>3.3667465600000002</v>
      </c>
      <c r="R47" s="26">
        <v>3.3667465600000002</v>
      </c>
      <c r="S47" s="26">
        <v>3.3667465600000002</v>
      </c>
      <c r="T47" s="26">
        <v>3.3667465600000002</v>
      </c>
      <c r="U47" s="26">
        <v>3.3667465600000002</v>
      </c>
      <c r="V47" s="26">
        <v>3.3667465600000002</v>
      </c>
      <c r="W47" s="26">
        <v>3.3667465600000002</v>
      </c>
      <c r="X47" s="26">
        <v>3.3667465600000002</v>
      </c>
      <c r="Y47" s="26">
        <v>3.3667465600000002</v>
      </c>
    </row>
    <row r="48" spans="1:25" ht="15" collapsed="1" thickBot="1" x14ac:dyDescent="0.25">
      <c r="A48" s="14">
        <v>7</v>
      </c>
      <c r="B48" s="25">
        <v>1227.8800000000001</v>
      </c>
      <c r="C48" s="25">
        <v>1269.45</v>
      </c>
      <c r="D48" s="25">
        <v>1293.19</v>
      </c>
      <c r="E48" s="25">
        <v>1302.72</v>
      </c>
      <c r="F48" s="25">
        <v>1299.1500000000001</v>
      </c>
      <c r="G48" s="25">
        <v>1283.6199999999999</v>
      </c>
      <c r="H48" s="25">
        <v>1218.17</v>
      </c>
      <c r="I48" s="25">
        <v>1144.33</v>
      </c>
      <c r="J48" s="25">
        <v>1111.3399999999999</v>
      </c>
      <c r="K48" s="25">
        <v>1093.3499999999999</v>
      </c>
      <c r="L48" s="25">
        <v>1092.42</v>
      </c>
      <c r="M48" s="25">
        <v>1104.32</v>
      </c>
      <c r="N48" s="25">
        <v>1124.4000000000001</v>
      </c>
      <c r="O48" s="25">
        <v>1137.97</v>
      </c>
      <c r="P48" s="25">
        <v>1150.1099999999999</v>
      </c>
      <c r="Q48" s="25">
        <v>1156.67</v>
      </c>
      <c r="R48" s="25">
        <v>1166.1099999999999</v>
      </c>
      <c r="S48" s="25">
        <v>1148.04</v>
      </c>
      <c r="T48" s="25">
        <v>1095.46</v>
      </c>
      <c r="U48" s="25">
        <v>1070.48</v>
      </c>
      <c r="V48" s="25">
        <v>1082.23</v>
      </c>
      <c r="W48" s="25">
        <v>1104.1400000000001</v>
      </c>
      <c r="X48" s="25">
        <v>1141.3699999999999</v>
      </c>
      <c r="Y48" s="25">
        <v>1192.1300000000001</v>
      </c>
    </row>
    <row r="49" spans="1:25" ht="51" hidden="1" outlineLevel="1" x14ac:dyDescent="0.2">
      <c r="A49" s="3" t="s">
        <v>38</v>
      </c>
      <c r="B49" s="26">
        <v>1089.51748688</v>
      </c>
      <c r="C49" s="26">
        <v>1131.0867337100001</v>
      </c>
      <c r="D49" s="26">
        <v>1154.82097931</v>
      </c>
      <c r="E49" s="26">
        <v>1164.3561342</v>
      </c>
      <c r="F49" s="26">
        <v>1160.7864125599999</v>
      </c>
      <c r="G49" s="26">
        <v>1145.2494333899999</v>
      </c>
      <c r="H49" s="26">
        <v>1079.79862413</v>
      </c>
      <c r="I49" s="26">
        <v>1005.95902434</v>
      </c>
      <c r="J49" s="26">
        <v>972.96976760999996</v>
      </c>
      <c r="K49" s="26">
        <v>954.98104455999999</v>
      </c>
      <c r="L49" s="26">
        <v>954.04954576</v>
      </c>
      <c r="M49" s="26">
        <v>965.95624554999995</v>
      </c>
      <c r="N49" s="26">
        <v>986.03766134</v>
      </c>
      <c r="O49" s="26">
        <v>999.60559219000004</v>
      </c>
      <c r="P49" s="26">
        <v>1011.74427888</v>
      </c>
      <c r="Q49" s="26">
        <v>1018.29865534</v>
      </c>
      <c r="R49" s="26">
        <v>1027.7447315100001</v>
      </c>
      <c r="S49" s="26">
        <v>1009.67013745</v>
      </c>
      <c r="T49" s="26">
        <v>957.08891252000001</v>
      </c>
      <c r="U49" s="26">
        <v>932.11621159000003</v>
      </c>
      <c r="V49" s="26">
        <v>943.86699046000001</v>
      </c>
      <c r="W49" s="26">
        <v>965.77204801000005</v>
      </c>
      <c r="X49" s="26">
        <v>1003.00701269</v>
      </c>
      <c r="Y49" s="26">
        <v>1053.7637339299999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idden="1" outlineLevel="1" x14ac:dyDescent="0.2">
      <c r="A52" s="4" t="s">
        <v>3</v>
      </c>
      <c r="B52" s="26">
        <v>74.47</v>
      </c>
      <c r="C52" s="26">
        <v>74.47</v>
      </c>
      <c r="D52" s="26">
        <v>74.47</v>
      </c>
      <c r="E52" s="26">
        <v>74.47</v>
      </c>
      <c r="F52" s="26">
        <v>74.47</v>
      </c>
      <c r="G52" s="26">
        <v>74.47</v>
      </c>
      <c r="H52" s="26">
        <v>74.47</v>
      </c>
      <c r="I52" s="26">
        <v>74.47</v>
      </c>
      <c r="J52" s="26">
        <v>74.47</v>
      </c>
      <c r="K52" s="26">
        <v>74.47</v>
      </c>
      <c r="L52" s="26">
        <v>74.47</v>
      </c>
      <c r="M52" s="26">
        <v>74.47</v>
      </c>
      <c r="N52" s="26">
        <v>74.47</v>
      </c>
      <c r="O52" s="26">
        <v>74.47</v>
      </c>
      <c r="P52" s="26">
        <v>74.47</v>
      </c>
      <c r="Q52" s="26">
        <v>74.47</v>
      </c>
      <c r="R52" s="26">
        <v>74.47</v>
      </c>
      <c r="S52" s="26">
        <v>74.47</v>
      </c>
      <c r="T52" s="26">
        <v>74.47</v>
      </c>
      <c r="U52" s="26">
        <v>74.47</v>
      </c>
      <c r="V52" s="26">
        <v>74.47</v>
      </c>
      <c r="W52" s="26">
        <v>74.47</v>
      </c>
      <c r="X52" s="26">
        <v>74.47</v>
      </c>
      <c r="Y52" s="26">
        <v>74.47</v>
      </c>
    </row>
    <row r="53" spans="1:25" ht="15" hidden="1" outlineLevel="1" thickBot="1" x14ac:dyDescent="0.25">
      <c r="A53" s="22" t="s">
        <v>64</v>
      </c>
      <c r="B53" s="26">
        <v>3.3667465600000002</v>
      </c>
      <c r="C53" s="26">
        <v>3.3667465600000002</v>
      </c>
      <c r="D53" s="26">
        <v>3.3667465600000002</v>
      </c>
      <c r="E53" s="26">
        <v>3.3667465600000002</v>
      </c>
      <c r="F53" s="26">
        <v>3.3667465600000002</v>
      </c>
      <c r="G53" s="26">
        <v>3.3667465600000002</v>
      </c>
      <c r="H53" s="26">
        <v>3.3667465600000002</v>
      </c>
      <c r="I53" s="26">
        <v>3.3667465600000002</v>
      </c>
      <c r="J53" s="26">
        <v>3.3667465600000002</v>
      </c>
      <c r="K53" s="26">
        <v>3.3667465600000002</v>
      </c>
      <c r="L53" s="26">
        <v>3.3667465600000002</v>
      </c>
      <c r="M53" s="26">
        <v>3.3667465600000002</v>
      </c>
      <c r="N53" s="26">
        <v>3.3667465600000002</v>
      </c>
      <c r="O53" s="26">
        <v>3.3667465600000002</v>
      </c>
      <c r="P53" s="26">
        <v>3.3667465600000002</v>
      </c>
      <c r="Q53" s="26">
        <v>3.3667465600000002</v>
      </c>
      <c r="R53" s="26">
        <v>3.3667465600000002</v>
      </c>
      <c r="S53" s="26">
        <v>3.3667465600000002</v>
      </c>
      <c r="T53" s="26">
        <v>3.3667465600000002</v>
      </c>
      <c r="U53" s="26">
        <v>3.3667465600000002</v>
      </c>
      <c r="V53" s="26">
        <v>3.3667465600000002</v>
      </c>
      <c r="W53" s="26">
        <v>3.3667465600000002</v>
      </c>
      <c r="X53" s="26">
        <v>3.3667465600000002</v>
      </c>
      <c r="Y53" s="26">
        <v>3.3667465600000002</v>
      </c>
    </row>
    <row r="54" spans="1:25" ht="15" collapsed="1" thickBot="1" x14ac:dyDescent="0.25">
      <c r="A54" s="20">
        <v>8</v>
      </c>
      <c r="B54" s="25">
        <v>1223.47</v>
      </c>
      <c r="C54" s="25">
        <v>1264.73</v>
      </c>
      <c r="D54" s="25">
        <v>1284.21</v>
      </c>
      <c r="E54" s="25">
        <v>1290.96</v>
      </c>
      <c r="F54" s="25">
        <v>1288.96</v>
      </c>
      <c r="G54" s="25">
        <v>1271.3499999999999</v>
      </c>
      <c r="H54" s="25">
        <v>1205.82</v>
      </c>
      <c r="I54" s="25">
        <v>1133.1300000000001</v>
      </c>
      <c r="J54" s="25">
        <v>1099.43</v>
      </c>
      <c r="K54" s="25">
        <v>1085.43</v>
      </c>
      <c r="L54" s="25">
        <v>1084.46</v>
      </c>
      <c r="M54" s="25">
        <v>1092.42</v>
      </c>
      <c r="N54" s="25">
        <v>1109.68</v>
      </c>
      <c r="O54" s="25">
        <v>1118.9100000000001</v>
      </c>
      <c r="P54" s="25">
        <v>1133.44</v>
      </c>
      <c r="Q54" s="25">
        <v>1147.23</v>
      </c>
      <c r="R54" s="25">
        <v>1149.2</v>
      </c>
      <c r="S54" s="25">
        <v>1126.06</v>
      </c>
      <c r="T54" s="25">
        <v>1073.0899999999999</v>
      </c>
      <c r="U54" s="25">
        <v>1065.6500000000001</v>
      </c>
      <c r="V54" s="25">
        <v>1062.3900000000001</v>
      </c>
      <c r="W54" s="25">
        <v>1082.68</v>
      </c>
      <c r="X54" s="25">
        <v>1112.05</v>
      </c>
      <c r="Y54" s="25">
        <v>1164.28</v>
      </c>
    </row>
    <row r="55" spans="1:25" ht="51" hidden="1" outlineLevel="1" x14ac:dyDescent="0.2">
      <c r="A55" s="54" t="s">
        <v>38</v>
      </c>
      <c r="B55" s="26">
        <v>1085.1072617</v>
      </c>
      <c r="C55" s="26">
        <v>1126.3672527799999</v>
      </c>
      <c r="D55" s="26">
        <v>1145.8411332000001</v>
      </c>
      <c r="E55" s="26">
        <v>1152.5917810399999</v>
      </c>
      <c r="F55" s="26">
        <v>1150.59155676</v>
      </c>
      <c r="G55" s="26">
        <v>1132.9810828300001</v>
      </c>
      <c r="H55" s="26">
        <v>1067.4496175500001</v>
      </c>
      <c r="I55" s="26">
        <v>994.76193664000004</v>
      </c>
      <c r="J55" s="26">
        <v>961.05874487999995</v>
      </c>
      <c r="K55" s="26">
        <v>947.06805141999996</v>
      </c>
      <c r="L55" s="26">
        <v>946.09254025999996</v>
      </c>
      <c r="M55" s="26">
        <v>954.05035171999998</v>
      </c>
      <c r="N55" s="26">
        <v>971.31682146000003</v>
      </c>
      <c r="O55" s="26">
        <v>980.54187909999996</v>
      </c>
      <c r="P55" s="26">
        <v>995.07161129999997</v>
      </c>
      <c r="Q55" s="26">
        <v>1008.85872937</v>
      </c>
      <c r="R55" s="26">
        <v>1010.83483015</v>
      </c>
      <c r="S55" s="26">
        <v>987.69225659000006</v>
      </c>
      <c r="T55" s="26">
        <v>934.72791331999997</v>
      </c>
      <c r="U55" s="26">
        <v>927.28537012000004</v>
      </c>
      <c r="V55" s="26">
        <v>924.02283334000003</v>
      </c>
      <c r="W55" s="26">
        <v>944.31437607999999</v>
      </c>
      <c r="X55" s="26">
        <v>973.67987601000004</v>
      </c>
      <c r="Y55" s="26">
        <v>1025.9088995899999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idden="1" outlineLevel="1" x14ac:dyDescent="0.2">
      <c r="A58" s="4" t="s">
        <v>3</v>
      </c>
      <c r="B58" s="26">
        <v>74.47</v>
      </c>
      <c r="C58" s="26">
        <v>74.47</v>
      </c>
      <c r="D58" s="26">
        <v>74.47</v>
      </c>
      <c r="E58" s="26">
        <v>74.47</v>
      </c>
      <c r="F58" s="26">
        <v>74.47</v>
      </c>
      <c r="G58" s="26">
        <v>74.47</v>
      </c>
      <c r="H58" s="26">
        <v>74.47</v>
      </c>
      <c r="I58" s="26">
        <v>74.47</v>
      </c>
      <c r="J58" s="26">
        <v>74.47</v>
      </c>
      <c r="K58" s="26">
        <v>74.47</v>
      </c>
      <c r="L58" s="26">
        <v>74.47</v>
      </c>
      <c r="M58" s="26">
        <v>74.47</v>
      </c>
      <c r="N58" s="26">
        <v>74.47</v>
      </c>
      <c r="O58" s="26">
        <v>74.47</v>
      </c>
      <c r="P58" s="26">
        <v>74.47</v>
      </c>
      <c r="Q58" s="26">
        <v>74.47</v>
      </c>
      <c r="R58" s="26">
        <v>74.47</v>
      </c>
      <c r="S58" s="26">
        <v>74.47</v>
      </c>
      <c r="T58" s="26">
        <v>74.47</v>
      </c>
      <c r="U58" s="26">
        <v>74.47</v>
      </c>
      <c r="V58" s="26">
        <v>74.47</v>
      </c>
      <c r="W58" s="26">
        <v>74.47</v>
      </c>
      <c r="X58" s="26">
        <v>74.47</v>
      </c>
      <c r="Y58" s="26">
        <v>74.47</v>
      </c>
    </row>
    <row r="59" spans="1:25" ht="15" hidden="1" outlineLevel="1" thickBot="1" x14ac:dyDescent="0.25">
      <c r="A59" s="22" t="s">
        <v>64</v>
      </c>
      <c r="B59" s="26">
        <v>3.3667465600000002</v>
      </c>
      <c r="C59" s="26">
        <v>3.3667465600000002</v>
      </c>
      <c r="D59" s="26">
        <v>3.3667465600000002</v>
      </c>
      <c r="E59" s="26">
        <v>3.3667465600000002</v>
      </c>
      <c r="F59" s="26">
        <v>3.3667465600000002</v>
      </c>
      <c r="G59" s="26">
        <v>3.3667465600000002</v>
      </c>
      <c r="H59" s="26">
        <v>3.3667465600000002</v>
      </c>
      <c r="I59" s="26">
        <v>3.3667465600000002</v>
      </c>
      <c r="J59" s="26">
        <v>3.3667465600000002</v>
      </c>
      <c r="K59" s="26">
        <v>3.3667465600000002</v>
      </c>
      <c r="L59" s="26">
        <v>3.3667465600000002</v>
      </c>
      <c r="M59" s="26">
        <v>3.3667465600000002</v>
      </c>
      <c r="N59" s="26">
        <v>3.3667465600000002</v>
      </c>
      <c r="O59" s="26">
        <v>3.3667465600000002</v>
      </c>
      <c r="P59" s="26">
        <v>3.3667465600000002</v>
      </c>
      <c r="Q59" s="26">
        <v>3.3667465600000002</v>
      </c>
      <c r="R59" s="26">
        <v>3.3667465600000002</v>
      </c>
      <c r="S59" s="26">
        <v>3.3667465600000002</v>
      </c>
      <c r="T59" s="26">
        <v>3.3667465600000002</v>
      </c>
      <c r="U59" s="26">
        <v>3.3667465600000002</v>
      </c>
      <c r="V59" s="26">
        <v>3.3667465600000002</v>
      </c>
      <c r="W59" s="26">
        <v>3.3667465600000002</v>
      </c>
      <c r="X59" s="26">
        <v>3.3667465600000002</v>
      </c>
      <c r="Y59" s="26">
        <v>3.3667465600000002</v>
      </c>
    </row>
    <row r="60" spans="1:25" ht="15" collapsed="1" thickBot="1" x14ac:dyDescent="0.25">
      <c r="A60" s="14">
        <v>9</v>
      </c>
      <c r="B60" s="25">
        <v>1140.28</v>
      </c>
      <c r="C60" s="25">
        <v>1174.18</v>
      </c>
      <c r="D60" s="25">
        <v>1193.8900000000001</v>
      </c>
      <c r="E60" s="25">
        <v>1201.8399999999999</v>
      </c>
      <c r="F60" s="25">
        <v>1206.52</v>
      </c>
      <c r="G60" s="25">
        <v>1190.5899999999999</v>
      </c>
      <c r="H60" s="25">
        <v>1126.99</v>
      </c>
      <c r="I60" s="25">
        <v>1067.8900000000001</v>
      </c>
      <c r="J60" s="25">
        <v>1066.74</v>
      </c>
      <c r="K60" s="25">
        <v>1069.95</v>
      </c>
      <c r="L60" s="25">
        <v>1068.25</v>
      </c>
      <c r="M60" s="25">
        <v>1073.8900000000001</v>
      </c>
      <c r="N60" s="25">
        <v>1070.8</v>
      </c>
      <c r="O60" s="25">
        <v>1069.27</v>
      </c>
      <c r="P60" s="25">
        <v>1070.22</v>
      </c>
      <c r="Q60" s="25">
        <v>1081.47</v>
      </c>
      <c r="R60" s="25">
        <v>1086.43</v>
      </c>
      <c r="S60" s="25">
        <v>1066.3399999999999</v>
      </c>
      <c r="T60" s="25">
        <v>1042.78</v>
      </c>
      <c r="U60" s="25">
        <v>1036.18</v>
      </c>
      <c r="V60" s="25">
        <v>1041.78</v>
      </c>
      <c r="W60" s="25">
        <v>1047.3499999999999</v>
      </c>
      <c r="X60" s="25">
        <v>1052.3800000000001</v>
      </c>
      <c r="Y60" s="25">
        <v>1092.49</v>
      </c>
    </row>
    <row r="61" spans="1:25" ht="51" hidden="1" outlineLevel="1" x14ac:dyDescent="0.2">
      <c r="A61" s="3" t="s">
        <v>38</v>
      </c>
      <c r="B61" s="26">
        <v>1001.91516904</v>
      </c>
      <c r="C61" s="26">
        <v>1035.8160595500001</v>
      </c>
      <c r="D61" s="26">
        <v>1055.521618</v>
      </c>
      <c r="E61" s="26">
        <v>1063.47106841</v>
      </c>
      <c r="F61" s="26">
        <v>1068.1555940000001</v>
      </c>
      <c r="G61" s="26">
        <v>1052.2262217699999</v>
      </c>
      <c r="H61" s="26">
        <v>988.62173193000001</v>
      </c>
      <c r="I61" s="26">
        <v>929.52147825999998</v>
      </c>
      <c r="J61" s="26">
        <v>928.37233972000001</v>
      </c>
      <c r="K61" s="26">
        <v>931.57941704999996</v>
      </c>
      <c r="L61" s="26">
        <v>929.88161757</v>
      </c>
      <c r="M61" s="26">
        <v>935.51945344000001</v>
      </c>
      <c r="N61" s="26">
        <v>932.43309985999997</v>
      </c>
      <c r="O61" s="26">
        <v>930.90488327000003</v>
      </c>
      <c r="P61" s="26">
        <v>931.85429670999997</v>
      </c>
      <c r="Q61" s="26">
        <v>943.10480731999996</v>
      </c>
      <c r="R61" s="26">
        <v>948.06596936000005</v>
      </c>
      <c r="S61" s="26">
        <v>927.97493343999997</v>
      </c>
      <c r="T61" s="26">
        <v>904.41304715000001</v>
      </c>
      <c r="U61" s="26">
        <v>897.80845737000004</v>
      </c>
      <c r="V61" s="26">
        <v>903.41399434000004</v>
      </c>
      <c r="W61" s="26">
        <v>908.98361894000004</v>
      </c>
      <c r="X61" s="26">
        <v>914.00943643000005</v>
      </c>
      <c r="Y61" s="26">
        <v>954.12033942000005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idden="1" outlineLevel="1" x14ac:dyDescent="0.2">
      <c r="A64" s="4" t="s">
        <v>3</v>
      </c>
      <c r="B64" s="26">
        <v>74.47</v>
      </c>
      <c r="C64" s="26">
        <v>74.47</v>
      </c>
      <c r="D64" s="26">
        <v>74.47</v>
      </c>
      <c r="E64" s="26">
        <v>74.47</v>
      </c>
      <c r="F64" s="26">
        <v>74.47</v>
      </c>
      <c r="G64" s="26">
        <v>74.47</v>
      </c>
      <c r="H64" s="26">
        <v>74.47</v>
      </c>
      <c r="I64" s="26">
        <v>74.47</v>
      </c>
      <c r="J64" s="26">
        <v>74.47</v>
      </c>
      <c r="K64" s="26">
        <v>74.47</v>
      </c>
      <c r="L64" s="26">
        <v>74.47</v>
      </c>
      <c r="M64" s="26">
        <v>74.47</v>
      </c>
      <c r="N64" s="26">
        <v>74.47</v>
      </c>
      <c r="O64" s="26">
        <v>74.47</v>
      </c>
      <c r="P64" s="26">
        <v>74.47</v>
      </c>
      <c r="Q64" s="26">
        <v>74.47</v>
      </c>
      <c r="R64" s="26">
        <v>74.47</v>
      </c>
      <c r="S64" s="26">
        <v>74.47</v>
      </c>
      <c r="T64" s="26">
        <v>74.47</v>
      </c>
      <c r="U64" s="26">
        <v>74.47</v>
      </c>
      <c r="V64" s="26">
        <v>74.47</v>
      </c>
      <c r="W64" s="26">
        <v>74.47</v>
      </c>
      <c r="X64" s="26">
        <v>74.47</v>
      </c>
      <c r="Y64" s="26">
        <v>74.47</v>
      </c>
    </row>
    <row r="65" spans="1:25" ht="15" hidden="1" outlineLevel="1" thickBot="1" x14ac:dyDescent="0.25">
      <c r="A65" s="22" t="s">
        <v>64</v>
      </c>
      <c r="B65" s="26">
        <v>3.3667465600000002</v>
      </c>
      <c r="C65" s="26">
        <v>3.3667465600000002</v>
      </c>
      <c r="D65" s="26">
        <v>3.3667465600000002</v>
      </c>
      <c r="E65" s="26">
        <v>3.3667465600000002</v>
      </c>
      <c r="F65" s="26">
        <v>3.3667465600000002</v>
      </c>
      <c r="G65" s="26">
        <v>3.3667465600000002</v>
      </c>
      <c r="H65" s="26">
        <v>3.3667465600000002</v>
      </c>
      <c r="I65" s="26">
        <v>3.3667465600000002</v>
      </c>
      <c r="J65" s="26">
        <v>3.3667465600000002</v>
      </c>
      <c r="K65" s="26">
        <v>3.3667465600000002</v>
      </c>
      <c r="L65" s="26">
        <v>3.3667465600000002</v>
      </c>
      <c r="M65" s="26">
        <v>3.3667465600000002</v>
      </c>
      <c r="N65" s="26">
        <v>3.3667465600000002</v>
      </c>
      <c r="O65" s="26">
        <v>3.3667465600000002</v>
      </c>
      <c r="P65" s="26">
        <v>3.3667465600000002</v>
      </c>
      <c r="Q65" s="26">
        <v>3.3667465600000002</v>
      </c>
      <c r="R65" s="26">
        <v>3.3667465600000002</v>
      </c>
      <c r="S65" s="26">
        <v>3.3667465600000002</v>
      </c>
      <c r="T65" s="26">
        <v>3.3667465600000002</v>
      </c>
      <c r="U65" s="26">
        <v>3.3667465600000002</v>
      </c>
      <c r="V65" s="26">
        <v>3.3667465600000002</v>
      </c>
      <c r="W65" s="26">
        <v>3.3667465600000002</v>
      </c>
      <c r="X65" s="26">
        <v>3.3667465600000002</v>
      </c>
      <c r="Y65" s="26">
        <v>3.3667465600000002</v>
      </c>
    </row>
    <row r="66" spans="1:25" ht="15" collapsed="1" thickBot="1" x14ac:dyDescent="0.25">
      <c r="A66" s="20">
        <v>10</v>
      </c>
      <c r="B66" s="25">
        <v>1154.55</v>
      </c>
      <c r="C66" s="25">
        <v>1186.82</v>
      </c>
      <c r="D66" s="25">
        <v>1204.17</v>
      </c>
      <c r="E66" s="25">
        <v>1211.82</v>
      </c>
      <c r="F66" s="25">
        <v>1210.9100000000001</v>
      </c>
      <c r="G66" s="25">
        <v>1196.01</v>
      </c>
      <c r="H66" s="25">
        <v>1134.67</v>
      </c>
      <c r="I66" s="25">
        <v>1100.2</v>
      </c>
      <c r="J66" s="25">
        <v>1083.07</v>
      </c>
      <c r="K66" s="25">
        <v>1067.47</v>
      </c>
      <c r="L66" s="25">
        <v>1056.3800000000001</v>
      </c>
      <c r="M66" s="25">
        <v>1067.8599999999999</v>
      </c>
      <c r="N66" s="25">
        <v>1078.18</v>
      </c>
      <c r="O66" s="25">
        <v>1081.52</v>
      </c>
      <c r="P66" s="25">
        <v>1082.4100000000001</v>
      </c>
      <c r="Q66" s="25">
        <v>1081.8900000000001</v>
      </c>
      <c r="R66" s="25">
        <v>1076.98</v>
      </c>
      <c r="S66" s="25">
        <v>1078.45</v>
      </c>
      <c r="T66" s="25">
        <v>1061.97</v>
      </c>
      <c r="U66" s="25">
        <v>1039.6500000000001</v>
      </c>
      <c r="V66" s="25">
        <v>1055.82</v>
      </c>
      <c r="W66" s="25">
        <v>1074.6199999999999</v>
      </c>
      <c r="X66" s="25">
        <v>1077.77</v>
      </c>
      <c r="Y66" s="25">
        <v>1101.3</v>
      </c>
    </row>
    <row r="67" spans="1:25" ht="51" hidden="1" outlineLevel="1" x14ac:dyDescent="0.2">
      <c r="A67" s="54" t="s">
        <v>38</v>
      </c>
      <c r="B67" s="26">
        <v>1016.18388793</v>
      </c>
      <c r="C67" s="26">
        <v>1048.4515555200001</v>
      </c>
      <c r="D67" s="26">
        <v>1065.7987821199999</v>
      </c>
      <c r="E67" s="26">
        <v>1073.4566961</v>
      </c>
      <c r="F67" s="26">
        <v>1072.5384696799999</v>
      </c>
      <c r="G67" s="26">
        <v>1057.6469791100001</v>
      </c>
      <c r="H67" s="26">
        <v>996.30570564000004</v>
      </c>
      <c r="I67" s="26">
        <v>961.82830724999997</v>
      </c>
      <c r="J67" s="26">
        <v>944.70435686999997</v>
      </c>
      <c r="K67" s="26">
        <v>929.10664936000001</v>
      </c>
      <c r="L67" s="26">
        <v>918.01620947000004</v>
      </c>
      <c r="M67" s="26">
        <v>929.49604981000004</v>
      </c>
      <c r="N67" s="26">
        <v>939.81173312999999</v>
      </c>
      <c r="O67" s="26">
        <v>943.15467104000004</v>
      </c>
      <c r="P67" s="26">
        <v>944.04777955999998</v>
      </c>
      <c r="Q67" s="26">
        <v>943.52419912000005</v>
      </c>
      <c r="R67" s="26">
        <v>938.60944102999997</v>
      </c>
      <c r="S67" s="26">
        <v>940.07949071999997</v>
      </c>
      <c r="T67" s="26">
        <v>923.60155296000005</v>
      </c>
      <c r="U67" s="26">
        <v>901.28674642999999</v>
      </c>
      <c r="V67" s="26">
        <v>917.45385907000002</v>
      </c>
      <c r="W67" s="26">
        <v>936.25660171000004</v>
      </c>
      <c r="X67" s="26">
        <v>939.40415857999994</v>
      </c>
      <c r="Y67" s="26">
        <v>962.93697359999999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idden="1" outlineLevel="1" x14ac:dyDescent="0.2">
      <c r="A70" s="4" t="s">
        <v>3</v>
      </c>
      <c r="B70" s="26">
        <v>74.47</v>
      </c>
      <c r="C70" s="26">
        <v>74.47</v>
      </c>
      <c r="D70" s="26">
        <v>74.47</v>
      </c>
      <c r="E70" s="26">
        <v>74.47</v>
      </c>
      <c r="F70" s="26">
        <v>74.47</v>
      </c>
      <c r="G70" s="26">
        <v>74.47</v>
      </c>
      <c r="H70" s="26">
        <v>74.47</v>
      </c>
      <c r="I70" s="26">
        <v>74.47</v>
      </c>
      <c r="J70" s="26">
        <v>74.47</v>
      </c>
      <c r="K70" s="26">
        <v>74.47</v>
      </c>
      <c r="L70" s="26">
        <v>74.47</v>
      </c>
      <c r="M70" s="26">
        <v>74.47</v>
      </c>
      <c r="N70" s="26">
        <v>74.47</v>
      </c>
      <c r="O70" s="26">
        <v>74.47</v>
      </c>
      <c r="P70" s="26">
        <v>74.47</v>
      </c>
      <c r="Q70" s="26">
        <v>74.47</v>
      </c>
      <c r="R70" s="26">
        <v>74.47</v>
      </c>
      <c r="S70" s="26">
        <v>74.47</v>
      </c>
      <c r="T70" s="26">
        <v>74.47</v>
      </c>
      <c r="U70" s="26">
        <v>74.47</v>
      </c>
      <c r="V70" s="26">
        <v>74.47</v>
      </c>
      <c r="W70" s="26">
        <v>74.47</v>
      </c>
      <c r="X70" s="26">
        <v>74.47</v>
      </c>
      <c r="Y70" s="26">
        <v>74.47</v>
      </c>
    </row>
    <row r="71" spans="1:25" ht="15" hidden="1" outlineLevel="1" thickBot="1" x14ac:dyDescent="0.25">
      <c r="A71" s="22" t="s">
        <v>64</v>
      </c>
      <c r="B71" s="26">
        <v>3.3667465600000002</v>
      </c>
      <c r="C71" s="26">
        <v>3.3667465600000002</v>
      </c>
      <c r="D71" s="26">
        <v>3.3667465600000002</v>
      </c>
      <c r="E71" s="26">
        <v>3.3667465600000002</v>
      </c>
      <c r="F71" s="26">
        <v>3.3667465600000002</v>
      </c>
      <c r="G71" s="26">
        <v>3.3667465600000002</v>
      </c>
      <c r="H71" s="26">
        <v>3.3667465600000002</v>
      </c>
      <c r="I71" s="26">
        <v>3.3667465600000002</v>
      </c>
      <c r="J71" s="26">
        <v>3.3667465600000002</v>
      </c>
      <c r="K71" s="26">
        <v>3.3667465600000002</v>
      </c>
      <c r="L71" s="26">
        <v>3.3667465600000002</v>
      </c>
      <c r="M71" s="26">
        <v>3.3667465600000002</v>
      </c>
      <c r="N71" s="26">
        <v>3.3667465600000002</v>
      </c>
      <c r="O71" s="26">
        <v>3.3667465600000002</v>
      </c>
      <c r="P71" s="26">
        <v>3.3667465600000002</v>
      </c>
      <c r="Q71" s="26">
        <v>3.3667465600000002</v>
      </c>
      <c r="R71" s="26">
        <v>3.3667465600000002</v>
      </c>
      <c r="S71" s="26">
        <v>3.3667465600000002</v>
      </c>
      <c r="T71" s="26">
        <v>3.3667465600000002</v>
      </c>
      <c r="U71" s="26">
        <v>3.3667465600000002</v>
      </c>
      <c r="V71" s="26">
        <v>3.3667465600000002</v>
      </c>
      <c r="W71" s="26">
        <v>3.3667465600000002</v>
      </c>
      <c r="X71" s="26">
        <v>3.3667465600000002</v>
      </c>
      <c r="Y71" s="26">
        <v>3.3667465600000002</v>
      </c>
    </row>
    <row r="72" spans="1:25" ht="15" collapsed="1" thickBot="1" x14ac:dyDescent="0.25">
      <c r="A72" s="14">
        <v>11</v>
      </c>
      <c r="B72" s="25">
        <v>1138.58</v>
      </c>
      <c r="C72" s="25">
        <v>1176.5</v>
      </c>
      <c r="D72" s="25">
        <v>1194.3800000000001</v>
      </c>
      <c r="E72" s="25">
        <v>1199.95</v>
      </c>
      <c r="F72" s="25">
        <v>1205.4000000000001</v>
      </c>
      <c r="G72" s="25">
        <v>1199.18</v>
      </c>
      <c r="H72" s="25">
        <v>1172.1099999999999</v>
      </c>
      <c r="I72" s="25">
        <v>1139.1500000000001</v>
      </c>
      <c r="J72" s="25">
        <v>1104.6600000000001</v>
      </c>
      <c r="K72" s="25">
        <v>1098.53</v>
      </c>
      <c r="L72" s="25">
        <v>1090.67</v>
      </c>
      <c r="M72" s="25">
        <v>1095.31</v>
      </c>
      <c r="N72" s="25">
        <v>1098.1600000000001</v>
      </c>
      <c r="O72" s="25">
        <v>1094.33</v>
      </c>
      <c r="P72" s="25">
        <v>1096.48</v>
      </c>
      <c r="Q72" s="25">
        <v>1104.0999999999999</v>
      </c>
      <c r="R72" s="25">
        <v>1108.8599999999999</v>
      </c>
      <c r="S72" s="25">
        <v>1091.31</v>
      </c>
      <c r="T72" s="25">
        <v>1076.57</v>
      </c>
      <c r="U72" s="25">
        <v>1071.1500000000001</v>
      </c>
      <c r="V72" s="25">
        <v>1074.53</v>
      </c>
      <c r="W72" s="25">
        <v>1079.45</v>
      </c>
      <c r="X72" s="25">
        <v>1082.1300000000001</v>
      </c>
      <c r="Y72" s="25">
        <v>1106.5</v>
      </c>
    </row>
    <row r="73" spans="1:25" ht="51" hidden="1" outlineLevel="1" x14ac:dyDescent="0.2">
      <c r="A73" s="3" t="s">
        <v>38</v>
      </c>
      <c r="B73" s="26">
        <v>1000.21035838</v>
      </c>
      <c r="C73" s="26">
        <v>1038.13309654</v>
      </c>
      <c r="D73" s="26">
        <v>1056.01176332</v>
      </c>
      <c r="E73" s="26">
        <v>1061.58302559</v>
      </c>
      <c r="F73" s="26">
        <v>1067.0342974800001</v>
      </c>
      <c r="G73" s="26">
        <v>1060.81012158</v>
      </c>
      <c r="H73" s="26">
        <v>1033.7432158300001</v>
      </c>
      <c r="I73" s="26">
        <v>1000.78491074</v>
      </c>
      <c r="J73" s="26">
        <v>966.29244104999998</v>
      </c>
      <c r="K73" s="26">
        <v>960.15959544999998</v>
      </c>
      <c r="L73" s="26">
        <v>952.30316200000004</v>
      </c>
      <c r="M73" s="26">
        <v>956.94306964999998</v>
      </c>
      <c r="N73" s="26">
        <v>959.79527235</v>
      </c>
      <c r="O73" s="26">
        <v>955.95917936000001</v>
      </c>
      <c r="P73" s="26">
        <v>958.10993688999997</v>
      </c>
      <c r="Q73" s="26">
        <v>965.73507237000001</v>
      </c>
      <c r="R73" s="26">
        <v>970.49085914</v>
      </c>
      <c r="S73" s="26">
        <v>952.94525112999997</v>
      </c>
      <c r="T73" s="26">
        <v>938.20693416999995</v>
      </c>
      <c r="U73" s="26">
        <v>932.78083975000004</v>
      </c>
      <c r="V73" s="26">
        <v>936.16095853000002</v>
      </c>
      <c r="W73" s="26">
        <v>941.08138138000004</v>
      </c>
      <c r="X73" s="26">
        <v>943.76436044000002</v>
      </c>
      <c r="Y73" s="26">
        <v>968.13441040999999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idden="1" outlineLevel="1" x14ac:dyDescent="0.2">
      <c r="A76" s="4" t="s">
        <v>3</v>
      </c>
      <c r="B76" s="26">
        <v>74.47</v>
      </c>
      <c r="C76" s="26">
        <v>74.47</v>
      </c>
      <c r="D76" s="26">
        <v>74.47</v>
      </c>
      <c r="E76" s="26">
        <v>74.47</v>
      </c>
      <c r="F76" s="26">
        <v>74.47</v>
      </c>
      <c r="G76" s="26">
        <v>74.47</v>
      </c>
      <c r="H76" s="26">
        <v>74.47</v>
      </c>
      <c r="I76" s="26">
        <v>74.47</v>
      </c>
      <c r="J76" s="26">
        <v>74.47</v>
      </c>
      <c r="K76" s="26">
        <v>74.47</v>
      </c>
      <c r="L76" s="26">
        <v>74.47</v>
      </c>
      <c r="M76" s="26">
        <v>74.47</v>
      </c>
      <c r="N76" s="26">
        <v>74.47</v>
      </c>
      <c r="O76" s="26">
        <v>74.47</v>
      </c>
      <c r="P76" s="26">
        <v>74.47</v>
      </c>
      <c r="Q76" s="26">
        <v>74.47</v>
      </c>
      <c r="R76" s="26">
        <v>74.47</v>
      </c>
      <c r="S76" s="26">
        <v>74.47</v>
      </c>
      <c r="T76" s="26">
        <v>74.47</v>
      </c>
      <c r="U76" s="26">
        <v>74.47</v>
      </c>
      <c r="V76" s="26">
        <v>74.47</v>
      </c>
      <c r="W76" s="26">
        <v>74.47</v>
      </c>
      <c r="X76" s="26">
        <v>74.47</v>
      </c>
      <c r="Y76" s="26">
        <v>74.47</v>
      </c>
    </row>
    <row r="77" spans="1:25" ht="15" hidden="1" outlineLevel="1" thickBot="1" x14ac:dyDescent="0.25">
      <c r="A77" s="22" t="s">
        <v>64</v>
      </c>
      <c r="B77" s="26">
        <v>3.3667465600000002</v>
      </c>
      <c r="C77" s="26">
        <v>3.3667465600000002</v>
      </c>
      <c r="D77" s="26">
        <v>3.3667465600000002</v>
      </c>
      <c r="E77" s="26">
        <v>3.3667465600000002</v>
      </c>
      <c r="F77" s="26">
        <v>3.3667465600000002</v>
      </c>
      <c r="G77" s="26">
        <v>3.3667465600000002</v>
      </c>
      <c r="H77" s="26">
        <v>3.3667465600000002</v>
      </c>
      <c r="I77" s="26">
        <v>3.3667465600000002</v>
      </c>
      <c r="J77" s="26">
        <v>3.3667465600000002</v>
      </c>
      <c r="K77" s="26">
        <v>3.3667465600000002</v>
      </c>
      <c r="L77" s="26">
        <v>3.3667465600000002</v>
      </c>
      <c r="M77" s="26">
        <v>3.3667465600000002</v>
      </c>
      <c r="N77" s="26">
        <v>3.3667465600000002</v>
      </c>
      <c r="O77" s="26">
        <v>3.3667465600000002</v>
      </c>
      <c r="P77" s="26">
        <v>3.3667465600000002</v>
      </c>
      <c r="Q77" s="26">
        <v>3.3667465600000002</v>
      </c>
      <c r="R77" s="26">
        <v>3.3667465600000002</v>
      </c>
      <c r="S77" s="26">
        <v>3.3667465600000002</v>
      </c>
      <c r="T77" s="26">
        <v>3.3667465600000002</v>
      </c>
      <c r="U77" s="26">
        <v>3.3667465600000002</v>
      </c>
      <c r="V77" s="26">
        <v>3.3667465600000002</v>
      </c>
      <c r="W77" s="26">
        <v>3.3667465600000002</v>
      </c>
      <c r="X77" s="26">
        <v>3.3667465600000002</v>
      </c>
      <c r="Y77" s="26">
        <v>3.3667465600000002</v>
      </c>
    </row>
    <row r="78" spans="1:25" ht="15" collapsed="1" thickBot="1" x14ac:dyDescent="0.25">
      <c r="A78" s="20">
        <v>12</v>
      </c>
      <c r="B78" s="25">
        <v>1106.1400000000001</v>
      </c>
      <c r="C78" s="25">
        <v>1143.74</v>
      </c>
      <c r="D78" s="25">
        <v>1147.77</v>
      </c>
      <c r="E78" s="25">
        <v>1149</v>
      </c>
      <c r="F78" s="25">
        <v>1147.68</v>
      </c>
      <c r="G78" s="25">
        <v>1139.75</v>
      </c>
      <c r="H78" s="25">
        <v>1136.3699999999999</v>
      </c>
      <c r="I78" s="25">
        <v>1149.1300000000001</v>
      </c>
      <c r="J78" s="25">
        <v>1128.68</v>
      </c>
      <c r="K78" s="25">
        <v>1089.27</v>
      </c>
      <c r="L78" s="25">
        <v>1064.76</v>
      </c>
      <c r="M78" s="25">
        <v>1069.24</v>
      </c>
      <c r="N78" s="25">
        <v>1074.44</v>
      </c>
      <c r="O78" s="25">
        <v>1134.8399999999999</v>
      </c>
      <c r="P78" s="25">
        <v>1144.96</v>
      </c>
      <c r="Q78" s="25">
        <v>1145.98</v>
      </c>
      <c r="R78" s="25">
        <v>1142.07</v>
      </c>
      <c r="S78" s="25">
        <v>1111.02</v>
      </c>
      <c r="T78" s="25">
        <v>1053.1199999999999</v>
      </c>
      <c r="U78" s="25">
        <v>1055.8800000000001</v>
      </c>
      <c r="V78" s="25">
        <v>1050.51</v>
      </c>
      <c r="W78" s="25">
        <v>1060.24</v>
      </c>
      <c r="X78" s="25">
        <v>1068.23</v>
      </c>
      <c r="Y78" s="25">
        <v>1126.6500000000001</v>
      </c>
    </row>
    <row r="79" spans="1:25" ht="51" hidden="1" outlineLevel="1" x14ac:dyDescent="0.2">
      <c r="A79" s="54" t="s">
        <v>38</v>
      </c>
      <c r="B79" s="26">
        <v>967.77642986000001</v>
      </c>
      <c r="C79" s="26">
        <v>1005.37007714</v>
      </c>
      <c r="D79" s="26">
        <v>1009.399252</v>
      </c>
      <c r="E79" s="26">
        <v>1010.62916693</v>
      </c>
      <c r="F79" s="26">
        <v>1009.31012703</v>
      </c>
      <c r="G79" s="26">
        <v>1001.3871401599999</v>
      </c>
      <c r="H79" s="26">
        <v>998.00661867999997</v>
      </c>
      <c r="I79" s="26">
        <v>1010.76124743</v>
      </c>
      <c r="J79" s="26">
        <v>990.31386805</v>
      </c>
      <c r="K79" s="26">
        <v>950.90163331999997</v>
      </c>
      <c r="L79" s="26">
        <v>926.39218059999996</v>
      </c>
      <c r="M79" s="26">
        <v>930.87065133999999</v>
      </c>
      <c r="N79" s="26">
        <v>936.07475485999998</v>
      </c>
      <c r="O79" s="26">
        <v>996.47084355000004</v>
      </c>
      <c r="P79" s="26">
        <v>1006.59013268</v>
      </c>
      <c r="Q79" s="26">
        <v>1007.6162275299999</v>
      </c>
      <c r="R79" s="26">
        <v>1003.70126122</v>
      </c>
      <c r="S79" s="26">
        <v>972.65006965999999</v>
      </c>
      <c r="T79" s="26">
        <v>914.75340746999996</v>
      </c>
      <c r="U79" s="26">
        <v>917.51664204999997</v>
      </c>
      <c r="V79" s="26">
        <v>912.14554308000004</v>
      </c>
      <c r="W79" s="26">
        <v>921.87423209999997</v>
      </c>
      <c r="X79" s="26">
        <v>929.85897445000001</v>
      </c>
      <c r="Y79" s="26">
        <v>988.28689081000005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idden="1" outlineLevel="1" x14ac:dyDescent="0.2">
      <c r="A82" s="4" t="s">
        <v>3</v>
      </c>
      <c r="B82" s="26">
        <v>74.47</v>
      </c>
      <c r="C82" s="26">
        <v>74.47</v>
      </c>
      <c r="D82" s="26">
        <v>74.47</v>
      </c>
      <c r="E82" s="26">
        <v>74.47</v>
      </c>
      <c r="F82" s="26">
        <v>74.47</v>
      </c>
      <c r="G82" s="26">
        <v>74.47</v>
      </c>
      <c r="H82" s="26">
        <v>74.47</v>
      </c>
      <c r="I82" s="26">
        <v>74.47</v>
      </c>
      <c r="J82" s="26">
        <v>74.47</v>
      </c>
      <c r="K82" s="26">
        <v>74.47</v>
      </c>
      <c r="L82" s="26">
        <v>74.47</v>
      </c>
      <c r="M82" s="26">
        <v>74.47</v>
      </c>
      <c r="N82" s="26">
        <v>74.47</v>
      </c>
      <c r="O82" s="26">
        <v>74.47</v>
      </c>
      <c r="P82" s="26">
        <v>74.47</v>
      </c>
      <c r="Q82" s="26">
        <v>74.47</v>
      </c>
      <c r="R82" s="26">
        <v>74.47</v>
      </c>
      <c r="S82" s="26">
        <v>74.47</v>
      </c>
      <c r="T82" s="26">
        <v>74.47</v>
      </c>
      <c r="U82" s="26">
        <v>74.47</v>
      </c>
      <c r="V82" s="26">
        <v>74.47</v>
      </c>
      <c r="W82" s="26">
        <v>74.47</v>
      </c>
      <c r="X82" s="26">
        <v>74.47</v>
      </c>
      <c r="Y82" s="26">
        <v>74.47</v>
      </c>
    </row>
    <row r="83" spans="1:25" ht="15" hidden="1" outlineLevel="1" thickBot="1" x14ac:dyDescent="0.25">
      <c r="A83" s="22" t="s">
        <v>64</v>
      </c>
      <c r="B83" s="26">
        <v>3.3667465600000002</v>
      </c>
      <c r="C83" s="26">
        <v>3.3667465600000002</v>
      </c>
      <c r="D83" s="26">
        <v>3.3667465600000002</v>
      </c>
      <c r="E83" s="26">
        <v>3.3667465600000002</v>
      </c>
      <c r="F83" s="26">
        <v>3.3667465600000002</v>
      </c>
      <c r="G83" s="26">
        <v>3.3667465600000002</v>
      </c>
      <c r="H83" s="26">
        <v>3.3667465600000002</v>
      </c>
      <c r="I83" s="26">
        <v>3.3667465600000002</v>
      </c>
      <c r="J83" s="26">
        <v>3.3667465600000002</v>
      </c>
      <c r="K83" s="26">
        <v>3.3667465600000002</v>
      </c>
      <c r="L83" s="26">
        <v>3.3667465600000002</v>
      </c>
      <c r="M83" s="26">
        <v>3.3667465600000002</v>
      </c>
      <c r="N83" s="26">
        <v>3.3667465600000002</v>
      </c>
      <c r="O83" s="26">
        <v>3.3667465600000002</v>
      </c>
      <c r="P83" s="26">
        <v>3.3667465600000002</v>
      </c>
      <c r="Q83" s="26">
        <v>3.3667465600000002</v>
      </c>
      <c r="R83" s="26">
        <v>3.3667465600000002</v>
      </c>
      <c r="S83" s="26">
        <v>3.3667465600000002</v>
      </c>
      <c r="T83" s="26">
        <v>3.3667465600000002</v>
      </c>
      <c r="U83" s="26">
        <v>3.3667465600000002</v>
      </c>
      <c r="V83" s="26">
        <v>3.3667465600000002</v>
      </c>
      <c r="W83" s="26">
        <v>3.3667465600000002</v>
      </c>
      <c r="X83" s="26">
        <v>3.3667465600000002</v>
      </c>
      <c r="Y83" s="26">
        <v>3.3667465600000002</v>
      </c>
    </row>
    <row r="84" spans="1:25" ht="15" collapsed="1" thickBot="1" x14ac:dyDescent="0.25">
      <c r="A84" s="14">
        <v>13</v>
      </c>
      <c r="B84" s="25">
        <v>1174.21</v>
      </c>
      <c r="C84" s="25">
        <v>1217.0899999999999</v>
      </c>
      <c r="D84" s="25">
        <v>1235.6400000000001</v>
      </c>
      <c r="E84" s="25">
        <v>1232.77</v>
      </c>
      <c r="F84" s="25">
        <v>1231.73</v>
      </c>
      <c r="G84" s="25">
        <v>1215.8599999999999</v>
      </c>
      <c r="H84" s="25">
        <v>1166.96</v>
      </c>
      <c r="I84" s="25">
        <v>1099.43</v>
      </c>
      <c r="J84" s="25">
        <v>1071</v>
      </c>
      <c r="K84" s="25">
        <v>1071.9100000000001</v>
      </c>
      <c r="L84" s="25">
        <v>1063.93</v>
      </c>
      <c r="M84" s="25">
        <v>1060.77</v>
      </c>
      <c r="N84" s="25">
        <v>1069.54</v>
      </c>
      <c r="O84" s="25">
        <v>1081.08</v>
      </c>
      <c r="P84" s="25">
        <v>1091.94</v>
      </c>
      <c r="Q84" s="25">
        <v>1103.3900000000001</v>
      </c>
      <c r="R84" s="25">
        <v>1101.32</v>
      </c>
      <c r="S84" s="25">
        <v>1089.29</v>
      </c>
      <c r="T84" s="25">
        <v>1060.96</v>
      </c>
      <c r="U84" s="25">
        <v>1076.29</v>
      </c>
      <c r="V84" s="25">
        <v>1069.3399999999999</v>
      </c>
      <c r="W84" s="25">
        <v>1059.26</v>
      </c>
      <c r="X84" s="25">
        <v>1071.33</v>
      </c>
      <c r="Y84" s="25">
        <v>1141.2</v>
      </c>
    </row>
    <row r="85" spans="1:25" ht="51" hidden="1" outlineLevel="1" x14ac:dyDescent="0.2">
      <c r="A85" s="3" t="s">
        <v>38</v>
      </c>
      <c r="B85" s="26">
        <v>1035.8416441300001</v>
      </c>
      <c r="C85" s="26">
        <v>1078.7225548500001</v>
      </c>
      <c r="D85" s="26">
        <v>1097.2742679600001</v>
      </c>
      <c r="E85" s="26">
        <v>1094.4065582799999</v>
      </c>
      <c r="F85" s="26">
        <v>1093.3643943</v>
      </c>
      <c r="G85" s="26">
        <v>1077.4913377</v>
      </c>
      <c r="H85" s="26">
        <v>1028.5963531899999</v>
      </c>
      <c r="I85" s="26">
        <v>961.06305995000002</v>
      </c>
      <c r="J85" s="26">
        <v>932.63162567999996</v>
      </c>
      <c r="K85" s="26">
        <v>933.53864869999995</v>
      </c>
      <c r="L85" s="26">
        <v>925.56508714999995</v>
      </c>
      <c r="M85" s="26">
        <v>922.40767953</v>
      </c>
      <c r="N85" s="26">
        <v>931.17043309999997</v>
      </c>
      <c r="O85" s="26">
        <v>942.70901170000002</v>
      </c>
      <c r="P85" s="26">
        <v>953.57062959999996</v>
      </c>
      <c r="Q85" s="26">
        <v>965.02394413000002</v>
      </c>
      <c r="R85" s="26">
        <v>962.95061805</v>
      </c>
      <c r="S85" s="26">
        <v>950.92334538</v>
      </c>
      <c r="T85" s="26">
        <v>922.59701597000003</v>
      </c>
      <c r="U85" s="26">
        <v>937.92357761000005</v>
      </c>
      <c r="V85" s="26">
        <v>930.97289014</v>
      </c>
      <c r="W85" s="26">
        <v>920.88942909000002</v>
      </c>
      <c r="X85" s="26">
        <v>932.96509317000005</v>
      </c>
      <c r="Y85" s="26">
        <v>1002.83163222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idden="1" outlineLevel="1" x14ac:dyDescent="0.2">
      <c r="A88" s="4" t="s">
        <v>3</v>
      </c>
      <c r="B88" s="26">
        <v>74.47</v>
      </c>
      <c r="C88" s="26">
        <v>74.47</v>
      </c>
      <c r="D88" s="26">
        <v>74.47</v>
      </c>
      <c r="E88" s="26">
        <v>74.47</v>
      </c>
      <c r="F88" s="26">
        <v>74.47</v>
      </c>
      <c r="G88" s="26">
        <v>74.47</v>
      </c>
      <c r="H88" s="26">
        <v>74.47</v>
      </c>
      <c r="I88" s="26">
        <v>74.47</v>
      </c>
      <c r="J88" s="26">
        <v>74.47</v>
      </c>
      <c r="K88" s="26">
        <v>74.47</v>
      </c>
      <c r="L88" s="26">
        <v>74.47</v>
      </c>
      <c r="M88" s="26">
        <v>74.47</v>
      </c>
      <c r="N88" s="26">
        <v>74.47</v>
      </c>
      <c r="O88" s="26">
        <v>74.47</v>
      </c>
      <c r="P88" s="26">
        <v>74.47</v>
      </c>
      <c r="Q88" s="26">
        <v>74.47</v>
      </c>
      <c r="R88" s="26">
        <v>74.47</v>
      </c>
      <c r="S88" s="26">
        <v>74.47</v>
      </c>
      <c r="T88" s="26">
        <v>74.47</v>
      </c>
      <c r="U88" s="26">
        <v>74.47</v>
      </c>
      <c r="V88" s="26">
        <v>74.47</v>
      </c>
      <c r="W88" s="26">
        <v>74.47</v>
      </c>
      <c r="X88" s="26">
        <v>74.47</v>
      </c>
      <c r="Y88" s="26">
        <v>74.47</v>
      </c>
    </row>
    <row r="89" spans="1:25" ht="15" hidden="1" outlineLevel="1" thickBot="1" x14ac:dyDescent="0.25">
      <c r="A89" s="22" t="s">
        <v>64</v>
      </c>
      <c r="B89" s="26">
        <v>3.3667465600000002</v>
      </c>
      <c r="C89" s="26">
        <v>3.3667465600000002</v>
      </c>
      <c r="D89" s="26">
        <v>3.3667465600000002</v>
      </c>
      <c r="E89" s="26">
        <v>3.3667465600000002</v>
      </c>
      <c r="F89" s="26">
        <v>3.3667465600000002</v>
      </c>
      <c r="G89" s="26">
        <v>3.3667465600000002</v>
      </c>
      <c r="H89" s="26">
        <v>3.3667465600000002</v>
      </c>
      <c r="I89" s="26">
        <v>3.3667465600000002</v>
      </c>
      <c r="J89" s="26">
        <v>3.3667465600000002</v>
      </c>
      <c r="K89" s="26">
        <v>3.3667465600000002</v>
      </c>
      <c r="L89" s="26">
        <v>3.3667465600000002</v>
      </c>
      <c r="M89" s="26">
        <v>3.3667465600000002</v>
      </c>
      <c r="N89" s="26">
        <v>3.3667465600000002</v>
      </c>
      <c r="O89" s="26">
        <v>3.3667465600000002</v>
      </c>
      <c r="P89" s="26">
        <v>3.3667465600000002</v>
      </c>
      <c r="Q89" s="26">
        <v>3.3667465600000002</v>
      </c>
      <c r="R89" s="26">
        <v>3.3667465600000002</v>
      </c>
      <c r="S89" s="26">
        <v>3.3667465600000002</v>
      </c>
      <c r="T89" s="26">
        <v>3.3667465600000002</v>
      </c>
      <c r="U89" s="26">
        <v>3.3667465600000002</v>
      </c>
      <c r="V89" s="26">
        <v>3.3667465600000002</v>
      </c>
      <c r="W89" s="26">
        <v>3.3667465600000002</v>
      </c>
      <c r="X89" s="26">
        <v>3.3667465600000002</v>
      </c>
      <c r="Y89" s="26">
        <v>3.3667465600000002</v>
      </c>
    </row>
    <row r="90" spans="1:25" ht="15" collapsed="1" thickBot="1" x14ac:dyDescent="0.25">
      <c r="A90" s="20">
        <v>14</v>
      </c>
      <c r="B90" s="25">
        <v>1080.43</v>
      </c>
      <c r="C90" s="25">
        <v>1077.0999999999999</v>
      </c>
      <c r="D90" s="25">
        <v>1086.99</v>
      </c>
      <c r="E90" s="25">
        <v>1092.04</v>
      </c>
      <c r="F90" s="25">
        <v>1093.23</v>
      </c>
      <c r="G90" s="25">
        <v>1083.1199999999999</v>
      </c>
      <c r="H90" s="25">
        <v>1091.02</v>
      </c>
      <c r="I90" s="25">
        <v>1104.1400000000001</v>
      </c>
      <c r="J90" s="25">
        <v>1109.6300000000001</v>
      </c>
      <c r="K90" s="25">
        <v>1110.75</v>
      </c>
      <c r="L90" s="25">
        <v>1111.9100000000001</v>
      </c>
      <c r="M90" s="25">
        <v>1104.42</v>
      </c>
      <c r="N90" s="25">
        <v>1100.2</v>
      </c>
      <c r="O90" s="25">
        <v>1115.42</v>
      </c>
      <c r="P90" s="25">
        <v>1122.32</v>
      </c>
      <c r="Q90" s="25">
        <v>1120.44</v>
      </c>
      <c r="R90" s="25">
        <v>1116.9000000000001</v>
      </c>
      <c r="S90" s="25">
        <v>1119.1099999999999</v>
      </c>
      <c r="T90" s="25">
        <v>1114.1300000000001</v>
      </c>
      <c r="U90" s="25">
        <v>1114.19</v>
      </c>
      <c r="V90" s="25">
        <v>1114.21</v>
      </c>
      <c r="W90" s="25">
        <v>1117.06</v>
      </c>
      <c r="X90" s="25">
        <v>1115.4000000000001</v>
      </c>
      <c r="Y90" s="25">
        <v>1117.56</v>
      </c>
    </row>
    <row r="91" spans="1:25" ht="51" hidden="1" outlineLevel="1" x14ac:dyDescent="0.2">
      <c r="A91" s="54" t="s">
        <v>38</v>
      </c>
      <c r="B91" s="26">
        <v>942.06429418000005</v>
      </c>
      <c r="C91" s="26">
        <v>938.73481490999995</v>
      </c>
      <c r="D91" s="26">
        <v>948.61938008000004</v>
      </c>
      <c r="E91" s="26">
        <v>953.67732519000003</v>
      </c>
      <c r="F91" s="26">
        <v>954.86218051000003</v>
      </c>
      <c r="G91" s="26">
        <v>944.74920582000004</v>
      </c>
      <c r="H91" s="26">
        <v>952.65737313</v>
      </c>
      <c r="I91" s="26">
        <v>965.76938845999996</v>
      </c>
      <c r="J91" s="26">
        <v>971.26794012000005</v>
      </c>
      <c r="K91" s="26">
        <v>972.38629907999996</v>
      </c>
      <c r="L91" s="26">
        <v>973.54397561999997</v>
      </c>
      <c r="M91" s="26">
        <v>966.05432714000005</v>
      </c>
      <c r="N91" s="26">
        <v>961.83567982</v>
      </c>
      <c r="O91" s="26">
        <v>977.05343650999998</v>
      </c>
      <c r="P91" s="26">
        <v>983.95125242999995</v>
      </c>
      <c r="Q91" s="26">
        <v>982.07570008000005</v>
      </c>
      <c r="R91" s="26">
        <v>978.53720931999999</v>
      </c>
      <c r="S91" s="26">
        <v>980.74219316999995</v>
      </c>
      <c r="T91" s="26">
        <v>975.76751644000001</v>
      </c>
      <c r="U91" s="26">
        <v>975.82821222999996</v>
      </c>
      <c r="V91" s="26">
        <v>975.84253755999998</v>
      </c>
      <c r="W91" s="26">
        <v>978.69257989000005</v>
      </c>
      <c r="X91" s="26">
        <v>977.02906526000004</v>
      </c>
      <c r="Y91" s="26">
        <v>979.19198757000004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idden="1" outlineLevel="1" x14ac:dyDescent="0.2">
      <c r="A94" s="4" t="s">
        <v>3</v>
      </c>
      <c r="B94" s="26">
        <v>74.47</v>
      </c>
      <c r="C94" s="26">
        <v>74.47</v>
      </c>
      <c r="D94" s="26">
        <v>74.47</v>
      </c>
      <c r="E94" s="26">
        <v>74.47</v>
      </c>
      <c r="F94" s="26">
        <v>74.47</v>
      </c>
      <c r="G94" s="26">
        <v>74.47</v>
      </c>
      <c r="H94" s="26">
        <v>74.47</v>
      </c>
      <c r="I94" s="26">
        <v>74.47</v>
      </c>
      <c r="J94" s="26">
        <v>74.47</v>
      </c>
      <c r="K94" s="26">
        <v>74.47</v>
      </c>
      <c r="L94" s="26">
        <v>74.47</v>
      </c>
      <c r="M94" s="26">
        <v>74.47</v>
      </c>
      <c r="N94" s="26">
        <v>74.47</v>
      </c>
      <c r="O94" s="26">
        <v>74.47</v>
      </c>
      <c r="P94" s="26">
        <v>74.47</v>
      </c>
      <c r="Q94" s="26">
        <v>74.47</v>
      </c>
      <c r="R94" s="26">
        <v>74.47</v>
      </c>
      <c r="S94" s="26">
        <v>74.47</v>
      </c>
      <c r="T94" s="26">
        <v>74.47</v>
      </c>
      <c r="U94" s="26">
        <v>74.47</v>
      </c>
      <c r="V94" s="26">
        <v>74.47</v>
      </c>
      <c r="W94" s="26">
        <v>74.47</v>
      </c>
      <c r="X94" s="26">
        <v>74.47</v>
      </c>
      <c r="Y94" s="26">
        <v>74.47</v>
      </c>
    </row>
    <row r="95" spans="1:25" ht="15" hidden="1" outlineLevel="1" thickBot="1" x14ac:dyDescent="0.25">
      <c r="A95" s="22" t="s">
        <v>64</v>
      </c>
      <c r="B95" s="26">
        <v>3.3667465600000002</v>
      </c>
      <c r="C95" s="26">
        <v>3.3667465600000002</v>
      </c>
      <c r="D95" s="26">
        <v>3.3667465600000002</v>
      </c>
      <c r="E95" s="26">
        <v>3.3667465600000002</v>
      </c>
      <c r="F95" s="26">
        <v>3.3667465600000002</v>
      </c>
      <c r="G95" s="26">
        <v>3.3667465600000002</v>
      </c>
      <c r="H95" s="26">
        <v>3.3667465600000002</v>
      </c>
      <c r="I95" s="26">
        <v>3.3667465600000002</v>
      </c>
      <c r="J95" s="26">
        <v>3.3667465600000002</v>
      </c>
      <c r="K95" s="26">
        <v>3.3667465600000002</v>
      </c>
      <c r="L95" s="26">
        <v>3.3667465600000002</v>
      </c>
      <c r="M95" s="26">
        <v>3.3667465600000002</v>
      </c>
      <c r="N95" s="26">
        <v>3.3667465600000002</v>
      </c>
      <c r="O95" s="26">
        <v>3.3667465600000002</v>
      </c>
      <c r="P95" s="26">
        <v>3.3667465600000002</v>
      </c>
      <c r="Q95" s="26">
        <v>3.3667465600000002</v>
      </c>
      <c r="R95" s="26">
        <v>3.3667465600000002</v>
      </c>
      <c r="S95" s="26">
        <v>3.3667465600000002</v>
      </c>
      <c r="T95" s="26">
        <v>3.3667465600000002</v>
      </c>
      <c r="U95" s="26">
        <v>3.3667465600000002</v>
      </c>
      <c r="V95" s="26">
        <v>3.3667465600000002</v>
      </c>
      <c r="W95" s="26">
        <v>3.3667465600000002</v>
      </c>
      <c r="X95" s="26">
        <v>3.3667465600000002</v>
      </c>
      <c r="Y95" s="26">
        <v>3.3667465600000002</v>
      </c>
    </row>
    <row r="96" spans="1:25" ht="15" collapsed="1" thickBot="1" x14ac:dyDescent="0.25">
      <c r="A96" s="14">
        <v>15</v>
      </c>
      <c r="B96" s="25">
        <v>1114.8800000000001</v>
      </c>
      <c r="C96" s="25">
        <v>1156.5999999999999</v>
      </c>
      <c r="D96" s="25">
        <v>1173.44</v>
      </c>
      <c r="E96" s="25">
        <v>1182.05</v>
      </c>
      <c r="F96" s="25">
        <v>1180</v>
      </c>
      <c r="G96" s="25">
        <v>1159.3</v>
      </c>
      <c r="H96" s="25">
        <v>1115.9000000000001</v>
      </c>
      <c r="I96" s="25">
        <v>1119.17</v>
      </c>
      <c r="J96" s="25">
        <v>1126.43</v>
      </c>
      <c r="K96" s="25">
        <v>1125.47</v>
      </c>
      <c r="L96" s="25">
        <v>1126.26</v>
      </c>
      <c r="M96" s="25">
        <v>1121.44</v>
      </c>
      <c r="N96" s="25">
        <v>1122.77</v>
      </c>
      <c r="O96" s="25">
        <v>1115.75</v>
      </c>
      <c r="P96" s="25">
        <v>1116.26</v>
      </c>
      <c r="Q96" s="25">
        <v>1116.6500000000001</v>
      </c>
      <c r="R96" s="25">
        <v>1110.3599999999999</v>
      </c>
      <c r="S96" s="25">
        <v>1115.03</v>
      </c>
      <c r="T96" s="25">
        <v>1128.0899999999999</v>
      </c>
      <c r="U96" s="25">
        <v>1150.81</v>
      </c>
      <c r="V96" s="25">
        <v>1167.82</v>
      </c>
      <c r="W96" s="25">
        <v>1172.57</v>
      </c>
      <c r="X96" s="25">
        <v>1172.71</v>
      </c>
      <c r="Y96" s="25">
        <v>1189.56</v>
      </c>
    </row>
    <row r="97" spans="1:25" ht="51" hidden="1" outlineLevel="1" x14ac:dyDescent="0.2">
      <c r="A97" s="3" t="s">
        <v>38</v>
      </c>
      <c r="B97" s="26">
        <v>976.51706323999997</v>
      </c>
      <c r="C97" s="26">
        <v>1018.23493581</v>
      </c>
      <c r="D97" s="26">
        <v>1035.06838657</v>
      </c>
      <c r="E97" s="26">
        <v>1043.68724578</v>
      </c>
      <c r="F97" s="26">
        <v>1041.6378746099999</v>
      </c>
      <c r="G97" s="26">
        <v>1020.93470418</v>
      </c>
      <c r="H97" s="26">
        <v>977.53756991</v>
      </c>
      <c r="I97" s="26">
        <v>980.79947671000002</v>
      </c>
      <c r="J97" s="26">
        <v>988.06649393999999</v>
      </c>
      <c r="K97" s="26">
        <v>987.09878011000001</v>
      </c>
      <c r="L97" s="26">
        <v>987.89355125999998</v>
      </c>
      <c r="M97" s="26">
        <v>983.07761698000002</v>
      </c>
      <c r="N97" s="26">
        <v>984.40763654</v>
      </c>
      <c r="O97" s="26">
        <v>977.38433511999995</v>
      </c>
      <c r="P97" s="26">
        <v>977.89767211000003</v>
      </c>
      <c r="Q97" s="26">
        <v>978.28079081999999</v>
      </c>
      <c r="R97" s="26">
        <v>971.99130952999997</v>
      </c>
      <c r="S97" s="26">
        <v>976.66569460999995</v>
      </c>
      <c r="T97" s="26">
        <v>989.72504114000003</v>
      </c>
      <c r="U97" s="26">
        <v>1012.43995861</v>
      </c>
      <c r="V97" s="26">
        <v>1029.4556729200001</v>
      </c>
      <c r="W97" s="26">
        <v>1034.2045053899999</v>
      </c>
      <c r="X97" s="26">
        <v>1034.34794545</v>
      </c>
      <c r="Y97" s="26">
        <v>1051.1975356600001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idden="1" outlineLevel="1" x14ac:dyDescent="0.2">
      <c r="A100" s="4" t="s">
        <v>3</v>
      </c>
      <c r="B100" s="26">
        <v>74.47</v>
      </c>
      <c r="C100" s="26">
        <v>74.47</v>
      </c>
      <c r="D100" s="26">
        <v>74.47</v>
      </c>
      <c r="E100" s="26">
        <v>74.47</v>
      </c>
      <c r="F100" s="26">
        <v>74.47</v>
      </c>
      <c r="G100" s="26">
        <v>74.47</v>
      </c>
      <c r="H100" s="26">
        <v>74.47</v>
      </c>
      <c r="I100" s="26">
        <v>74.47</v>
      </c>
      <c r="J100" s="26">
        <v>74.47</v>
      </c>
      <c r="K100" s="26">
        <v>74.47</v>
      </c>
      <c r="L100" s="26">
        <v>74.47</v>
      </c>
      <c r="M100" s="26">
        <v>74.47</v>
      </c>
      <c r="N100" s="26">
        <v>74.47</v>
      </c>
      <c r="O100" s="26">
        <v>74.47</v>
      </c>
      <c r="P100" s="26">
        <v>74.47</v>
      </c>
      <c r="Q100" s="26">
        <v>74.47</v>
      </c>
      <c r="R100" s="26">
        <v>74.47</v>
      </c>
      <c r="S100" s="26">
        <v>74.47</v>
      </c>
      <c r="T100" s="26">
        <v>74.47</v>
      </c>
      <c r="U100" s="26">
        <v>74.47</v>
      </c>
      <c r="V100" s="26">
        <v>74.47</v>
      </c>
      <c r="W100" s="26">
        <v>74.47</v>
      </c>
      <c r="X100" s="26">
        <v>74.47</v>
      </c>
      <c r="Y100" s="26">
        <v>74.47</v>
      </c>
    </row>
    <row r="101" spans="1:25" ht="15" hidden="1" outlineLevel="1" thickBot="1" x14ac:dyDescent="0.25">
      <c r="A101" s="22" t="s">
        <v>64</v>
      </c>
      <c r="B101" s="26">
        <v>3.3667465600000002</v>
      </c>
      <c r="C101" s="26">
        <v>3.3667465600000002</v>
      </c>
      <c r="D101" s="26">
        <v>3.3667465600000002</v>
      </c>
      <c r="E101" s="26">
        <v>3.3667465600000002</v>
      </c>
      <c r="F101" s="26">
        <v>3.3667465600000002</v>
      </c>
      <c r="G101" s="26">
        <v>3.3667465600000002</v>
      </c>
      <c r="H101" s="26">
        <v>3.3667465600000002</v>
      </c>
      <c r="I101" s="26">
        <v>3.3667465600000002</v>
      </c>
      <c r="J101" s="26">
        <v>3.3667465600000002</v>
      </c>
      <c r="K101" s="26">
        <v>3.3667465600000002</v>
      </c>
      <c r="L101" s="26">
        <v>3.3667465600000002</v>
      </c>
      <c r="M101" s="26">
        <v>3.3667465600000002</v>
      </c>
      <c r="N101" s="26">
        <v>3.3667465600000002</v>
      </c>
      <c r="O101" s="26">
        <v>3.3667465600000002</v>
      </c>
      <c r="P101" s="26">
        <v>3.3667465600000002</v>
      </c>
      <c r="Q101" s="26">
        <v>3.3667465600000002</v>
      </c>
      <c r="R101" s="26">
        <v>3.3667465600000002</v>
      </c>
      <c r="S101" s="26">
        <v>3.3667465600000002</v>
      </c>
      <c r="T101" s="26">
        <v>3.3667465600000002</v>
      </c>
      <c r="U101" s="26">
        <v>3.3667465600000002</v>
      </c>
      <c r="V101" s="26">
        <v>3.3667465600000002</v>
      </c>
      <c r="W101" s="26">
        <v>3.3667465600000002</v>
      </c>
      <c r="X101" s="26">
        <v>3.3667465600000002</v>
      </c>
      <c r="Y101" s="26">
        <v>3.3667465600000002</v>
      </c>
    </row>
    <row r="102" spans="1:25" ht="15" collapsed="1" thickBot="1" x14ac:dyDescent="0.25">
      <c r="A102" s="20">
        <v>16</v>
      </c>
      <c r="B102" s="25">
        <v>1100.83</v>
      </c>
      <c r="C102" s="25">
        <v>1114.06</v>
      </c>
      <c r="D102" s="25">
        <v>1138.18</v>
      </c>
      <c r="E102" s="25">
        <v>1145.44</v>
      </c>
      <c r="F102" s="25">
        <v>1143.3900000000001</v>
      </c>
      <c r="G102" s="25">
        <v>1127.2</v>
      </c>
      <c r="H102" s="25">
        <v>1094.1099999999999</v>
      </c>
      <c r="I102" s="25">
        <v>1121.3699999999999</v>
      </c>
      <c r="J102" s="25">
        <v>1139.71</v>
      </c>
      <c r="K102" s="25">
        <v>1140.5</v>
      </c>
      <c r="L102" s="25">
        <v>1133.82</v>
      </c>
      <c r="M102" s="25">
        <v>1129.95</v>
      </c>
      <c r="N102" s="25">
        <v>1125.2</v>
      </c>
      <c r="O102" s="25">
        <v>1124.8900000000001</v>
      </c>
      <c r="P102" s="25">
        <v>1127.8399999999999</v>
      </c>
      <c r="Q102" s="25">
        <v>1125.57</v>
      </c>
      <c r="R102" s="25">
        <v>1122.78</v>
      </c>
      <c r="S102" s="25">
        <v>1122.69</v>
      </c>
      <c r="T102" s="25">
        <v>1117.52</v>
      </c>
      <c r="U102" s="25">
        <v>1121.2</v>
      </c>
      <c r="V102" s="25">
        <v>1125.71</v>
      </c>
      <c r="W102" s="25">
        <v>1125.57</v>
      </c>
      <c r="X102" s="25">
        <v>1124.43</v>
      </c>
      <c r="Y102" s="25">
        <v>1126.6400000000001</v>
      </c>
    </row>
    <row r="103" spans="1:25" ht="51" hidden="1" outlineLevel="1" x14ac:dyDescent="0.2">
      <c r="A103" s="54" t="s">
        <v>38</v>
      </c>
      <c r="B103" s="26">
        <v>962.46053569000003</v>
      </c>
      <c r="C103" s="26">
        <v>975.69372315999999</v>
      </c>
      <c r="D103" s="26">
        <v>999.81097670999998</v>
      </c>
      <c r="E103" s="26">
        <v>1007.0765211200001</v>
      </c>
      <c r="F103" s="26">
        <v>1005.0201737</v>
      </c>
      <c r="G103" s="26">
        <v>988.83129030999999</v>
      </c>
      <c r="H103" s="26">
        <v>955.74642982</v>
      </c>
      <c r="I103" s="26">
        <v>983.00562203000004</v>
      </c>
      <c r="J103" s="26">
        <v>1001.34770688</v>
      </c>
      <c r="K103" s="26">
        <v>1002.13821251</v>
      </c>
      <c r="L103" s="26">
        <v>995.44916611999997</v>
      </c>
      <c r="M103" s="26">
        <v>991.58806785000002</v>
      </c>
      <c r="N103" s="26">
        <v>986.83364511000002</v>
      </c>
      <c r="O103" s="26">
        <v>986.52069724</v>
      </c>
      <c r="P103" s="26">
        <v>989.47596472999999</v>
      </c>
      <c r="Q103" s="26">
        <v>987.20167212000001</v>
      </c>
      <c r="R103" s="26">
        <v>984.40874499999995</v>
      </c>
      <c r="S103" s="26">
        <v>984.32311580999999</v>
      </c>
      <c r="T103" s="26">
        <v>979.15313053</v>
      </c>
      <c r="U103" s="26">
        <v>982.83235328000001</v>
      </c>
      <c r="V103" s="26">
        <v>987.34462096000004</v>
      </c>
      <c r="W103" s="26">
        <v>987.20585115999995</v>
      </c>
      <c r="X103" s="26">
        <v>986.06461578999995</v>
      </c>
      <c r="Y103" s="26">
        <v>988.27079989000003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idden="1" outlineLevel="1" x14ac:dyDescent="0.2">
      <c r="A106" s="4" t="s">
        <v>3</v>
      </c>
      <c r="B106" s="26">
        <v>74.47</v>
      </c>
      <c r="C106" s="26">
        <v>74.47</v>
      </c>
      <c r="D106" s="26">
        <v>74.47</v>
      </c>
      <c r="E106" s="26">
        <v>74.47</v>
      </c>
      <c r="F106" s="26">
        <v>74.47</v>
      </c>
      <c r="G106" s="26">
        <v>74.47</v>
      </c>
      <c r="H106" s="26">
        <v>74.47</v>
      </c>
      <c r="I106" s="26">
        <v>74.47</v>
      </c>
      <c r="J106" s="26">
        <v>74.47</v>
      </c>
      <c r="K106" s="26">
        <v>74.47</v>
      </c>
      <c r="L106" s="26">
        <v>74.47</v>
      </c>
      <c r="M106" s="26">
        <v>74.47</v>
      </c>
      <c r="N106" s="26">
        <v>74.47</v>
      </c>
      <c r="O106" s="26">
        <v>74.47</v>
      </c>
      <c r="P106" s="26">
        <v>74.47</v>
      </c>
      <c r="Q106" s="26">
        <v>74.47</v>
      </c>
      <c r="R106" s="26">
        <v>74.47</v>
      </c>
      <c r="S106" s="26">
        <v>74.47</v>
      </c>
      <c r="T106" s="26">
        <v>74.47</v>
      </c>
      <c r="U106" s="26">
        <v>74.47</v>
      </c>
      <c r="V106" s="26">
        <v>74.47</v>
      </c>
      <c r="W106" s="26">
        <v>74.47</v>
      </c>
      <c r="X106" s="26">
        <v>74.47</v>
      </c>
      <c r="Y106" s="26">
        <v>74.47</v>
      </c>
    </row>
    <row r="107" spans="1:25" ht="15" hidden="1" outlineLevel="1" thickBot="1" x14ac:dyDescent="0.25">
      <c r="A107" s="22" t="s">
        <v>64</v>
      </c>
      <c r="B107" s="26">
        <v>3.3667465600000002</v>
      </c>
      <c r="C107" s="26">
        <v>3.3667465600000002</v>
      </c>
      <c r="D107" s="26">
        <v>3.3667465600000002</v>
      </c>
      <c r="E107" s="26">
        <v>3.3667465600000002</v>
      </c>
      <c r="F107" s="26">
        <v>3.3667465600000002</v>
      </c>
      <c r="G107" s="26">
        <v>3.3667465600000002</v>
      </c>
      <c r="H107" s="26">
        <v>3.3667465600000002</v>
      </c>
      <c r="I107" s="26">
        <v>3.3667465600000002</v>
      </c>
      <c r="J107" s="26">
        <v>3.3667465600000002</v>
      </c>
      <c r="K107" s="26">
        <v>3.3667465600000002</v>
      </c>
      <c r="L107" s="26">
        <v>3.3667465600000002</v>
      </c>
      <c r="M107" s="26">
        <v>3.3667465600000002</v>
      </c>
      <c r="N107" s="26">
        <v>3.3667465600000002</v>
      </c>
      <c r="O107" s="26">
        <v>3.3667465600000002</v>
      </c>
      <c r="P107" s="26">
        <v>3.3667465600000002</v>
      </c>
      <c r="Q107" s="26">
        <v>3.3667465600000002</v>
      </c>
      <c r="R107" s="26">
        <v>3.3667465600000002</v>
      </c>
      <c r="S107" s="26">
        <v>3.3667465600000002</v>
      </c>
      <c r="T107" s="26">
        <v>3.3667465600000002</v>
      </c>
      <c r="U107" s="26">
        <v>3.3667465600000002</v>
      </c>
      <c r="V107" s="26">
        <v>3.3667465600000002</v>
      </c>
      <c r="W107" s="26">
        <v>3.3667465600000002</v>
      </c>
      <c r="X107" s="26">
        <v>3.3667465600000002</v>
      </c>
      <c r="Y107" s="26">
        <v>3.3667465600000002</v>
      </c>
    </row>
    <row r="108" spans="1:25" ht="15" collapsed="1" thickBot="1" x14ac:dyDescent="0.25">
      <c r="A108" s="14">
        <v>17</v>
      </c>
      <c r="B108" s="25">
        <v>1142.18</v>
      </c>
      <c r="C108" s="25">
        <v>1192.51</v>
      </c>
      <c r="D108" s="25">
        <v>1207.42</v>
      </c>
      <c r="E108" s="25">
        <v>1219.3599999999999</v>
      </c>
      <c r="F108" s="25">
        <v>1214.28</v>
      </c>
      <c r="G108" s="25">
        <v>1189.18</v>
      </c>
      <c r="H108" s="25">
        <v>1136.7</v>
      </c>
      <c r="I108" s="25">
        <v>1136.69</v>
      </c>
      <c r="J108" s="25">
        <v>1137.28</v>
      </c>
      <c r="K108" s="25">
        <v>1140.95</v>
      </c>
      <c r="L108" s="25">
        <v>1135.3800000000001</v>
      </c>
      <c r="M108" s="25">
        <v>1128.2</v>
      </c>
      <c r="N108" s="25">
        <v>1122.21</v>
      </c>
      <c r="O108" s="25">
        <v>1121.95</v>
      </c>
      <c r="P108" s="25">
        <v>1108.1600000000001</v>
      </c>
      <c r="Q108" s="25">
        <v>1108.6300000000001</v>
      </c>
      <c r="R108" s="25">
        <v>1105.19</v>
      </c>
      <c r="S108" s="25">
        <v>1102.4100000000001</v>
      </c>
      <c r="T108" s="25">
        <v>1096.55</v>
      </c>
      <c r="U108" s="25">
        <v>1096.4100000000001</v>
      </c>
      <c r="V108" s="25">
        <v>1096.8499999999999</v>
      </c>
      <c r="W108" s="25">
        <v>1033.98</v>
      </c>
      <c r="X108" s="25">
        <v>987.38</v>
      </c>
      <c r="Y108" s="25">
        <v>1030.1500000000001</v>
      </c>
    </row>
    <row r="109" spans="1:25" ht="51" hidden="1" outlineLevel="1" x14ac:dyDescent="0.2">
      <c r="A109" s="3" t="s">
        <v>38</v>
      </c>
      <c r="B109" s="26">
        <v>1003.80908345</v>
      </c>
      <c r="C109" s="26">
        <v>1054.1422918400001</v>
      </c>
      <c r="D109" s="26">
        <v>1069.05338267</v>
      </c>
      <c r="E109" s="26">
        <v>1080.99134574</v>
      </c>
      <c r="F109" s="26">
        <v>1075.9086822100001</v>
      </c>
      <c r="G109" s="26">
        <v>1050.8159460899999</v>
      </c>
      <c r="H109" s="26">
        <v>998.32830626999998</v>
      </c>
      <c r="I109" s="26">
        <v>998.31873114999996</v>
      </c>
      <c r="J109" s="26">
        <v>998.91158158999997</v>
      </c>
      <c r="K109" s="26">
        <v>1002.5830398099999</v>
      </c>
      <c r="L109" s="26">
        <v>997.01048311</v>
      </c>
      <c r="M109" s="26">
        <v>989.83583050000004</v>
      </c>
      <c r="N109" s="26">
        <v>983.84525497000004</v>
      </c>
      <c r="O109" s="26">
        <v>983.58614311999997</v>
      </c>
      <c r="P109" s="26">
        <v>969.79609352</v>
      </c>
      <c r="Q109" s="26">
        <v>970.26700464999999</v>
      </c>
      <c r="R109" s="26">
        <v>966.82114705000004</v>
      </c>
      <c r="S109" s="26">
        <v>964.04027771999995</v>
      </c>
      <c r="T109" s="26">
        <v>958.18617820999998</v>
      </c>
      <c r="U109" s="26">
        <v>958.03865979</v>
      </c>
      <c r="V109" s="26">
        <v>958.48823298000002</v>
      </c>
      <c r="W109" s="26">
        <v>895.61468284</v>
      </c>
      <c r="X109" s="26">
        <v>849.01286734999996</v>
      </c>
      <c r="Y109" s="26">
        <v>891.78781633000006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idden="1" outlineLevel="1" x14ac:dyDescent="0.2">
      <c r="A112" s="4" t="s">
        <v>3</v>
      </c>
      <c r="B112" s="26">
        <v>74.47</v>
      </c>
      <c r="C112" s="26">
        <v>74.47</v>
      </c>
      <c r="D112" s="26">
        <v>74.47</v>
      </c>
      <c r="E112" s="26">
        <v>74.47</v>
      </c>
      <c r="F112" s="26">
        <v>74.47</v>
      </c>
      <c r="G112" s="26">
        <v>74.47</v>
      </c>
      <c r="H112" s="26">
        <v>74.47</v>
      </c>
      <c r="I112" s="26">
        <v>74.47</v>
      </c>
      <c r="J112" s="26">
        <v>74.47</v>
      </c>
      <c r="K112" s="26">
        <v>74.47</v>
      </c>
      <c r="L112" s="26">
        <v>74.47</v>
      </c>
      <c r="M112" s="26">
        <v>74.47</v>
      </c>
      <c r="N112" s="26">
        <v>74.47</v>
      </c>
      <c r="O112" s="26">
        <v>74.47</v>
      </c>
      <c r="P112" s="26">
        <v>74.47</v>
      </c>
      <c r="Q112" s="26">
        <v>74.47</v>
      </c>
      <c r="R112" s="26">
        <v>74.47</v>
      </c>
      <c r="S112" s="26">
        <v>74.47</v>
      </c>
      <c r="T112" s="26">
        <v>74.47</v>
      </c>
      <c r="U112" s="26">
        <v>74.47</v>
      </c>
      <c r="V112" s="26">
        <v>74.47</v>
      </c>
      <c r="W112" s="26">
        <v>74.47</v>
      </c>
      <c r="X112" s="26">
        <v>74.47</v>
      </c>
      <c r="Y112" s="26">
        <v>74.47</v>
      </c>
    </row>
    <row r="113" spans="1:25" ht="15" hidden="1" outlineLevel="1" thickBot="1" x14ac:dyDescent="0.25">
      <c r="A113" s="22" t="s">
        <v>64</v>
      </c>
      <c r="B113" s="26">
        <v>3.3667465600000002</v>
      </c>
      <c r="C113" s="26">
        <v>3.3667465600000002</v>
      </c>
      <c r="D113" s="26">
        <v>3.3667465600000002</v>
      </c>
      <c r="E113" s="26">
        <v>3.3667465600000002</v>
      </c>
      <c r="F113" s="26">
        <v>3.3667465600000002</v>
      </c>
      <c r="G113" s="26">
        <v>3.3667465600000002</v>
      </c>
      <c r="H113" s="26">
        <v>3.3667465600000002</v>
      </c>
      <c r="I113" s="26">
        <v>3.3667465600000002</v>
      </c>
      <c r="J113" s="26">
        <v>3.3667465600000002</v>
      </c>
      <c r="K113" s="26">
        <v>3.3667465600000002</v>
      </c>
      <c r="L113" s="26">
        <v>3.3667465600000002</v>
      </c>
      <c r="M113" s="26">
        <v>3.3667465600000002</v>
      </c>
      <c r="N113" s="26">
        <v>3.3667465600000002</v>
      </c>
      <c r="O113" s="26">
        <v>3.3667465600000002</v>
      </c>
      <c r="P113" s="26">
        <v>3.3667465600000002</v>
      </c>
      <c r="Q113" s="26">
        <v>3.3667465600000002</v>
      </c>
      <c r="R113" s="26">
        <v>3.3667465600000002</v>
      </c>
      <c r="S113" s="26">
        <v>3.3667465600000002</v>
      </c>
      <c r="T113" s="26">
        <v>3.3667465600000002</v>
      </c>
      <c r="U113" s="26">
        <v>3.3667465600000002</v>
      </c>
      <c r="V113" s="26">
        <v>3.3667465600000002</v>
      </c>
      <c r="W113" s="26">
        <v>3.3667465600000002</v>
      </c>
      <c r="X113" s="26">
        <v>3.3667465600000002</v>
      </c>
      <c r="Y113" s="26">
        <v>3.3667465600000002</v>
      </c>
    </row>
    <row r="114" spans="1:25" ht="15" collapsed="1" thickBot="1" x14ac:dyDescent="0.25">
      <c r="A114" s="15">
        <v>18</v>
      </c>
      <c r="B114" s="25">
        <v>1131.48</v>
      </c>
      <c r="C114" s="25">
        <v>1137.25</v>
      </c>
      <c r="D114" s="25">
        <v>1173.5999999999999</v>
      </c>
      <c r="E114" s="25">
        <v>1184.3800000000001</v>
      </c>
      <c r="F114" s="25">
        <v>1181.26</v>
      </c>
      <c r="G114" s="25">
        <v>1167.1500000000001</v>
      </c>
      <c r="H114" s="25">
        <v>1115.17</v>
      </c>
      <c r="I114" s="25">
        <v>1091.3699999999999</v>
      </c>
      <c r="J114" s="25">
        <v>1029.05</v>
      </c>
      <c r="K114" s="25">
        <v>1025.07</v>
      </c>
      <c r="L114" s="25">
        <v>1029.8699999999999</v>
      </c>
      <c r="M114" s="25">
        <v>1032.6099999999999</v>
      </c>
      <c r="N114" s="25">
        <v>1027.06</v>
      </c>
      <c r="O114" s="25">
        <v>1026.5999999999999</v>
      </c>
      <c r="P114" s="25">
        <v>1027.8</v>
      </c>
      <c r="Q114" s="25">
        <v>1024</v>
      </c>
      <c r="R114" s="25">
        <v>997.08</v>
      </c>
      <c r="S114" s="25">
        <v>1027.27</v>
      </c>
      <c r="T114" s="25">
        <v>1022.53</v>
      </c>
      <c r="U114" s="25">
        <v>1021.35</v>
      </c>
      <c r="V114" s="25">
        <v>1025.2</v>
      </c>
      <c r="W114" s="25">
        <v>1029.94</v>
      </c>
      <c r="X114" s="25">
        <v>1024.6199999999999</v>
      </c>
      <c r="Y114" s="25">
        <v>1038.6500000000001</v>
      </c>
    </row>
    <row r="115" spans="1:25" ht="51" hidden="1" outlineLevel="1" x14ac:dyDescent="0.2">
      <c r="A115" s="3" t="s">
        <v>38</v>
      </c>
      <c r="B115" s="26">
        <v>993.11162605000004</v>
      </c>
      <c r="C115" s="26">
        <v>998.88341432000004</v>
      </c>
      <c r="D115" s="26">
        <v>1035.23486159</v>
      </c>
      <c r="E115" s="26">
        <v>1046.0166761400001</v>
      </c>
      <c r="F115" s="26">
        <v>1042.88909891</v>
      </c>
      <c r="G115" s="26">
        <v>1028.7805779099999</v>
      </c>
      <c r="H115" s="26">
        <v>976.80572513000004</v>
      </c>
      <c r="I115" s="26">
        <v>953.00307333000001</v>
      </c>
      <c r="J115" s="26">
        <v>890.68651870999997</v>
      </c>
      <c r="K115" s="26">
        <v>886.70054789999995</v>
      </c>
      <c r="L115" s="26">
        <v>891.49923544000001</v>
      </c>
      <c r="M115" s="26">
        <v>894.24247750999996</v>
      </c>
      <c r="N115" s="26">
        <v>888.69622805999995</v>
      </c>
      <c r="O115" s="26">
        <v>888.23201142000005</v>
      </c>
      <c r="P115" s="26">
        <v>889.42840362000004</v>
      </c>
      <c r="Q115" s="26">
        <v>885.63568156999997</v>
      </c>
      <c r="R115" s="26">
        <v>858.71427674999995</v>
      </c>
      <c r="S115" s="26">
        <v>888.90526367999996</v>
      </c>
      <c r="T115" s="26">
        <v>884.16164520999996</v>
      </c>
      <c r="U115" s="26">
        <v>882.97866280999995</v>
      </c>
      <c r="V115" s="26">
        <v>886.83742617999997</v>
      </c>
      <c r="W115" s="26">
        <v>891.57483792999994</v>
      </c>
      <c r="X115" s="26">
        <v>886.25440719999995</v>
      </c>
      <c r="Y115" s="26">
        <v>900.28398384000002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idden="1" outlineLevel="1" x14ac:dyDescent="0.2">
      <c r="A118" s="4" t="s">
        <v>3</v>
      </c>
      <c r="B118" s="26">
        <v>74.47</v>
      </c>
      <c r="C118" s="26">
        <v>74.47</v>
      </c>
      <c r="D118" s="26">
        <v>74.47</v>
      </c>
      <c r="E118" s="26">
        <v>74.47</v>
      </c>
      <c r="F118" s="26">
        <v>74.47</v>
      </c>
      <c r="G118" s="26">
        <v>74.47</v>
      </c>
      <c r="H118" s="26">
        <v>74.47</v>
      </c>
      <c r="I118" s="26">
        <v>74.47</v>
      </c>
      <c r="J118" s="26">
        <v>74.47</v>
      </c>
      <c r="K118" s="26">
        <v>74.47</v>
      </c>
      <c r="L118" s="26">
        <v>74.47</v>
      </c>
      <c r="M118" s="26">
        <v>74.47</v>
      </c>
      <c r="N118" s="26">
        <v>74.47</v>
      </c>
      <c r="O118" s="26">
        <v>74.47</v>
      </c>
      <c r="P118" s="26">
        <v>74.47</v>
      </c>
      <c r="Q118" s="26">
        <v>74.47</v>
      </c>
      <c r="R118" s="26">
        <v>74.47</v>
      </c>
      <c r="S118" s="26">
        <v>74.47</v>
      </c>
      <c r="T118" s="26">
        <v>74.47</v>
      </c>
      <c r="U118" s="26">
        <v>74.47</v>
      </c>
      <c r="V118" s="26">
        <v>74.47</v>
      </c>
      <c r="W118" s="26">
        <v>74.47</v>
      </c>
      <c r="X118" s="26">
        <v>74.47</v>
      </c>
      <c r="Y118" s="26">
        <v>74.47</v>
      </c>
    </row>
    <row r="119" spans="1:25" ht="15" hidden="1" outlineLevel="1" thickBot="1" x14ac:dyDescent="0.25">
      <c r="A119" s="22" t="s">
        <v>64</v>
      </c>
      <c r="B119" s="26">
        <v>3.3667465600000002</v>
      </c>
      <c r="C119" s="26">
        <v>3.3667465600000002</v>
      </c>
      <c r="D119" s="26">
        <v>3.3667465600000002</v>
      </c>
      <c r="E119" s="26">
        <v>3.3667465600000002</v>
      </c>
      <c r="F119" s="26">
        <v>3.3667465600000002</v>
      </c>
      <c r="G119" s="26">
        <v>3.3667465600000002</v>
      </c>
      <c r="H119" s="26">
        <v>3.3667465600000002</v>
      </c>
      <c r="I119" s="26">
        <v>3.3667465600000002</v>
      </c>
      <c r="J119" s="26">
        <v>3.3667465600000002</v>
      </c>
      <c r="K119" s="26">
        <v>3.3667465600000002</v>
      </c>
      <c r="L119" s="26">
        <v>3.3667465600000002</v>
      </c>
      <c r="M119" s="26">
        <v>3.3667465600000002</v>
      </c>
      <c r="N119" s="26">
        <v>3.3667465600000002</v>
      </c>
      <c r="O119" s="26">
        <v>3.3667465600000002</v>
      </c>
      <c r="P119" s="26">
        <v>3.3667465600000002</v>
      </c>
      <c r="Q119" s="26">
        <v>3.3667465600000002</v>
      </c>
      <c r="R119" s="26">
        <v>3.3667465600000002</v>
      </c>
      <c r="S119" s="26">
        <v>3.3667465600000002</v>
      </c>
      <c r="T119" s="26">
        <v>3.3667465600000002</v>
      </c>
      <c r="U119" s="26">
        <v>3.3667465600000002</v>
      </c>
      <c r="V119" s="26">
        <v>3.3667465600000002</v>
      </c>
      <c r="W119" s="26">
        <v>3.3667465600000002</v>
      </c>
      <c r="X119" s="26">
        <v>3.3667465600000002</v>
      </c>
      <c r="Y119" s="26">
        <v>3.3667465600000002</v>
      </c>
    </row>
    <row r="120" spans="1:25" ht="15" collapsed="1" thickBot="1" x14ac:dyDescent="0.25">
      <c r="A120" s="20">
        <v>19</v>
      </c>
      <c r="B120" s="25">
        <v>1057.43</v>
      </c>
      <c r="C120" s="25">
        <v>1103.67</v>
      </c>
      <c r="D120" s="25">
        <v>1123.43</v>
      </c>
      <c r="E120" s="25">
        <v>1134.6300000000001</v>
      </c>
      <c r="F120" s="25">
        <v>1126.94</v>
      </c>
      <c r="G120" s="25">
        <v>1125.8800000000001</v>
      </c>
      <c r="H120" s="25">
        <v>1110.8499999999999</v>
      </c>
      <c r="I120" s="25">
        <v>1087.6400000000001</v>
      </c>
      <c r="J120" s="25">
        <v>1072.68</v>
      </c>
      <c r="K120" s="25">
        <v>1032.28</v>
      </c>
      <c r="L120" s="25">
        <v>1022.6</v>
      </c>
      <c r="M120" s="25">
        <v>1026.1500000000001</v>
      </c>
      <c r="N120" s="25">
        <v>1051.79</v>
      </c>
      <c r="O120" s="25">
        <v>1080.1500000000001</v>
      </c>
      <c r="P120" s="25">
        <v>1088.27</v>
      </c>
      <c r="Q120" s="25">
        <v>1092.58</v>
      </c>
      <c r="R120" s="25">
        <v>1081.97</v>
      </c>
      <c r="S120" s="25">
        <v>1058.33</v>
      </c>
      <c r="T120" s="25">
        <v>1025.44</v>
      </c>
      <c r="U120" s="25">
        <v>1038.28</v>
      </c>
      <c r="V120" s="25">
        <v>1030.47</v>
      </c>
      <c r="W120" s="25">
        <v>1024.6099999999999</v>
      </c>
      <c r="X120" s="25">
        <v>1046.08</v>
      </c>
      <c r="Y120" s="25">
        <v>1087.5999999999999</v>
      </c>
    </row>
    <row r="121" spans="1:25" ht="51" hidden="1" outlineLevel="1" x14ac:dyDescent="0.2">
      <c r="A121" s="54" t="s">
        <v>38</v>
      </c>
      <c r="B121" s="26">
        <v>919.06147478000003</v>
      </c>
      <c r="C121" s="26">
        <v>965.30321532999994</v>
      </c>
      <c r="D121" s="26">
        <v>985.06084374</v>
      </c>
      <c r="E121" s="26">
        <v>996.26820050000003</v>
      </c>
      <c r="F121" s="26">
        <v>988.57751284999995</v>
      </c>
      <c r="G121" s="26">
        <v>987.51277703000005</v>
      </c>
      <c r="H121" s="26">
        <v>972.47996967999995</v>
      </c>
      <c r="I121" s="26">
        <v>949.27771085999996</v>
      </c>
      <c r="J121" s="26">
        <v>934.31181993999996</v>
      </c>
      <c r="K121" s="26">
        <v>893.91116849000002</v>
      </c>
      <c r="L121" s="26">
        <v>884.22935725000002</v>
      </c>
      <c r="M121" s="26">
        <v>887.78061941999999</v>
      </c>
      <c r="N121" s="26">
        <v>913.42704730000003</v>
      </c>
      <c r="O121" s="26">
        <v>941.78439885</v>
      </c>
      <c r="P121" s="26">
        <v>949.90636125000003</v>
      </c>
      <c r="Q121" s="26">
        <v>954.21548011000004</v>
      </c>
      <c r="R121" s="26">
        <v>943.60097848999999</v>
      </c>
      <c r="S121" s="26">
        <v>919.96534636000001</v>
      </c>
      <c r="T121" s="26">
        <v>887.07132652999996</v>
      </c>
      <c r="U121" s="26">
        <v>899.90938243999994</v>
      </c>
      <c r="V121" s="26">
        <v>892.10072859000002</v>
      </c>
      <c r="W121" s="26">
        <v>886.24248956999998</v>
      </c>
      <c r="X121" s="26">
        <v>907.71159840999997</v>
      </c>
      <c r="Y121" s="26">
        <v>949.22867060999999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idden="1" outlineLevel="1" x14ac:dyDescent="0.2">
      <c r="A124" s="4" t="s">
        <v>3</v>
      </c>
      <c r="B124" s="26">
        <v>74.47</v>
      </c>
      <c r="C124" s="26">
        <v>74.47</v>
      </c>
      <c r="D124" s="26">
        <v>74.47</v>
      </c>
      <c r="E124" s="26">
        <v>74.47</v>
      </c>
      <c r="F124" s="26">
        <v>74.47</v>
      </c>
      <c r="G124" s="26">
        <v>74.47</v>
      </c>
      <c r="H124" s="26">
        <v>74.47</v>
      </c>
      <c r="I124" s="26">
        <v>74.47</v>
      </c>
      <c r="J124" s="26">
        <v>74.47</v>
      </c>
      <c r="K124" s="26">
        <v>74.47</v>
      </c>
      <c r="L124" s="26">
        <v>74.47</v>
      </c>
      <c r="M124" s="26">
        <v>74.47</v>
      </c>
      <c r="N124" s="26">
        <v>74.47</v>
      </c>
      <c r="O124" s="26">
        <v>74.47</v>
      </c>
      <c r="P124" s="26">
        <v>74.47</v>
      </c>
      <c r="Q124" s="26">
        <v>74.47</v>
      </c>
      <c r="R124" s="26">
        <v>74.47</v>
      </c>
      <c r="S124" s="26">
        <v>74.47</v>
      </c>
      <c r="T124" s="26">
        <v>74.47</v>
      </c>
      <c r="U124" s="26">
        <v>74.47</v>
      </c>
      <c r="V124" s="26">
        <v>74.47</v>
      </c>
      <c r="W124" s="26">
        <v>74.47</v>
      </c>
      <c r="X124" s="26">
        <v>74.47</v>
      </c>
      <c r="Y124" s="26">
        <v>74.47</v>
      </c>
    </row>
    <row r="125" spans="1:25" ht="15" hidden="1" outlineLevel="1" thickBot="1" x14ac:dyDescent="0.25">
      <c r="A125" s="22" t="s">
        <v>64</v>
      </c>
      <c r="B125" s="26">
        <v>3.3667465600000002</v>
      </c>
      <c r="C125" s="26">
        <v>3.3667465600000002</v>
      </c>
      <c r="D125" s="26">
        <v>3.3667465600000002</v>
      </c>
      <c r="E125" s="26">
        <v>3.3667465600000002</v>
      </c>
      <c r="F125" s="26">
        <v>3.3667465600000002</v>
      </c>
      <c r="G125" s="26">
        <v>3.3667465600000002</v>
      </c>
      <c r="H125" s="26">
        <v>3.3667465600000002</v>
      </c>
      <c r="I125" s="26">
        <v>3.3667465600000002</v>
      </c>
      <c r="J125" s="26">
        <v>3.3667465600000002</v>
      </c>
      <c r="K125" s="26">
        <v>3.3667465600000002</v>
      </c>
      <c r="L125" s="26">
        <v>3.3667465600000002</v>
      </c>
      <c r="M125" s="26">
        <v>3.3667465600000002</v>
      </c>
      <c r="N125" s="26">
        <v>3.3667465600000002</v>
      </c>
      <c r="O125" s="26">
        <v>3.3667465600000002</v>
      </c>
      <c r="P125" s="26">
        <v>3.3667465600000002</v>
      </c>
      <c r="Q125" s="26">
        <v>3.3667465600000002</v>
      </c>
      <c r="R125" s="26">
        <v>3.3667465600000002</v>
      </c>
      <c r="S125" s="26">
        <v>3.3667465600000002</v>
      </c>
      <c r="T125" s="26">
        <v>3.3667465600000002</v>
      </c>
      <c r="U125" s="26">
        <v>3.3667465600000002</v>
      </c>
      <c r="V125" s="26">
        <v>3.3667465600000002</v>
      </c>
      <c r="W125" s="26">
        <v>3.3667465600000002</v>
      </c>
      <c r="X125" s="26">
        <v>3.3667465600000002</v>
      </c>
      <c r="Y125" s="26">
        <v>3.3667465600000002</v>
      </c>
    </row>
    <row r="126" spans="1:25" ht="15" collapsed="1" thickBot="1" x14ac:dyDescent="0.25">
      <c r="A126" s="14">
        <v>20</v>
      </c>
      <c r="B126" s="25">
        <v>1098.3699999999999</v>
      </c>
      <c r="C126" s="25">
        <v>1117.6300000000001</v>
      </c>
      <c r="D126" s="25">
        <v>1130.18</v>
      </c>
      <c r="E126" s="25">
        <v>1134.3</v>
      </c>
      <c r="F126" s="25">
        <v>1134.83</v>
      </c>
      <c r="G126" s="25">
        <v>1129.2</v>
      </c>
      <c r="H126" s="25">
        <v>1103.08</v>
      </c>
      <c r="I126" s="25">
        <v>1121.4000000000001</v>
      </c>
      <c r="J126" s="25">
        <v>1094.8699999999999</v>
      </c>
      <c r="K126" s="25">
        <v>1058.9100000000001</v>
      </c>
      <c r="L126" s="25">
        <v>1054.3800000000001</v>
      </c>
      <c r="M126" s="25">
        <v>1052.26</v>
      </c>
      <c r="N126" s="25">
        <v>1043.82</v>
      </c>
      <c r="O126" s="25">
        <v>1066.53</v>
      </c>
      <c r="P126" s="25">
        <v>1096</v>
      </c>
      <c r="Q126" s="25">
        <v>1094.49</v>
      </c>
      <c r="R126" s="25">
        <v>1094.94</v>
      </c>
      <c r="S126" s="25">
        <v>1061.29</v>
      </c>
      <c r="T126" s="25">
        <v>1038.69</v>
      </c>
      <c r="U126" s="25">
        <v>1045.8900000000001</v>
      </c>
      <c r="V126" s="25">
        <v>1039.27</v>
      </c>
      <c r="W126" s="25">
        <v>1039.6600000000001</v>
      </c>
      <c r="X126" s="25">
        <v>1065.99</v>
      </c>
      <c r="Y126" s="25">
        <v>1090.42</v>
      </c>
    </row>
    <row r="127" spans="1:25" ht="51" hidden="1" outlineLevel="1" x14ac:dyDescent="0.2">
      <c r="A127" s="3" t="s">
        <v>38</v>
      </c>
      <c r="B127" s="26">
        <v>960.00159993</v>
      </c>
      <c r="C127" s="26">
        <v>979.26743822000003</v>
      </c>
      <c r="D127" s="26">
        <v>991.80923677999999</v>
      </c>
      <c r="E127" s="26">
        <v>995.92966252999997</v>
      </c>
      <c r="F127" s="26">
        <v>996.46246786999995</v>
      </c>
      <c r="G127" s="26">
        <v>990.83719330999998</v>
      </c>
      <c r="H127" s="26">
        <v>964.71273474999998</v>
      </c>
      <c r="I127" s="26">
        <v>983.03651071000002</v>
      </c>
      <c r="J127" s="26">
        <v>956.49947629999997</v>
      </c>
      <c r="K127" s="26">
        <v>920.54358203000004</v>
      </c>
      <c r="L127" s="26">
        <v>916.01066213000001</v>
      </c>
      <c r="M127" s="26">
        <v>913.88928042999999</v>
      </c>
      <c r="N127" s="26">
        <v>905.45048393000002</v>
      </c>
      <c r="O127" s="26">
        <v>928.16687419000004</v>
      </c>
      <c r="P127" s="26">
        <v>957.63164462999998</v>
      </c>
      <c r="Q127" s="26">
        <v>956.11871714999995</v>
      </c>
      <c r="R127" s="26">
        <v>956.57364502999997</v>
      </c>
      <c r="S127" s="26">
        <v>922.91852051000001</v>
      </c>
      <c r="T127" s="26">
        <v>900.32393149999996</v>
      </c>
      <c r="U127" s="26">
        <v>907.52134169999999</v>
      </c>
      <c r="V127" s="26">
        <v>900.90000640999995</v>
      </c>
      <c r="W127" s="26">
        <v>901.29627572000004</v>
      </c>
      <c r="X127" s="26">
        <v>927.62714158000006</v>
      </c>
      <c r="Y127" s="26">
        <v>952.05011173000003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idden="1" outlineLevel="1" x14ac:dyDescent="0.2">
      <c r="A130" s="4" t="s">
        <v>3</v>
      </c>
      <c r="B130" s="26">
        <v>74.47</v>
      </c>
      <c r="C130" s="26">
        <v>74.47</v>
      </c>
      <c r="D130" s="26">
        <v>74.47</v>
      </c>
      <c r="E130" s="26">
        <v>74.47</v>
      </c>
      <c r="F130" s="26">
        <v>74.47</v>
      </c>
      <c r="G130" s="26">
        <v>74.47</v>
      </c>
      <c r="H130" s="26">
        <v>74.47</v>
      </c>
      <c r="I130" s="26">
        <v>74.47</v>
      </c>
      <c r="J130" s="26">
        <v>74.47</v>
      </c>
      <c r="K130" s="26">
        <v>74.47</v>
      </c>
      <c r="L130" s="26">
        <v>74.47</v>
      </c>
      <c r="M130" s="26">
        <v>74.47</v>
      </c>
      <c r="N130" s="26">
        <v>74.47</v>
      </c>
      <c r="O130" s="26">
        <v>74.47</v>
      </c>
      <c r="P130" s="26">
        <v>74.47</v>
      </c>
      <c r="Q130" s="26">
        <v>74.47</v>
      </c>
      <c r="R130" s="26">
        <v>74.47</v>
      </c>
      <c r="S130" s="26">
        <v>74.47</v>
      </c>
      <c r="T130" s="26">
        <v>74.47</v>
      </c>
      <c r="U130" s="26">
        <v>74.47</v>
      </c>
      <c r="V130" s="26">
        <v>74.47</v>
      </c>
      <c r="W130" s="26">
        <v>74.47</v>
      </c>
      <c r="X130" s="26">
        <v>74.47</v>
      </c>
      <c r="Y130" s="26">
        <v>74.47</v>
      </c>
    </row>
    <row r="131" spans="1:25" ht="15" hidden="1" outlineLevel="1" thickBot="1" x14ac:dyDescent="0.25">
      <c r="A131" s="22" t="s">
        <v>64</v>
      </c>
      <c r="B131" s="26">
        <v>3.3667465600000002</v>
      </c>
      <c r="C131" s="26">
        <v>3.3667465600000002</v>
      </c>
      <c r="D131" s="26">
        <v>3.3667465600000002</v>
      </c>
      <c r="E131" s="26">
        <v>3.3667465600000002</v>
      </c>
      <c r="F131" s="26">
        <v>3.3667465600000002</v>
      </c>
      <c r="G131" s="26">
        <v>3.3667465600000002</v>
      </c>
      <c r="H131" s="26">
        <v>3.3667465600000002</v>
      </c>
      <c r="I131" s="26">
        <v>3.3667465600000002</v>
      </c>
      <c r="J131" s="26">
        <v>3.3667465600000002</v>
      </c>
      <c r="K131" s="26">
        <v>3.3667465600000002</v>
      </c>
      <c r="L131" s="26">
        <v>3.3667465600000002</v>
      </c>
      <c r="M131" s="26">
        <v>3.3667465600000002</v>
      </c>
      <c r="N131" s="26">
        <v>3.3667465600000002</v>
      </c>
      <c r="O131" s="26">
        <v>3.3667465600000002</v>
      </c>
      <c r="P131" s="26">
        <v>3.3667465600000002</v>
      </c>
      <c r="Q131" s="26">
        <v>3.3667465600000002</v>
      </c>
      <c r="R131" s="26">
        <v>3.3667465600000002</v>
      </c>
      <c r="S131" s="26">
        <v>3.3667465600000002</v>
      </c>
      <c r="T131" s="26">
        <v>3.3667465600000002</v>
      </c>
      <c r="U131" s="26">
        <v>3.3667465600000002</v>
      </c>
      <c r="V131" s="26">
        <v>3.3667465600000002</v>
      </c>
      <c r="W131" s="26">
        <v>3.3667465600000002</v>
      </c>
      <c r="X131" s="26">
        <v>3.3667465600000002</v>
      </c>
      <c r="Y131" s="26">
        <v>3.3667465600000002</v>
      </c>
    </row>
    <row r="132" spans="1:25" ht="15" collapsed="1" thickBot="1" x14ac:dyDescent="0.25">
      <c r="A132" s="14">
        <v>21</v>
      </c>
      <c r="B132" s="25">
        <v>1112.47</v>
      </c>
      <c r="C132" s="25">
        <v>1157.6099999999999</v>
      </c>
      <c r="D132" s="25">
        <v>1157.04</v>
      </c>
      <c r="E132" s="25">
        <v>1154.24</v>
      </c>
      <c r="F132" s="25">
        <v>1153.43</v>
      </c>
      <c r="G132" s="25">
        <v>1157.97</v>
      </c>
      <c r="H132" s="25">
        <v>1108.1600000000001</v>
      </c>
      <c r="I132" s="25">
        <v>1048.81</v>
      </c>
      <c r="J132" s="25">
        <v>1015.96</v>
      </c>
      <c r="K132" s="25">
        <v>998.35</v>
      </c>
      <c r="L132" s="25">
        <v>992.27</v>
      </c>
      <c r="M132" s="25">
        <v>1005.11</v>
      </c>
      <c r="N132" s="25">
        <v>1032.3599999999999</v>
      </c>
      <c r="O132" s="25">
        <v>1080.69</v>
      </c>
      <c r="P132" s="25">
        <v>1107.99</v>
      </c>
      <c r="Q132" s="25">
        <v>1116.6199999999999</v>
      </c>
      <c r="R132" s="25">
        <v>1114.8699999999999</v>
      </c>
      <c r="S132" s="25">
        <v>1118.7</v>
      </c>
      <c r="T132" s="25">
        <v>1048.0999999999999</v>
      </c>
      <c r="U132" s="25">
        <v>1022.45</v>
      </c>
      <c r="V132" s="25">
        <v>1036.94</v>
      </c>
      <c r="W132" s="25">
        <v>1052.8399999999999</v>
      </c>
      <c r="X132" s="25">
        <v>1092.44</v>
      </c>
      <c r="Y132" s="25">
        <v>1135.6500000000001</v>
      </c>
    </row>
    <row r="133" spans="1:25" ht="51" hidden="1" outlineLevel="1" x14ac:dyDescent="0.2">
      <c r="A133" s="54" t="s">
        <v>38</v>
      </c>
      <c r="B133" s="26">
        <v>974.10763549000001</v>
      </c>
      <c r="C133" s="26">
        <v>1019.24351611</v>
      </c>
      <c r="D133" s="26">
        <v>1018.67030597</v>
      </c>
      <c r="E133" s="26">
        <v>1015.87809467</v>
      </c>
      <c r="F133" s="26">
        <v>1015.06032953</v>
      </c>
      <c r="G133" s="26">
        <v>1019.59861802</v>
      </c>
      <c r="H133" s="26">
        <v>969.79460881</v>
      </c>
      <c r="I133" s="26">
        <v>910.44482114000004</v>
      </c>
      <c r="J133" s="26">
        <v>877.59216773000003</v>
      </c>
      <c r="K133" s="26">
        <v>859.98572702000001</v>
      </c>
      <c r="L133" s="26">
        <v>853.90106461000005</v>
      </c>
      <c r="M133" s="26">
        <v>866.74549253999999</v>
      </c>
      <c r="N133" s="26">
        <v>893.99046256999998</v>
      </c>
      <c r="O133" s="26">
        <v>942.31969630000003</v>
      </c>
      <c r="P133" s="26">
        <v>969.62722979</v>
      </c>
      <c r="Q133" s="26">
        <v>978.25307938000003</v>
      </c>
      <c r="R133" s="26">
        <v>976.50440699000001</v>
      </c>
      <c r="S133" s="26">
        <v>980.33606744999997</v>
      </c>
      <c r="T133" s="26">
        <v>909.73496523999995</v>
      </c>
      <c r="U133" s="26">
        <v>884.07958747999999</v>
      </c>
      <c r="V133" s="26">
        <v>898.57010889000003</v>
      </c>
      <c r="W133" s="26">
        <v>914.46922858999994</v>
      </c>
      <c r="X133" s="26">
        <v>954.07583030000001</v>
      </c>
      <c r="Y133" s="26">
        <v>997.28195428000004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idden="1" outlineLevel="1" x14ac:dyDescent="0.2">
      <c r="A136" s="4" t="s">
        <v>3</v>
      </c>
      <c r="B136" s="26">
        <v>74.47</v>
      </c>
      <c r="C136" s="26">
        <v>74.47</v>
      </c>
      <c r="D136" s="26">
        <v>74.47</v>
      </c>
      <c r="E136" s="26">
        <v>74.47</v>
      </c>
      <c r="F136" s="26">
        <v>74.47</v>
      </c>
      <c r="G136" s="26">
        <v>74.47</v>
      </c>
      <c r="H136" s="26">
        <v>74.47</v>
      </c>
      <c r="I136" s="26">
        <v>74.47</v>
      </c>
      <c r="J136" s="26">
        <v>74.47</v>
      </c>
      <c r="K136" s="26">
        <v>74.47</v>
      </c>
      <c r="L136" s="26">
        <v>74.47</v>
      </c>
      <c r="M136" s="26">
        <v>74.47</v>
      </c>
      <c r="N136" s="26">
        <v>74.47</v>
      </c>
      <c r="O136" s="26">
        <v>74.47</v>
      </c>
      <c r="P136" s="26">
        <v>74.47</v>
      </c>
      <c r="Q136" s="26">
        <v>74.47</v>
      </c>
      <c r="R136" s="26">
        <v>74.47</v>
      </c>
      <c r="S136" s="26">
        <v>74.47</v>
      </c>
      <c r="T136" s="26">
        <v>74.47</v>
      </c>
      <c r="U136" s="26">
        <v>74.47</v>
      </c>
      <c r="V136" s="26">
        <v>74.47</v>
      </c>
      <c r="W136" s="26">
        <v>74.47</v>
      </c>
      <c r="X136" s="26">
        <v>74.47</v>
      </c>
      <c r="Y136" s="26">
        <v>74.47</v>
      </c>
    </row>
    <row r="137" spans="1:25" ht="15" hidden="1" outlineLevel="1" thickBot="1" x14ac:dyDescent="0.25">
      <c r="A137" s="22" t="s">
        <v>64</v>
      </c>
      <c r="B137" s="26">
        <v>3.3667465600000002</v>
      </c>
      <c r="C137" s="26">
        <v>3.3667465600000002</v>
      </c>
      <c r="D137" s="26">
        <v>3.3667465600000002</v>
      </c>
      <c r="E137" s="26">
        <v>3.3667465600000002</v>
      </c>
      <c r="F137" s="26">
        <v>3.3667465600000002</v>
      </c>
      <c r="G137" s="26">
        <v>3.3667465600000002</v>
      </c>
      <c r="H137" s="26">
        <v>3.3667465600000002</v>
      </c>
      <c r="I137" s="26">
        <v>3.3667465600000002</v>
      </c>
      <c r="J137" s="26">
        <v>3.3667465600000002</v>
      </c>
      <c r="K137" s="26">
        <v>3.3667465600000002</v>
      </c>
      <c r="L137" s="26">
        <v>3.3667465600000002</v>
      </c>
      <c r="M137" s="26">
        <v>3.3667465600000002</v>
      </c>
      <c r="N137" s="26">
        <v>3.3667465600000002</v>
      </c>
      <c r="O137" s="26">
        <v>3.3667465600000002</v>
      </c>
      <c r="P137" s="26">
        <v>3.3667465600000002</v>
      </c>
      <c r="Q137" s="26">
        <v>3.3667465600000002</v>
      </c>
      <c r="R137" s="26">
        <v>3.3667465600000002</v>
      </c>
      <c r="S137" s="26">
        <v>3.3667465600000002</v>
      </c>
      <c r="T137" s="26">
        <v>3.3667465600000002</v>
      </c>
      <c r="U137" s="26">
        <v>3.3667465600000002</v>
      </c>
      <c r="V137" s="26">
        <v>3.3667465600000002</v>
      </c>
      <c r="W137" s="26">
        <v>3.3667465600000002</v>
      </c>
      <c r="X137" s="26">
        <v>3.3667465600000002</v>
      </c>
      <c r="Y137" s="26">
        <v>3.3667465600000002</v>
      </c>
    </row>
    <row r="138" spans="1:25" ht="15" collapsed="1" thickBot="1" x14ac:dyDescent="0.25">
      <c r="A138" s="14">
        <v>22</v>
      </c>
      <c r="B138" s="25">
        <v>1115.5999999999999</v>
      </c>
      <c r="C138" s="25">
        <v>1136.7</v>
      </c>
      <c r="D138" s="25">
        <v>1145.08</v>
      </c>
      <c r="E138" s="25">
        <v>1150.3800000000001</v>
      </c>
      <c r="F138" s="25">
        <v>1147.1400000000001</v>
      </c>
      <c r="G138" s="25">
        <v>1130.3800000000001</v>
      </c>
      <c r="H138" s="25">
        <v>1094.3900000000001</v>
      </c>
      <c r="I138" s="25">
        <v>1034.47</v>
      </c>
      <c r="J138" s="25">
        <v>1007.41</v>
      </c>
      <c r="K138" s="25">
        <v>990.48</v>
      </c>
      <c r="L138" s="25">
        <v>995.17</v>
      </c>
      <c r="M138" s="25">
        <v>1014.3</v>
      </c>
      <c r="N138" s="25">
        <v>1064.8499999999999</v>
      </c>
      <c r="O138" s="25">
        <v>1058.6099999999999</v>
      </c>
      <c r="P138" s="25">
        <v>1087.01</v>
      </c>
      <c r="Q138" s="25">
        <v>1084.6400000000001</v>
      </c>
      <c r="R138" s="25">
        <v>1093.71</v>
      </c>
      <c r="S138" s="25">
        <v>1100.83</v>
      </c>
      <c r="T138" s="25">
        <v>1080.1500000000001</v>
      </c>
      <c r="U138" s="25">
        <v>1033.75</v>
      </c>
      <c r="V138" s="25">
        <v>1037.72</v>
      </c>
      <c r="W138" s="25">
        <v>1074.02</v>
      </c>
      <c r="X138" s="25">
        <v>1117.01</v>
      </c>
      <c r="Y138" s="25">
        <v>1126.3599999999999</v>
      </c>
    </row>
    <row r="139" spans="1:25" ht="51" hidden="1" outlineLevel="1" x14ac:dyDescent="0.2">
      <c r="A139" s="3" t="s">
        <v>38</v>
      </c>
      <c r="B139" s="26">
        <v>977.22851287000003</v>
      </c>
      <c r="C139" s="26">
        <v>998.33238977999997</v>
      </c>
      <c r="D139" s="26">
        <v>1006.71399379</v>
      </c>
      <c r="E139" s="26">
        <v>1012.01446168</v>
      </c>
      <c r="F139" s="26">
        <v>1008.7740884900001</v>
      </c>
      <c r="G139" s="26">
        <v>992.01029396000001</v>
      </c>
      <c r="H139" s="26">
        <v>956.02746767999997</v>
      </c>
      <c r="I139" s="26">
        <v>896.10798482999996</v>
      </c>
      <c r="J139" s="26">
        <v>869.04452669</v>
      </c>
      <c r="K139" s="26">
        <v>852.11065006000001</v>
      </c>
      <c r="L139" s="26">
        <v>856.80711842000005</v>
      </c>
      <c r="M139" s="26">
        <v>875.92983185000003</v>
      </c>
      <c r="N139" s="26">
        <v>926.48419697999998</v>
      </c>
      <c r="O139" s="26">
        <v>920.24701821999997</v>
      </c>
      <c r="P139" s="26">
        <v>948.64268574000005</v>
      </c>
      <c r="Q139" s="26">
        <v>946.27418012999999</v>
      </c>
      <c r="R139" s="26">
        <v>955.34665710000002</v>
      </c>
      <c r="S139" s="26">
        <v>962.46335131000001</v>
      </c>
      <c r="T139" s="26">
        <v>941.78807597000002</v>
      </c>
      <c r="U139" s="26">
        <v>895.38523755999995</v>
      </c>
      <c r="V139" s="26">
        <v>899.35148955</v>
      </c>
      <c r="W139" s="26">
        <v>935.65289544999996</v>
      </c>
      <c r="X139" s="26">
        <v>978.64704936999999</v>
      </c>
      <c r="Y139" s="26">
        <v>987.98900971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idden="1" outlineLevel="1" x14ac:dyDescent="0.2">
      <c r="A142" s="4" t="s">
        <v>3</v>
      </c>
      <c r="B142" s="26">
        <v>74.47</v>
      </c>
      <c r="C142" s="26">
        <v>74.47</v>
      </c>
      <c r="D142" s="26">
        <v>74.47</v>
      </c>
      <c r="E142" s="26">
        <v>74.47</v>
      </c>
      <c r="F142" s="26">
        <v>74.47</v>
      </c>
      <c r="G142" s="26">
        <v>74.47</v>
      </c>
      <c r="H142" s="26">
        <v>74.47</v>
      </c>
      <c r="I142" s="26">
        <v>74.47</v>
      </c>
      <c r="J142" s="26">
        <v>74.47</v>
      </c>
      <c r="K142" s="26">
        <v>74.47</v>
      </c>
      <c r="L142" s="26">
        <v>74.47</v>
      </c>
      <c r="M142" s="26">
        <v>74.47</v>
      </c>
      <c r="N142" s="26">
        <v>74.47</v>
      </c>
      <c r="O142" s="26">
        <v>74.47</v>
      </c>
      <c r="P142" s="26">
        <v>74.47</v>
      </c>
      <c r="Q142" s="26">
        <v>74.47</v>
      </c>
      <c r="R142" s="26">
        <v>74.47</v>
      </c>
      <c r="S142" s="26">
        <v>74.47</v>
      </c>
      <c r="T142" s="26">
        <v>74.47</v>
      </c>
      <c r="U142" s="26">
        <v>74.47</v>
      </c>
      <c r="V142" s="26">
        <v>74.47</v>
      </c>
      <c r="W142" s="26">
        <v>74.47</v>
      </c>
      <c r="X142" s="26">
        <v>74.47</v>
      </c>
      <c r="Y142" s="26">
        <v>74.47</v>
      </c>
    </row>
    <row r="143" spans="1:25" ht="15" hidden="1" outlineLevel="1" thickBot="1" x14ac:dyDescent="0.25">
      <c r="A143" s="22" t="s">
        <v>64</v>
      </c>
      <c r="B143" s="26">
        <v>3.3667465600000002</v>
      </c>
      <c r="C143" s="26">
        <v>3.3667465600000002</v>
      </c>
      <c r="D143" s="26">
        <v>3.3667465600000002</v>
      </c>
      <c r="E143" s="26">
        <v>3.3667465600000002</v>
      </c>
      <c r="F143" s="26">
        <v>3.3667465600000002</v>
      </c>
      <c r="G143" s="26">
        <v>3.3667465600000002</v>
      </c>
      <c r="H143" s="26">
        <v>3.3667465600000002</v>
      </c>
      <c r="I143" s="26">
        <v>3.3667465600000002</v>
      </c>
      <c r="J143" s="26">
        <v>3.3667465600000002</v>
      </c>
      <c r="K143" s="26">
        <v>3.3667465600000002</v>
      </c>
      <c r="L143" s="26">
        <v>3.3667465600000002</v>
      </c>
      <c r="M143" s="26">
        <v>3.3667465600000002</v>
      </c>
      <c r="N143" s="26">
        <v>3.3667465600000002</v>
      </c>
      <c r="O143" s="26">
        <v>3.3667465600000002</v>
      </c>
      <c r="P143" s="26">
        <v>3.3667465600000002</v>
      </c>
      <c r="Q143" s="26">
        <v>3.3667465600000002</v>
      </c>
      <c r="R143" s="26">
        <v>3.3667465600000002</v>
      </c>
      <c r="S143" s="26">
        <v>3.3667465600000002</v>
      </c>
      <c r="T143" s="26">
        <v>3.3667465600000002</v>
      </c>
      <c r="U143" s="26">
        <v>3.3667465600000002</v>
      </c>
      <c r="V143" s="26">
        <v>3.3667465600000002</v>
      </c>
      <c r="W143" s="26">
        <v>3.3667465600000002</v>
      </c>
      <c r="X143" s="26">
        <v>3.3667465600000002</v>
      </c>
      <c r="Y143" s="26">
        <v>3.3667465600000002</v>
      </c>
    </row>
    <row r="144" spans="1:25" ht="15" collapsed="1" thickBot="1" x14ac:dyDescent="0.25">
      <c r="A144" s="14">
        <v>23</v>
      </c>
      <c r="B144" s="25">
        <v>1065.28</v>
      </c>
      <c r="C144" s="25">
        <v>1113.6500000000001</v>
      </c>
      <c r="D144" s="25">
        <v>1137.08</v>
      </c>
      <c r="E144" s="25">
        <v>1142.44</v>
      </c>
      <c r="F144" s="25">
        <v>1141.29</v>
      </c>
      <c r="G144" s="25">
        <v>1134.9100000000001</v>
      </c>
      <c r="H144" s="25">
        <v>1145.44</v>
      </c>
      <c r="I144" s="25">
        <v>1073.17</v>
      </c>
      <c r="J144" s="25">
        <v>1088.32</v>
      </c>
      <c r="K144" s="25">
        <v>1059.42</v>
      </c>
      <c r="L144" s="25">
        <v>979.49</v>
      </c>
      <c r="M144" s="25">
        <v>1008.96</v>
      </c>
      <c r="N144" s="25">
        <v>1107.83</v>
      </c>
      <c r="O144" s="25">
        <v>1098.1199999999999</v>
      </c>
      <c r="P144" s="25">
        <v>1087.19</v>
      </c>
      <c r="Q144" s="25">
        <v>1080.73</v>
      </c>
      <c r="R144" s="25">
        <v>1080.05</v>
      </c>
      <c r="S144" s="25">
        <v>1089.2</v>
      </c>
      <c r="T144" s="25">
        <v>1038.8599999999999</v>
      </c>
      <c r="U144" s="25">
        <v>973.82</v>
      </c>
      <c r="V144" s="25">
        <v>971.11</v>
      </c>
      <c r="W144" s="25">
        <v>988.79</v>
      </c>
      <c r="X144" s="25">
        <v>1052.04</v>
      </c>
      <c r="Y144" s="25">
        <v>1085.51</v>
      </c>
    </row>
    <row r="145" spans="1:25" ht="51" hidden="1" outlineLevel="1" x14ac:dyDescent="0.2">
      <c r="A145" s="54" t="s">
        <v>38</v>
      </c>
      <c r="B145" s="26">
        <v>926.90967334000004</v>
      </c>
      <c r="C145" s="26">
        <v>975.28154171999995</v>
      </c>
      <c r="D145" s="26">
        <v>998.71208142</v>
      </c>
      <c r="E145" s="26">
        <v>1004.0746382999999</v>
      </c>
      <c r="F145" s="26">
        <v>1002.92558651</v>
      </c>
      <c r="G145" s="26">
        <v>996.54400408000004</v>
      </c>
      <c r="H145" s="26">
        <v>1007.0766433</v>
      </c>
      <c r="I145" s="26">
        <v>934.80803388000004</v>
      </c>
      <c r="J145" s="26">
        <v>949.94945553000002</v>
      </c>
      <c r="K145" s="26">
        <v>921.05135389999998</v>
      </c>
      <c r="L145" s="26">
        <v>841.12129698000001</v>
      </c>
      <c r="M145" s="26">
        <v>870.59658033000005</v>
      </c>
      <c r="N145" s="26">
        <v>969.45876880000003</v>
      </c>
      <c r="O145" s="26">
        <v>959.75752029</v>
      </c>
      <c r="P145" s="26">
        <v>948.82556303000001</v>
      </c>
      <c r="Q145" s="26">
        <v>942.36311896999996</v>
      </c>
      <c r="R145" s="26">
        <v>941.68456894999997</v>
      </c>
      <c r="S145" s="26">
        <v>950.83745813999997</v>
      </c>
      <c r="T145" s="26">
        <v>900.49076373000003</v>
      </c>
      <c r="U145" s="26">
        <v>835.45028387000002</v>
      </c>
      <c r="V145" s="26">
        <v>832.74032399999999</v>
      </c>
      <c r="W145" s="26">
        <v>850.42704347999995</v>
      </c>
      <c r="X145" s="26">
        <v>913.67488416000003</v>
      </c>
      <c r="Y145" s="26">
        <v>947.13837392999994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idden="1" outlineLevel="1" x14ac:dyDescent="0.2">
      <c r="A148" s="4" t="s">
        <v>3</v>
      </c>
      <c r="B148" s="26">
        <v>74.47</v>
      </c>
      <c r="C148" s="26">
        <v>74.47</v>
      </c>
      <c r="D148" s="26">
        <v>74.47</v>
      </c>
      <c r="E148" s="26">
        <v>74.47</v>
      </c>
      <c r="F148" s="26">
        <v>74.47</v>
      </c>
      <c r="G148" s="26">
        <v>74.47</v>
      </c>
      <c r="H148" s="26">
        <v>74.47</v>
      </c>
      <c r="I148" s="26">
        <v>74.47</v>
      </c>
      <c r="J148" s="26">
        <v>74.47</v>
      </c>
      <c r="K148" s="26">
        <v>74.47</v>
      </c>
      <c r="L148" s="26">
        <v>74.47</v>
      </c>
      <c r="M148" s="26">
        <v>74.47</v>
      </c>
      <c r="N148" s="26">
        <v>74.47</v>
      </c>
      <c r="O148" s="26">
        <v>74.47</v>
      </c>
      <c r="P148" s="26">
        <v>74.47</v>
      </c>
      <c r="Q148" s="26">
        <v>74.47</v>
      </c>
      <c r="R148" s="26">
        <v>74.47</v>
      </c>
      <c r="S148" s="26">
        <v>74.47</v>
      </c>
      <c r="T148" s="26">
        <v>74.47</v>
      </c>
      <c r="U148" s="26">
        <v>74.47</v>
      </c>
      <c r="V148" s="26">
        <v>74.47</v>
      </c>
      <c r="W148" s="26">
        <v>74.47</v>
      </c>
      <c r="X148" s="26">
        <v>74.47</v>
      </c>
      <c r="Y148" s="26">
        <v>74.47</v>
      </c>
    </row>
    <row r="149" spans="1:25" ht="15" hidden="1" outlineLevel="1" thickBot="1" x14ac:dyDescent="0.25">
      <c r="A149" s="22" t="s">
        <v>64</v>
      </c>
      <c r="B149" s="26">
        <v>3.3667465600000002</v>
      </c>
      <c r="C149" s="26">
        <v>3.3667465600000002</v>
      </c>
      <c r="D149" s="26">
        <v>3.3667465600000002</v>
      </c>
      <c r="E149" s="26">
        <v>3.3667465600000002</v>
      </c>
      <c r="F149" s="26">
        <v>3.3667465600000002</v>
      </c>
      <c r="G149" s="26">
        <v>3.3667465600000002</v>
      </c>
      <c r="H149" s="26">
        <v>3.3667465600000002</v>
      </c>
      <c r="I149" s="26">
        <v>3.3667465600000002</v>
      </c>
      <c r="J149" s="26">
        <v>3.3667465600000002</v>
      </c>
      <c r="K149" s="26">
        <v>3.3667465600000002</v>
      </c>
      <c r="L149" s="26">
        <v>3.3667465600000002</v>
      </c>
      <c r="M149" s="26">
        <v>3.3667465600000002</v>
      </c>
      <c r="N149" s="26">
        <v>3.3667465600000002</v>
      </c>
      <c r="O149" s="26">
        <v>3.3667465600000002</v>
      </c>
      <c r="P149" s="26">
        <v>3.3667465600000002</v>
      </c>
      <c r="Q149" s="26">
        <v>3.3667465600000002</v>
      </c>
      <c r="R149" s="26">
        <v>3.3667465600000002</v>
      </c>
      <c r="S149" s="26">
        <v>3.3667465600000002</v>
      </c>
      <c r="T149" s="26">
        <v>3.3667465600000002</v>
      </c>
      <c r="U149" s="26">
        <v>3.3667465600000002</v>
      </c>
      <c r="V149" s="26">
        <v>3.3667465600000002</v>
      </c>
      <c r="W149" s="26">
        <v>3.3667465600000002</v>
      </c>
      <c r="X149" s="26">
        <v>3.3667465600000002</v>
      </c>
      <c r="Y149" s="26">
        <v>3.3667465600000002</v>
      </c>
    </row>
    <row r="150" spans="1:25" ht="15" collapsed="1" thickBot="1" x14ac:dyDescent="0.25">
      <c r="A150" s="14">
        <v>24</v>
      </c>
      <c r="B150" s="25">
        <v>1068.26</v>
      </c>
      <c r="C150" s="25">
        <v>1099.55</v>
      </c>
      <c r="D150" s="25">
        <v>1122.1500000000001</v>
      </c>
      <c r="E150" s="25">
        <v>1135.44</v>
      </c>
      <c r="F150" s="25">
        <v>1143.82</v>
      </c>
      <c r="G150" s="25">
        <v>1136.26</v>
      </c>
      <c r="H150" s="25">
        <v>1101.8699999999999</v>
      </c>
      <c r="I150" s="25">
        <v>1065.44</v>
      </c>
      <c r="J150" s="25">
        <v>1049.4100000000001</v>
      </c>
      <c r="K150" s="25">
        <v>1003.71</v>
      </c>
      <c r="L150" s="25">
        <v>1044.02</v>
      </c>
      <c r="M150" s="25">
        <v>1008.38</v>
      </c>
      <c r="N150" s="25">
        <v>976.82</v>
      </c>
      <c r="O150" s="25">
        <v>986.54</v>
      </c>
      <c r="P150" s="25">
        <v>1049.43</v>
      </c>
      <c r="Q150" s="25">
        <v>1046.22</v>
      </c>
      <c r="R150" s="25">
        <v>1045.23</v>
      </c>
      <c r="S150" s="25">
        <v>1033.49</v>
      </c>
      <c r="T150" s="25">
        <v>1031.1400000000001</v>
      </c>
      <c r="U150" s="25">
        <v>1017.45</v>
      </c>
      <c r="V150" s="25">
        <v>1007.63</v>
      </c>
      <c r="W150" s="25">
        <v>984.12</v>
      </c>
      <c r="X150" s="25">
        <v>974.85</v>
      </c>
      <c r="Y150" s="25">
        <v>1044.97</v>
      </c>
    </row>
    <row r="151" spans="1:25" ht="51" hidden="1" outlineLevel="1" x14ac:dyDescent="0.2">
      <c r="A151" s="54" t="s">
        <v>38</v>
      </c>
      <c r="B151" s="26">
        <v>929.89001383000004</v>
      </c>
      <c r="C151" s="26">
        <v>961.17992575999995</v>
      </c>
      <c r="D151" s="26">
        <v>983.78363835000005</v>
      </c>
      <c r="E151" s="26">
        <v>997.06932528000004</v>
      </c>
      <c r="F151" s="26">
        <v>1005.45707553</v>
      </c>
      <c r="G151" s="26">
        <v>997.89523647999999</v>
      </c>
      <c r="H151" s="26">
        <v>963.50435327000002</v>
      </c>
      <c r="I151" s="26">
        <v>927.07533884999998</v>
      </c>
      <c r="J151" s="26">
        <v>911.04499863000001</v>
      </c>
      <c r="K151" s="26">
        <v>865.34657085000003</v>
      </c>
      <c r="L151" s="26">
        <v>905.65068757999995</v>
      </c>
      <c r="M151" s="26">
        <v>870.00890661999995</v>
      </c>
      <c r="N151" s="26">
        <v>838.45729225000002</v>
      </c>
      <c r="O151" s="26">
        <v>848.16825863999998</v>
      </c>
      <c r="P151" s="26">
        <v>911.06041885000002</v>
      </c>
      <c r="Q151" s="26">
        <v>907.85367616999997</v>
      </c>
      <c r="R151" s="26">
        <v>906.86206934999996</v>
      </c>
      <c r="S151" s="26">
        <v>895.11947529999998</v>
      </c>
      <c r="T151" s="26">
        <v>892.77677798000002</v>
      </c>
      <c r="U151" s="26">
        <v>879.08431755000004</v>
      </c>
      <c r="V151" s="26">
        <v>869.26491650000003</v>
      </c>
      <c r="W151" s="26">
        <v>845.75153889000001</v>
      </c>
      <c r="X151" s="26">
        <v>836.48045818000003</v>
      </c>
      <c r="Y151" s="26">
        <v>906.60025169999994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idden="1" outlineLevel="1" x14ac:dyDescent="0.2">
      <c r="A154" s="4" t="s">
        <v>3</v>
      </c>
      <c r="B154" s="26">
        <v>74.47</v>
      </c>
      <c r="C154" s="26">
        <v>74.47</v>
      </c>
      <c r="D154" s="26">
        <v>74.47</v>
      </c>
      <c r="E154" s="26">
        <v>74.47</v>
      </c>
      <c r="F154" s="26">
        <v>74.47</v>
      </c>
      <c r="G154" s="26">
        <v>74.47</v>
      </c>
      <c r="H154" s="26">
        <v>74.47</v>
      </c>
      <c r="I154" s="26">
        <v>74.47</v>
      </c>
      <c r="J154" s="26">
        <v>74.47</v>
      </c>
      <c r="K154" s="26">
        <v>74.47</v>
      </c>
      <c r="L154" s="26">
        <v>74.47</v>
      </c>
      <c r="M154" s="26">
        <v>74.47</v>
      </c>
      <c r="N154" s="26">
        <v>74.47</v>
      </c>
      <c r="O154" s="26">
        <v>74.47</v>
      </c>
      <c r="P154" s="26">
        <v>74.47</v>
      </c>
      <c r="Q154" s="26">
        <v>74.47</v>
      </c>
      <c r="R154" s="26">
        <v>74.47</v>
      </c>
      <c r="S154" s="26">
        <v>74.47</v>
      </c>
      <c r="T154" s="26">
        <v>74.47</v>
      </c>
      <c r="U154" s="26">
        <v>74.47</v>
      </c>
      <c r="V154" s="26">
        <v>74.47</v>
      </c>
      <c r="W154" s="26">
        <v>74.47</v>
      </c>
      <c r="X154" s="26">
        <v>74.47</v>
      </c>
      <c r="Y154" s="26">
        <v>74.47</v>
      </c>
    </row>
    <row r="155" spans="1:25" ht="15" hidden="1" outlineLevel="1" thickBot="1" x14ac:dyDescent="0.25">
      <c r="A155" s="22" t="s">
        <v>64</v>
      </c>
      <c r="B155" s="26">
        <v>3.3667465600000002</v>
      </c>
      <c r="C155" s="26">
        <v>3.3667465600000002</v>
      </c>
      <c r="D155" s="26">
        <v>3.3667465600000002</v>
      </c>
      <c r="E155" s="26">
        <v>3.3667465600000002</v>
      </c>
      <c r="F155" s="26">
        <v>3.3667465600000002</v>
      </c>
      <c r="G155" s="26">
        <v>3.3667465600000002</v>
      </c>
      <c r="H155" s="26">
        <v>3.3667465600000002</v>
      </c>
      <c r="I155" s="26">
        <v>3.3667465600000002</v>
      </c>
      <c r="J155" s="26">
        <v>3.3667465600000002</v>
      </c>
      <c r="K155" s="26">
        <v>3.3667465600000002</v>
      </c>
      <c r="L155" s="26">
        <v>3.3667465600000002</v>
      </c>
      <c r="M155" s="26">
        <v>3.3667465600000002</v>
      </c>
      <c r="N155" s="26">
        <v>3.3667465600000002</v>
      </c>
      <c r="O155" s="26">
        <v>3.3667465600000002</v>
      </c>
      <c r="P155" s="26">
        <v>3.3667465600000002</v>
      </c>
      <c r="Q155" s="26">
        <v>3.3667465600000002</v>
      </c>
      <c r="R155" s="26">
        <v>3.3667465600000002</v>
      </c>
      <c r="S155" s="26">
        <v>3.3667465600000002</v>
      </c>
      <c r="T155" s="26">
        <v>3.3667465600000002</v>
      </c>
      <c r="U155" s="26">
        <v>3.3667465600000002</v>
      </c>
      <c r="V155" s="26">
        <v>3.3667465600000002</v>
      </c>
      <c r="W155" s="26">
        <v>3.3667465600000002</v>
      </c>
      <c r="X155" s="26">
        <v>3.3667465600000002</v>
      </c>
      <c r="Y155" s="26">
        <v>3.3667465600000002</v>
      </c>
    </row>
    <row r="156" spans="1:25" ht="15" collapsed="1" thickBot="1" x14ac:dyDescent="0.25">
      <c r="A156" s="14">
        <v>25</v>
      </c>
      <c r="B156" s="25">
        <v>1069.02</v>
      </c>
      <c r="C156" s="25">
        <v>1093.98</v>
      </c>
      <c r="D156" s="25">
        <v>1106.96</v>
      </c>
      <c r="E156" s="25">
        <v>1117.53</v>
      </c>
      <c r="F156" s="25">
        <v>1114.93</v>
      </c>
      <c r="G156" s="25">
        <v>1109.57</v>
      </c>
      <c r="H156" s="25">
        <v>1102.74</v>
      </c>
      <c r="I156" s="25">
        <v>1099.1099999999999</v>
      </c>
      <c r="J156" s="25">
        <v>1096.9100000000001</v>
      </c>
      <c r="K156" s="25">
        <v>1052.8</v>
      </c>
      <c r="L156" s="25">
        <v>1040.94</v>
      </c>
      <c r="M156" s="25">
        <v>1064.71</v>
      </c>
      <c r="N156" s="25">
        <v>1088.72</v>
      </c>
      <c r="O156" s="25">
        <v>1100.17</v>
      </c>
      <c r="P156" s="25">
        <v>1079.47</v>
      </c>
      <c r="Q156" s="25">
        <v>1085.6300000000001</v>
      </c>
      <c r="R156" s="25">
        <v>1093.05</v>
      </c>
      <c r="S156" s="25">
        <v>1076.42</v>
      </c>
      <c r="T156" s="25">
        <v>1038.81</v>
      </c>
      <c r="U156" s="25">
        <v>1005.58</v>
      </c>
      <c r="V156" s="25">
        <v>1017.98</v>
      </c>
      <c r="W156" s="25">
        <v>1025.28</v>
      </c>
      <c r="X156" s="25">
        <v>1022.55</v>
      </c>
      <c r="Y156" s="25">
        <v>1043.51</v>
      </c>
    </row>
    <row r="157" spans="1:25" ht="51" hidden="1" outlineLevel="1" x14ac:dyDescent="0.2">
      <c r="A157" s="3" t="s">
        <v>38</v>
      </c>
      <c r="B157" s="26">
        <v>930.65504380000004</v>
      </c>
      <c r="C157" s="26">
        <v>955.61354619999997</v>
      </c>
      <c r="D157" s="26">
        <v>968.59227107000004</v>
      </c>
      <c r="E157" s="26">
        <v>979.16326957000001</v>
      </c>
      <c r="F157" s="26">
        <v>976.56550934999996</v>
      </c>
      <c r="G157" s="26">
        <v>971.19922802999997</v>
      </c>
      <c r="H157" s="26">
        <v>964.36896938999996</v>
      </c>
      <c r="I157" s="26">
        <v>960.74390585000003</v>
      </c>
      <c r="J157" s="26">
        <v>958.54223176000005</v>
      </c>
      <c r="K157" s="26">
        <v>914.43110286000001</v>
      </c>
      <c r="L157" s="26">
        <v>902.57353024999998</v>
      </c>
      <c r="M157" s="26">
        <v>926.33839444</v>
      </c>
      <c r="N157" s="26">
        <v>950.35677707000002</v>
      </c>
      <c r="O157" s="26">
        <v>961.79854160000002</v>
      </c>
      <c r="P157" s="26">
        <v>941.10682855000005</v>
      </c>
      <c r="Q157" s="26">
        <v>947.25996795000003</v>
      </c>
      <c r="R157" s="26">
        <v>954.68775771000003</v>
      </c>
      <c r="S157" s="26">
        <v>938.04973078</v>
      </c>
      <c r="T157" s="26">
        <v>900.44734702000005</v>
      </c>
      <c r="U157" s="26">
        <v>867.21712201000003</v>
      </c>
      <c r="V157" s="26">
        <v>879.61390716999995</v>
      </c>
      <c r="W157" s="26">
        <v>886.91233427999998</v>
      </c>
      <c r="X157" s="26">
        <v>884.18004983000003</v>
      </c>
      <c r="Y157" s="26">
        <v>905.14702712999997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idden="1" outlineLevel="1" x14ac:dyDescent="0.2">
      <c r="A160" s="4" t="s">
        <v>3</v>
      </c>
      <c r="B160" s="26">
        <v>74.47</v>
      </c>
      <c r="C160" s="26">
        <v>74.47</v>
      </c>
      <c r="D160" s="26">
        <v>74.47</v>
      </c>
      <c r="E160" s="26">
        <v>74.47</v>
      </c>
      <c r="F160" s="26">
        <v>74.47</v>
      </c>
      <c r="G160" s="26">
        <v>74.47</v>
      </c>
      <c r="H160" s="26">
        <v>74.47</v>
      </c>
      <c r="I160" s="26">
        <v>74.47</v>
      </c>
      <c r="J160" s="26">
        <v>74.47</v>
      </c>
      <c r="K160" s="26">
        <v>74.47</v>
      </c>
      <c r="L160" s="26">
        <v>74.47</v>
      </c>
      <c r="M160" s="26">
        <v>74.47</v>
      </c>
      <c r="N160" s="26">
        <v>74.47</v>
      </c>
      <c r="O160" s="26">
        <v>74.47</v>
      </c>
      <c r="P160" s="26">
        <v>74.47</v>
      </c>
      <c r="Q160" s="26">
        <v>74.47</v>
      </c>
      <c r="R160" s="26">
        <v>74.47</v>
      </c>
      <c r="S160" s="26">
        <v>74.47</v>
      </c>
      <c r="T160" s="26">
        <v>74.47</v>
      </c>
      <c r="U160" s="26">
        <v>74.47</v>
      </c>
      <c r="V160" s="26">
        <v>74.47</v>
      </c>
      <c r="W160" s="26">
        <v>74.47</v>
      </c>
      <c r="X160" s="26">
        <v>74.47</v>
      </c>
      <c r="Y160" s="26">
        <v>74.47</v>
      </c>
    </row>
    <row r="161" spans="1:25" ht="15" hidden="1" outlineLevel="1" thickBot="1" x14ac:dyDescent="0.25">
      <c r="A161" s="22" t="s">
        <v>64</v>
      </c>
      <c r="B161" s="26">
        <v>3.3667465600000002</v>
      </c>
      <c r="C161" s="26">
        <v>3.3667465600000002</v>
      </c>
      <c r="D161" s="26">
        <v>3.3667465600000002</v>
      </c>
      <c r="E161" s="26">
        <v>3.3667465600000002</v>
      </c>
      <c r="F161" s="26">
        <v>3.3667465600000002</v>
      </c>
      <c r="G161" s="26">
        <v>3.3667465600000002</v>
      </c>
      <c r="H161" s="26">
        <v>3.3667465600000002</v>
      </c>
      <c r="I161" s="26">
        <v>3.3667465600000002</v>
      </c>
      <c r="J161" s="26">
        <v>3.3667465600000002</v>
      </c>
      <c r="K161" s="26">
        <v>3.3667465600000002</v>
      </c>
      <c r="L161" s="26">
        <v>3.3667465600000002</v>
      </c>
      <c r="M161" s="26">
        <v>3.3667465600000002</v>
      </c>
      <c r="N161" s="26">
        <v>3.3667465600000002</v>
      </c>
      <c r="O161" s="26">
        <v>3.3667465600000002</v>
      </c>
      <c r="P161" s="26">
        <v>3.3667465600000002</v>
      </c>
      <c r="Q161" s="26">
        <v>3.3667465600000002</v>
      </c>
      <c r="R161" s="26">
        <v>3.3667465600000002</v>
      </c>
      <c r="S161" s="26">
        <v>3.3667465600000002</v>
      </c>
      <c r="T161" s="26">
        <v>3.3667465600000002</v>
      </c>
      <c r="U161" s="26">
        <v>3.3667465600000002</v>
      </c>
      <c r="V161" s="26">
        <v>3.3667465600000002</v>
      </c>
      <c r="W161" s="26">
        <v>3.3667465600000002</v>
      </c>
      <c r="X161" s="26">
        <v>3.3667465600000002</v>
      </c>
      <c r="Y161" s="26">
        <v>3.3667465600000002</v>
      </c>
    </row>
    <row r="162" spans="1:25" ht="15" collapsed="1" thickBot="1" x14ac:dyDescent="0.25">
      <c r="A162" s="15">
        <v>26</v>
      </c>
      <c r="B162" s="25">
        <v>1065.32</v>
      </c>
      <c r="C162" s="25">
        <v>1114.48</v>
      </c>
      <c r="D162" s="25">
        <v>1130.02</v>
      </c>
      <c r="E162" s="25">
        <v>1136.95</v>
      </c>
      <c r="F162" s="25">
        <v>1134.69</v>
      </c>
      <c r="G162" s="25">
        <v>1129.5</v>
      </c>
      <c r="H162" s="25">
        <v>1119.06</v>
      </c>
      <c r="I162" s="25">
        <v>1079.3599999999999</v>
      </c>
      <c r="J162" s="25">
        <v>1050.21</v>
      </c>
      <c r="K162" s="25">
        <v>1091.3399999999999</v>
      </c>
      <c r="L162" s="25">
        <v>1084.55</v>
      </c>
      <c r="M162" s="25">
        <v>1090.83</v>
      </c>
      <c r="N162" s="25">
        <v>1109.8800000000001</v>
      </c>
      <c r="O162" s="25">
        <v>1068.47</v>
      </c>
      <c r="P162" s="25">
        <v>1025.73</v>
      </c>
      <c r="Q162" s="25">
        <v>1032.57</v>
      </c>
      <c r="R162" s="25">
        <v>1037.57</v>
      </c>
      <c r="S162" s="25">
        <v>1032.23</v>
      </c>
      <c r="T162" s="25">
        <v>1099.48</v>
      </c>
      <c r="U162" s="25">
        <v>942.28</v>
      </c>
      <c r="V162" s="25">
        <v>942.25</v>
      </c>
      <c r="W162" s="25">
        <v>963.85</v>
      </c>
      <c r="X162" s="25">
        <v>1049.53</v>
      </c>
      <c r="Y162" s="25">
        <v>1053.76</v>
      </c>
    </row>
    <row r="163" spans="1:25" ht="51" hidden="1" outlineLevel="1" x14ac:dyDescent="0.2">
      <c r="A163" s="3" t="s">
        <v>38</v>
      </c>
      <c r="B163" s="26">
        <v>926.94963765</v>
      </c>
      <c r="C163" s="26">
        <v>976.11190584999997</v>
      </c>
      <c r="D163" s="26">
        <v>991.65488928000002</v>
      </c>
      <c r="E163" s="26">
        <v>998.57880772999999</v>
      </c>
      <c r="F163" s="26">
        <v>996.32815638</v>
      </c>
      <c r="G163" s="26">
        <v>991.12986020000005</v>
      </c>
      <c r="H163" s="26">
        <v>980.68860583000003</v>
      </c>
      <c r="I163" s="26">
        <v>940.99607585000001</v>
      </c>
      <c r="J163" s="26">
        <v>911.84363758999996</v>
      </c>
      <c r="K163" s="26">
        <v>952.97287831999995</v>
      </c>
      <c r="L163" s="26">
        <v>946.18236134000006</v>
      </c>
      <c r="M163" s="26">
        <v>952.46109924999996</v>
      </c>
      <c r="N163" s="26">
        <v>971.51576852999995</v>
      </c>
      <c r="O163" s="26">
        <v>930.10416035000003</v>
      </c>
      <c r="P163" s="26">
        <v>887.3613239</v>
      </c>
      <c r="Q163" s="26">
        <v>894.19939803</v>
      </c>
      <c r="R163" s="26">
        <v>899.19836680000003</v>
      </c>
      <c r="S163" s="26">
        <v>893.85909384000001</v>
      </c>
      <c r="T163" s="26">
        <v>961.11393410000005</v>
      </c>
      <c r="U163" s="26">
        <v>803.91339327000003</v>
      </c>
      <c r="V163" s="26">
        <v>803.88691440000002</v>
      </c>
      <c r="W163" s="26">
        <v>825.48022951999997</v>
      </c>
      <c r="X163" s="26">
        <v>911.16121879000002</v>
      </c>
      <c r="Y163" s="26">
        <v>915.39152156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idden="1" outlineLevel="1" x14ac:dyDescent="0.2">
      <c r="A166" s="4" t="s">
        <v>3</v>
      </c>
      <c r="B166" s="26">
        <v>74.47</v>
      </c>
      <c r="C166" s="26">
        <v>74.47</v>
      </c>
      <c r="D166" s="26">
        <v>74.47</v>
      </c>
      <c r="E166" s="26">
        <v>74.47</v>
      </c>
      <c r="F166" s="26">
        <v>74.47</v>
      </c>
      <c r="G166" s="26">
        <v>74.47</v>
      </c>
      <c r="H166" s="26">
        <v>74.47</v>
      </c>
      <c r="I166" s="26">
        <v>74.47</v>
      </c>
      <c r="J166" s="26">
        <v>74.47</v>
      </c>
      <c r="K166" s="26">
        <v>74.47</v>
      </c>
      <c r="L166" s="26">
        <v>74.47</v>
      </c>
      <c r="M166" s="26">
        <v>74.47</v>
      </c>
      <c r="N166" s="26">
        <v>74.47</v>
      </c>
      <c r="O166" s="26">
        <v>74.47</v>
      </c>
      <c r="P166" s="26">
        <v>74.47</v>
      </c>
      <c r="Q166" s="26">
        <v>74.47</v>
      </c>
      <c r="R166" s="26">
        <v>74.47</v>
      </c>
      <c r="S166" s="26">
        <v>74.47</v>
      </c>
      <c r="T166" s="26">
        <v>74.47</v>
      </c>
      <c r="U166" s="26">
        <v>74.47</v>
      </c>
      <c r="V166" s="26">
        <v>74.47</v>
      </c>
      <c r="W166" s="26">
        <v>74.47</v>
      </c>
      <c r="X166" s="26">
        <v>74.47</v>
      </c>
      <c r="Y166" s="26">
        <v>74.47</v>
      </c>
    </row>
    <row r="167" spans="1:25" ht="15" hidden="1" outlineLevel="1" thickBot="1" x14ac:dyDescent="0.25">
      <c r="A167" s="22" t="s">
        <v>64</v>
      </c>
      <c r="B167" s="26">
        <v>3.3667465600000002</v>
      </c>
      <c r="C167" s="26">
        <v>3.3667465600000002</v>
      </c>
      <c r="D167" s="26">
        <v>3.3667465600000002</v>
      </c>
      <c r="E167" s="26">
        <v>3.3667465600000002</v>
      </c>
      <c r="F167" s="26">
        <v>3.3667465600000002</v>
      </c>
      <c r="G167" s="26">
        <v>3.3667465600000002</v>
      </c>
      <c r="H167" s="26">
        <v>3.3667465600000002</v>
      </c>
      <c r="I167" s="26">
        <v>3.3667465600000002</v>
      </c>
      <c r="J167" s="26">
        <v>3.3667465600000002</v>
      </c>
      <c r="K167" s="26">
        <v>3.3667465600000002</v>
      </c>
      <c r="L167" s="26">
        <v>3.3667465600000002</v>
      </c>
      <c r="M167" s="26">
        <v>3.3667465600000002</v>
      </c>
      <c r="N167" s="26">
        <v>3.3667465600000002</v>
      </c>
      <c r="O167" s="26">
        <v>3.3667465600000002</v>
      </c>
      <c r="P167" s="26">
        <v>3.3667465600000002</v>
      </c>
      <c r="Q167" s="26">
        <v>3.3667465600000002</v>
      </c>
      <c r="R167" s="26">
        <v>3.3667465600000002</v>
      </c>
      <c r="S167" s="26">
        <v>3.3667465600000002</v>
      </c>
      <c r="T167" s="26">
        <v>3.3667465600000002</v>
      </c>
      <c r="U167" s="26">
        <v>3.3667465600000002</v>
      </c>
      <c r="V167" s="26">
        <v>3.3667465600000002</v>
      </c>
      <c r="W167" s="26">
        <v>3.3667465600000002</v>
      </c>
      <c r="X167" s="26">
        <v>3.3667465600000002</v>
      </c>
      <c r="Y167" s="26">
        <v>3.3667465600000002</v>
      </c>
    </row>
    <row r="168" spans="1:25" ht="15" collapsed="1" thickBot="1" x14ac:dyDescent="0.25">
      <c r="A168" s="20">
        <v>27</v>
      </c>
      <c r="B168" s="25">
        <v>1150.18</v>
      </c>
      <c r="C168" s="25">
        <v>1187.8900000000001</v>
      </c>
      <c r="D168" s="25">
        <v>1213.1099999999999</v>
      </c>
      <c r="E168" s="25">
        <v>1221.94</v>
      </c>
      <c r="F168" s="25">
        <v>1220.52</v>
      </c>
      <c r="G168" s="25">
        <v>1198.79</v>
      </c>
      <c r="H168" s="25">
        <v>1136.53</v>
      </c>
      <c r="I168" s="25">
        <v>1077.1500000000001</v>
      </c>
      <c r="J168" s="25">
        <v>1067.1400000000001</v>
      </c>
      <c r="K168" s="25">
        <v>1074.6400000000001</v>
      </c>
      <c r="L168" s="25">
        <v>1085.99</v>
      </c>
      <c r="M168" s="25">
        <v>1103.67</v>
      </c>
      <c r="N168" s="25">
        <v>1122.69</v>
      </c>
      <c r="O168" s="25">
        <v>1137.77</v>
      </c>
      <c r="P168" s="25">
        <v>1158.54</v>
      </c>
      <c r="Q168" s="25">
        <v>1168.01</v>
      </c>
      <c r="R168" s="25">
        <v>1172.96</v>
      </c>
      <c r="S168" s="25">
        <v>1155.74</v>
      </c>
      <c r="T168" s="25">
        <v>1104.82</v>
      </c>
      <c r="U168" s="25">
        <v>1068.02</v>
      </c>
      <c r="V168" s="25">
        <v>1073.3800000000001</v>
      </c>
      <c r="W168" s="25">
        <v>1087.76</v>
      </c>
      <c r="X168" s="25">
        <v>1071.6600000000001</v>
      </c>
      <c r="Y168" s="25">
        <v>1098.6099999999999</v>
      </c>
    </row>
    <row r="169" spans="1:25" ht="51" hidden="1" outlineLevel="1" x14ac:dyDescent="0.2">
      <c r="A169" s="54" t="s">
        <v>38</v>
      </c>
      <c r="B169" s="26">
        <v>1011.81690714</v>
      </c>
      <c r="C169" s="26">
        <v>1049.51840184</v>
      </c>
      <c r="D169" s="26">
        <v>1074.7437758399999</v>
      </c>
      <c r="E169" s="26">
        <v>1083.5706170399999</v>
      </c>
      <c r="F169" s="26">
        <v>1082.14928547</v>
      </c>
      <c r="G169" s="26">
        <v>1060.42079986</v>
      </c>
      <c r="H169" s="26">
        <v>998.16278307000005</v>
      </c>
      <c r="I169" s="26">
        <v>938.78620839999996</v>
      </c>
      <c r="J169" s="26">
        <v>928.77521575000003</v>
      </c>
      <c r="K169" s="26">
        <v>936.26977061000002</v>
      </c>
      <c r="L169" s="26">
        <v>947.62252233000004</v>
      </c>
      <c r="M169" s="26">
        <v>965.30086154000003</v>
      </c>
      <c r="N169" s="26">
        <v>984.32508587999996</v>
      </c>
      <c r="O169" s="26">
        <v>999.40240846999995</v>
      </c>
      <c r="P169" s="26">
        <v>1020.1745680400001</v>
      </c>
      <c r="Q169" s="26">
        <v>1029.6472206399999</v>
      </c>
      <c r="R169" s="26">
        <v>1034.59729378</v>
      </c>
      <c r="S169" s="26">
        <v>1017.37360598</v>
      </c>
      <c r="T169" s="26">
        <v>966.45015717000001</v>
      </c>
      <c r="U169" s="26">
        <v>929.65584239999998</v>
      </c>
      <c r="V169" s="26">
        <v>935.01822664999997</v>
      </c>
      <c r="W169" s="26">
        <v>949.39401394000004</v>
      </c>
      <c r="X169" s="26">
        <v>933.2957384</v>
      </c>
      <c r="Y169" s="26">
        <v>960.24609415999998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idden="1" outlineLevel="1" x14ac:dyDescent="0.2">
      <c r="A172" s="4" t="s">
        <v>3</v>
      </c>
      <c r="B172" s="26">
        <v>74.47</v>
      </c>
      <c r="C172" s="26">
        <v>74.47</v>
      </c>
      <c r="D172" s="26">
        <v>74.47</v>
      </c>
      <c r="E172" s="26">
        <v>74.47</v>
      </c>
      <c r="F172" s="26">
        <v>74.47</v>
      </c>
      <c r="G172" s="26">
        <v>74.47</v>
      </c>
      <c r="H172" s="26">
        <v>74.47</v>
      </c>
      <c r="I172" s="26">
        <v>74.47</v>
      </c>
      <c r="J172" s="26">
        <v>74.47</v>
      </c>
      <c r="K172" s="26">
        <v>74.47</v>
      </c>
      <c r="L172" s="26">
        <v>74.47</v>
      </c>
      <c r="M172" s="26">
        <v>74.47</v>
      </c>
      <c r="N172" s="26">
        <v>74.47</v>
      </c>
      <c r="O172" s="26">
        <v>74.47</v>
      </c>
      <c r="P172" s="26">
        <v>74.47</v>
      </c>
      <c r="Q172" s="26">
        <v>74.47</v>
      </c>
      <c r="R172" s="26">
        <v>74.47</v>
      </c>
      <c r="S172" s="26">
        <v>74.47</v>
      </c>
      <c r="T172" s="26">
        <v>74.47</v>
      </c>
      <c r="U172" s="26">
        <v>74.47</v>
      </c>
      <c r="V172" s="26">
        <v>74.47</v>
      </c>
      <c r="W172" s="26">
        <v>74.47</v>
      </c>
      <c r="X172" s="26">
        <v>74.47</v>
      </c>
      <c r="Y172" s="26">
        <v>74.47</v>
      </c>
    </row>
    <row r="173" spans="1:25" ht="15" hidden="1" outlineLevel="1" thickBot="1" x14ac:dyDescent="0.25">
      <c r="A173" s="22" t="s">
        <v>64</v>
      </c>
      <c r="B173" s="26">
        <v>3.3667465600000002</v>
      </c>
      <c r="C173" s="26">
        <v>3.3667465600000002</v>
      </c>
      <c r="D173" s="26">
        <v>3.3667465600000002</v>
      </c>
      <c r="E173" s="26">
        <v>3.3667465600000002</v>
      </c>
      <c r="F173" s="26">
        <v>3.3667465600000002</v>
      </c>
      <c r="G173" s="26">
        <v>3.3667465600000002</v>
      </c>
      <c r="H173" s="26">
        <v>3.3667465600000002</v>
      </c>
      <c r="I173" s="26">
        <v>3.3667465600000002</v>
      </c>
      <c r="J173" s="26">
        <v>3.3667465600000002</v>
      </c>
      <c r="K173" s="26">
        <v>3.3667465600000002</v>
      </c>
      <c r="L173" s="26">
        <v>3.3667465600000002</v>
      </c>
      <c r="M173" s="26">
        <v>3.3667465600000002</v>
      </c>
      <c r="N173" s="26">
        <v>3.3667465600000002</v>
      </c>
      <c r="O173" s="26">
        <v>3.3667465600000002</v>
      </c>
      <c r="P173" s="26">
        <v>3.3667465600000002</v>
      </c>
      <c r="Q173" s="26">
        <v>3.3667465600000002</v>
      </c>
      <c r="R173" s="26">
        <v>3.3667465600000002</v>
      </c>
      <c r="S173" s="26">
        <v>3.3667465600000002</v>
      </c>
      <c r="T173" s="26">
        <v>3.3667465600000002</v>
      </c>
      <c r="U173" s="26">
        <v>3.3667465600000002</v>
      </c>
      <c r="V173" s="26">
        <v>3.3667465600000002</v>
      </c>
      <c r="W173" s="26">
        <v>3.3667465600000002</v>
      </c>
      <c r="X173" s="26">
        <v>3.3667465600000002</v>
      </c>
      <c r="Y173" s="26">
        <v>3.3667465600000002</v>
      </c>
    </row>
    <row r="174" spans="1:25" ht="15" collapsed="1" thickBot="1" x14ac:dyDescent="0.25">
      <c r="A174" s="14">
        <v>28</v>
      </c>
      <c r="B174" s="25">
        <v>1187.8499999999999</v>
      </c>
      <c r="C174" s="25">
        <v>1204.42</v>
      </c>
      <c r="D174" s="25">
        <v>1207.95</v>
      </c>
      <c r="E174" s="25">
        <v>1216.99</v>
      </c>
      <c r="F174" s="25">
        <v>1215.3800000000001</v>
      </c>
      <c r="G174" s="25">
        <v>1208.07</v>
      </c>
      <c r="H174" s="25">
        <v>1171.78</v>
      </c>
      <c r="I174" s="25">
        <v>1136.1099999999999</v>
      </c>
      <c r="J174" s="25">
        <v>1128.94</v>
      </c>
      <c r="K174" s="25">
        <v>1115.0899999999999</v>
      </c>
      <c r="L174" s="25">
        <v>1110.56</v>
      </c>
      <c r="M174" s="25">
        <v>1125.8900000000001</v>
      </c>
      <c r="N174" s="25">
        <v>1130.74</v>
      </c>
      <c r="O174" s="25">
        <v>1149.54</v>
      </c>
      <c r="P174" s="25">
        <v>1167.83</v>
      </c>
      <c r="Q174" s="25">
        <v>1178.99</v>
      </c>
      <c r="R174" s="25">
        <v>1181.57</v>
      </c>
      <c r="S174" s="25">
        <v>1171.58</v>
      </c>
      <c r="T174" s="25">
        <v>1134.3900000000001</v>
      </c>
      <c r="U174" s="25">
        <v>1097.3</v>
      </c>
      <c r="V174" s="25">
        <v>1099.8</v>
      </c>
      <c r="W174" s="25">
        <v>1115.2</v>
      </c>
      <c r="X174" s="25">
        <v>1130.5999999999999</v>
      </c>
      <c r="Y174" s="25">
        <v>1149.42</v>
      </c>
    </row>
    <row r="175" spans="1:25" ht="51" hidden="1" outlineLevel="1" x14ac:dyDescent="0.2">
      <c r="A175" s="54" t="s">
        <v>38</v>
      </c>
      <c r="B175" s="26">
        <v>1049.4805707600001</v>
      </c>
      <c r="C175" s="26">
        <v>1066.0519630599999</v>
      </c>
      <c r="D175" s="26">
        <v>1069.5821238599999</v>
      </c>
      <c r="E175" s="26">
        <v>1078.62443654</v>
      </c>
      <c r="F175" s="26">
        <v>1077.01794172</v>
      </c>
      <c r="G175" s="26">
        <v>1069.70786221</v>
      </c>
      <c r="H175" s="26">
        <v>1033.41721231</v>
      </c>
      <c r="I175" s="26">
        <v>997.74340426000003</v>
      </c>
      <c r="J175" s="26">
        <v>990.57399791</v>
      </c>
      <c r="K175" s="26">
        <v>976.72048448999999</v>
      </c>
      <c r="L175" s="26">
        <v>972.19322703</v>
      </c>
      <c r="M175" s="26">
        <v>987.51851634000002</v>
      </c>
      <c r="N175" s="26">
        <v>992.37810291000005</v>
      </c>
      <c r="O175" s="26">
        <v>1011.17387655</v>
      </c>
      <c r="P175" s="26">
        <v>1029.46057217</v>
      </c>
      <c r="Q175" s="26">
        <v>1040.6271731300001</v>
      </c>
      <c r="R175" s="26">
        <v>1043.20586445</v>
      </c>
      <c r="S175" s="26">
        <v>1033.2091374700001</v>
      </c>
      <c r="T175" s="26">
        <v>996.02033280000001</v>
      </c>
      <c r="U175" s="26">
        <v>958.93068641000002</v>
      </c>
      <c r="V175" s="26">
        <v>961.42944925999996</v>
      </c>
      <c r="W175" s="26">
        <v>976.83122595999998</v>
      </c>
      <c r="X175" s="26">
        <v>992.23707457</v>
      </c>
      <c r="Y175" s="26">
        <v>1011.05066142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idden="1" outlineLevel="1" x14ac:dyDescent="0.2">
      <c r="A178" s="4" t="s">
        <v>3</v>
      </c>
      <c r="B178" s="26">
        <v>74.47</v>
      </c>
      <c r="C178" s="26">
        <v>74.47</v>
      </c>
      <c r="D178" s="26">
        <v>74.47</v>
      </c>
      <c r="E178" s="26">
        <v>74.47</v>
      </c>
      <c r="F178" s="26">
        <v>74.47</v>
      </c>
      <c r="G178" s="26">
        <v>74.47</v>
      </c>
      <c r="H178" s="26">
        <v>74.47</v>
      </c>
      <c r="I178" s="26">
        <v>74.47</v>
      </c>
      <c r="J178" s="26">
        <v>74.47</v>
      </c>
      <c r="K178" s="26">
        <v>74.47</v>
      </c>
      <c r="L178" s="26">
        <v>74.47</v>
      </c>
      <c r="M178" s="26">
        <v>74.47</v>
      </c>
      <c r="N178" s="26">
        <v>74.47</v>
      </c>
      <c r="O178" s="26">
        <v>74.47</v>
      </c>
      <c r="P178" s="26">
        <v>74.47</v>
      </c>
      <c r="Q178" s="26">
        <v>74.47</v>
      </c>
      <c r="R178" s="26">
        <v>74.47</v>
      </c>
      <c r="S178" s="26">
        <v>74.47</v>
      </c>
      <c r="T178" s="26">
        <v>74.47</v>
      </c>
      <c r="U178" s="26">
        <v>74.47</v>
      </c>
      <c r="V178" s="26">
        <v>74.47</v>
      </c>
      <c r="W178" s="26">
        <v>74.47</v>
      </c>
      <c r="X178" s="26">
        <v>74.47</v>
      </c>
      <c r="Y178" s="26">
        <v>74.47</v>
      </c>
    </row>
    <row r="179" spans="1:25" ht="15" hidden="1" outlineLevel="1" thickBot="1" x14ac:dyDescent="0.25">
      <c r="A179" s="22" t="s">
        <v>64</v>
      </c>
      <c r="B179" s="26">
        <v>3.3667465600000002</v>
      </c>
      <c r="C179" s="26">
        <v>3.3667465600000002</v>
      </c>
      <c r="D179" s="26">
        <v>3.3667465600000002</v>
      </c>
      <c r="E179" s="26">
        <v>3.3667465600000002</v>
      </c>
      <c r="F179" s="26">
        <v>3.3667465600000002</v>
      </c>
      <c r="G179" s="26">
        <v>3.3667465600000002</v>
      </c>
      <c r="H179" s="26">
        <v>3.3667465600000002</v>
      </c>
      <c r="I179" s="26">
        <v>3.3667465600000002</v>
      </c>
      <c r="J179" s="26">
        <v>3.3667465600000002</v>
      </c>
      <c r="K179" s="26">
        <v>3.3667465600000002</v>
      </c>
      <c r="L179" s="26">
        <v>3.3667465600000002</v>
      </c>
      <c r="M179" s="26">
        <v>3.3667465600000002</v>
      </c>
      <c r="N179" s="26">
        <v>3.3667465600000002</v>
      </c>
      <c r="O179" s="26">
        <v>3.3667465600000002</v>
      </c>
      <c r="P179" s="26">
        <v>3.3667465600000002</v>
      </c>
      <c r="Q179" s="26">
        <v>3.3667465600000002</v>
      </c>
      <c r="R179" s="26">
        <v>3.3667465600000002</v>
      </c>
      <c r="S179" s="26">
        <v>3.3667465600000002</v>
      </c>
      <c r="T179" s="26">
        <v>3.3667465600000002</v>
      </c>
      <c r="U179" s="26">
        <v>3.3667465600000002</v>
      </c>
      <c r="V179" s="26">
        <v>3.3667465600000002</v>
      </c>
      <c r="W179" s="26">
        <v>3.3667465600000002</v>
      </c>
      <c r="X179" s="26">
        <v>3.3667465600000002</v>
      </c>
      <c r="Y179" s="26">
        <v>3.3667465600000002</v>
      </c>
    </row>
    <row r="180" spans="1:25" ht="15" collapsed="1" thickBot="1" x14ac:dyDescent="0.25">
      <c r="A180" s="14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spans="1:25" hidden="1" outlineLevel="1" x14ac:dyDescent="0.2">
      <c r="A181" s="3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hidden="1" outlineLevel="1" x14ac:dyDescent="0.2">
      <c r="A182" s="3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hidden="1" outlineLevel="1" x14ac:dyDescent="0.2">
      <c r="A183" s="3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idden="1" outlineLevel="1" x14ac:dyDescent="0.2">
      <c r="A184" s="4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ht="15" hidden="1" outlineLevel="1" thickBot="1" x14ac:dyDescent="0.25">
      <c r="A185" s="22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ht="15" collapsed="1" thickBot="1" x14ac:dyDescent="0.25">
      <c r="A186" s="14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hidden="1" outlineLevel="1" x14ac:dyDescent="0.2">
      <c r="A187" s="3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hidden="1" outlineLevel="1" x14ac:dyDescent="0.2">
      <c r="A188" s="3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hidden="1" outlineLevel="1" x14ac:dyDescent="0.2">
      <c r="A189" s="3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 hidden="1" outlineLevel="1" x14ac:dyDescent="0.2">
      <c r="A190" s="4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ht="15" hidden="1" outlineLevel="1" thickBot="1" x14ac:dyDescent="0.25">
      <c r="A191" s="22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ht="15" collapsed="1" thickBot="1" x14ac:dyDescent="0.25">
      <c r="A192" s="20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s="8" customFormat="1" ht="51" hidden="1" outlineLevel="1" x14ac:dyDescent="0.2">
      <c r="A193" s="55" t="s">
        <v>38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</row>
    <row r="194" spans="1:25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5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5" s="21" customFormat="1" hidden="1" outlineLevel="1" x14ac:dyDescent="0.2">
      <c r="A196" s="4" t="s">
        <v>3</v>
      </c>
      <c r="B196" s="26">
        <v>74.47</v>
      </c>
      <c r="C196" s="26">
        <v>74.47</v>
      </c>
      <c r="D196" s="26">
        <v>74.47</v>
      </c>
      <c r="E196" s="26">
        <v>74.47</v>
      </c>
      <c r="F196" s="26">
        <v>74.47</v>
      </c>
      <c r="G196" s="26">
        <v>74.47</v>
      </c>
      <c r="H196" s="26">
        <v>74.47</v>
      </c>
      <c r="I196" s="26">
        <v>74.47</v>
      </c>
      <c r="J196" s="26">
        <v>74.47</v>
      </c>
      <c r="K196" s="26">
        <v>74.47</v>
      </c>
      <c r="L196" s="26">
        <v>74.47</v>
      </c>
      <c r="M196" s="26">
        <v>74.47</v>
      </c>
      <c r="N196" s="26">
        <v>74.47</v>
      </c>
      <c r="O196" s="26">
        <v>74.47</v>
      </c>
      <c r="P196" s="26">
        <v>74.47</v>
      </c>
      <c r="Q196" s="26">
        <v>74.47</v>
      </c>
      <c r="R196" s="26">
        <v>74.47</v>
      </c>
      <c r="S196" s="26">
        <v>74.47</v>
      </c>
      <c r="T196" s="26">
        <v>74.47</v>
      </c>
      <c r="U196" s="26">
        <v>74.47</v>
      </c>
      <c r="V196" s="26">
        <v>74.47</v>
      </c>
      <c r="W196" s="26">
        <v>74.47</v>
      </c>
      <c r="X196" s="26">
        <v>74.47</v>
      </c>
      <c r="Y196" s="26">
        <v>74.47</v>
      </c>
    </row>
    <row r="197" spans="1:25" s="10" customFormat="1" ht="15" hidden="1" outlineLevel="1" thickBot="1" x14ac:dyDescent="0.25">
      <c r="A197" s="22" t="s">
        <v>64</v>
      </c>
      <c r="B197" s="26">
        <v>3.3667465600000002</v>
      </c>
      <c r="C197" s="26">
        <v>3.3667465600000002</v>
      </c>
      <c r="D197" s="26">
        <v>3.3667465600000002</v>
      </c>
      <c r="E197" s="26">
        <v>3.3667465600000002</v>
      </c>
      <c r="F197" s="26">
        <v>3.3667465600000002</v>
      </c>
      <c r="G197" s="26">
        <v>3.3667465600000002</v>
      </c>
      <c r="H197" s="26">
        <v>3.3667465600000002</v>
      </c>
      <c r="I197" s="26">
        <v>3.3667465600000002</v>
      </c>
      <c r="J197" s="26">
        <v>3.3667465600000002</v>
      </c>
      <c r="K197" s="26">
        <v>3.3667465600000002</v>
      </c>
      <c r="L197" s="26">
        <v>3.3667465600000002</v>
      </c>
      <c r="M197" s="26">
        <v>3.3667465600000002</v>
      </c>
      <c r="N197" s="26">
        <v>3.3667465600000002</v>
      </c>
      <c r="O197" s="26">
        <v>3.3667465600000002</v>
      </c>
      <c r="P197" s="26">
        <v>3.3667465600000002</v>
      </c>
      <c r="Q197" s="26">
        <v>3.3667465600000002</v>
      </c>
      <c r="R197" s="26">
        <v>3.3667465600000002</v>
      </c>
      <c r="S197" s="26">
        <v>3.3667465600000002</v>
      </c>
      <c r="T197" s="26">
        <v>3.3667465600000002</v>
      </c>
      <c r="U197" s="26">
        <v>3.3667465600000002</v>
      </c>
      <c r="V197" s="26">
        <v>3.3667465600000002</v>
      </c>
      <c r="W197" s="26">
        <v>3.3667465600000002</v>
      </c>
      <c r="X197" s="26">
        <v>3.3667465600000002</v>
      </c>
      <c r="Y197" s="26">
        <v>3.3667465600000002</v>
      </c>
    </row>
    <row r="198" spans="1:25" ht="15" collapsed="1" thickBot="1" x14ac:dyDescent="0.25">
      <c r="A198"/>
    </row>
    <row r="199" spans="1:25" ht="15" thickBot="1" x14ac:dyDescent="0.25">
      <c r="A199" s="111" t="s">
        <v>31</v>
      </c>
      <c r="B199" s="113" t="s">
        <v>41</v>
      </c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5"/>
    </row>
    <row r="200" spans="1:25" ht="26.25" thickBot="1" x14ac:dyDescent="0.25">
      <c r="A200" s="112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5" ht="15" thickBot="1" x14ac:dyDescent="0.25">
      <c r="A201" s="14">
        <v>1</v>
      </c>
      <c r="B201" s="25">
        <v>1319.82</v>
      </c>
      <c r="C201" s="25">
        <v>1360.54</v>
      </c>
      <c r="D201" s="25">
        <v>1383.1</v>
      </c>
      <c r="E201" s="25">
        <v>1396.93</v>
      </c>
      <c r="F201" s="25">
        <v>1391.3</v>
      </c>
      <c r="G201" s="25">
        <v>1377.57</v>
      </c>
      <c r="H201" s="25">
        <v>1311.4</v>
      </c>
      <c r="I201" s="25">
        <v>1261.46</v>
      </c>
      <c r="J201" s="25">
        <v>1232.54</v>
      </c>
      <c r="K201" s="25">
        <v>1215.05</v>
      </c>
      <c r="L201" s="25">
        <v>1226</v>
      </c>
      <c r="M201" s="25">
        <v>1238.8399999999999</v>
      </c>
      <c r="N201" s="25">
        <v>1195.6600000000001</v>
      </c>
      <c r="O201" s="25">
        <v>1194.73</v>
      </c>
      <c r="P201" s="25">
        <v>1212.6600000000001</v>
      </c>
      <c r="Q201" s="25">
        <v>1220.6500000000001</v>
      </c>
      <c r="R201" s="25">
        <v>1224.3399999999999</v>
      </c>
      <c r="S201" s="25">
        <v>1208.43</v>
      </c>
      <c r="T201" s="25">
        <v>1151.8800000000001</v>
      </c>
      <c r="U201" s="25">
        <v>1135.03</v>
      </c>
      <c r="V201" s="25">
        <v>1157.6099999999999</v>
      </c>
      <c r="W201" s="25">
        <v>1176.02</v>
      </c>
      <c r="X201" s="25">
        <v>1207.43</v>
      </c>
      <c r="Y201" s="25">
        <v>1265.73</v>
      </c>
    </row>
    <row r="202" spans="1:25" ht="51" hidden="1" outlineLevel="1" x14ac:dyDescent="0.2">
      <c r="A202" s="3" t="s">
        <v>38</v>
      </c>
      <c r="B202" s="26">
        <v>1106.7988597399999</v>
      </c>
      <c r="C202" s="26">
        <v>1147.5256776900001</v>
      </c>
      <c r="D202" s="26">
        <v>1170.088035</v>
      </c>
      <c r="E202" s="26">
        <v>1183.9174716699999</v>
      </c>
      <c r="F202" s="26">
        <v>1178.2789143699999</v>
      </c>
      <c r="G202" s="26">
        <v>1164.55278185</v>
      </c>
      <c r="H202" s="26">
        <v>1098.38218596</v>
      </c>
      <c r="I202" s="26">
        <v>1048.44199177</v>
      </c>
      <c r="J202" s="26">
        <v>1019.52660143</v>
      </c>
      <c r="K202" s="26">
        <v>1002.03804837</v>
      </c>
      <c r="L202" s="26">
        <v>1012.98386874</v>
      </c>
      <c r="M202" s="26">
        <v>1025.8205700399999</v>
      </c>
      <c r="N202" s="26">
        <v>982.64468456999998</v>
      </c>
      <c r="O202" s="26">
        <v>981.71626325</v>
      </c>
      <c r="P202" s="26">
        <v>999.64457670000002</v>
      </c>
      <c r="Q202" s="26">
        <v>1007.62960255</v>
      </c>
      <c r="R202" s="26">
        <v>1011.3196752</v>
      </c>
      <c r="S202" s="26">
        <v>995.41245618999994</v>
      </c>
      <c r="T202" s="26">
        <v>938.86636394000004</v>
      </c>
      <c r="U202" s="26">
        <v>922.01494948000004</v>
      </c>
      <c r="V202" s="26">
        <v>944.59737127999995</v>
      </c>
      <c r="W202" s="26">
        <v>963.00132296000004</v>
      </c>
      <c r="X202" s="26">
        <v>994.41042076999997</v>
      </c>
      <c r="Y202" s="26">
        <v>1052.7087142800001</v>
      </c>
    </row>
    <row r="203" spans="1:25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5" hidden="1" outlineLevel="1" x14ac:dyDescent="0.2">
      <c r="A204" s="3" t="s">
        <v>2</v>
      </c>
      <c r="B204" s="26">
        <v>135.18</v>
      </c>
      <c r="C204" s="26">
        <v>135.18</v>
      </c>
      <c r="D204" s="26">
        <v>135.18</v>
      </c>
      <c r="E204" s="26">
        <v>135.18</v>
      </c>
      <c r="F204" s="26">
        <v>135.18</v>
      </c>
      <c r="G204" s="26">
        <v>135.18</v>
      </c>
      <c r="H204" s="26">
        <v>135.18</v>
      </c>
      <c r="I204" s="26">
        <v>135.18</v>
      </c>
      <c r="J204" s="26">
        <v>135.18</v>
      </c>
      <c r="K204" s="26">
        <v>135.18</v>
      </c>
      <c r="L204" s="26">
        <v>135.18</v>
      </c>
      <c r="M204" s="26">
        <v>135.18</v>
      </c>
      <c r="N204" s="26">
        <v>135.18</v>
      </c>
      <c r="O204" s="26">
        <v>135.18</v>
      </c>
      <c r="P204" s="26">
        <v>135.18</v>
      </c>
      <c r="Q204" s="26">
        <v>135.18</v>
      </c>
      <c r="R204" s="26">
        <v>135.18</v>
      </c>
      <c r="S204" s="26">
        <v>135.18</v>
      </c>
      <c r="T204" s="26">
        <v>135.18</v>
      </c>
      <c r="U204" s="26">
        <v>135.18</v>
      </c>
      <c r="V204" s="26">
        <v>135.18</v>
      </c>
      <c r="W204" s="26">
        <v>135.18</v>
      </c>
      <c r="X204" s="26">
        <v>135.18</v>
      </c>
      <c r="Y204" s="26">
        <v>135.18</v>
      </c>
    </row>
    <row r="205" spans="1:25" hidden="1" outlineLevel="1" x14ac:dyDescent="0.2">
      <c r="A205" s="4" t="s">
        <v>3</v>
      </c>
      <c r="B205" s="26">
        <v>74.47</v>
      </c>
      <c r="C205" s="26">
        <v>74.47</v>
      </c>
      <c r="D205" s="26">
        <v>74.47</v>
      </c>
      <c r="E205" s="26">
        <v>74.47</v>
      </c>
      <c r="F205" s="26">
        <v>74.47</v>
      </c>
      <c r="G205" s="26">
        <v>74.47</v>
      </c>
      <c r="H205" s="26">
        <v>74.47</v>
      </c>
      <c r="I205" s="26">
        <v>74.47</v>
      </c>
      <c r="J205" s="26">
        <v>74.47</v>
      </c>
      <c r="K205" s="26">
        <v>74.47</v>
      </c>
      <c r="L205" s="26">
        <v>74.47</v>
      </c>
      <c r="M205" s="26">
        <v>74.47</v>
      </c>
      <c r="N205" s="26">
        <v>74.47</v>
      </c>
      <c r="O205" s="26">
        <v>74.47</v>
      </c>
      <c r="P205" s="26">
        <v>74.47</v>
      </c>
      <c r="Q205" s="26">
        <v>74.47</v>
      </c>
      <c r="R205" s="26">
        <v>74.47</v>
      </c>
      <c r="S205" s="26">
        <v>74.47</v>
      </c>
      <c r="T205" s="26">
        <v>74.47</v>
      </c>
      <c r="U205" s="26">
        <v>74.47</v>
      </c>
      <c r="V205" s="26">
        <v>74.47</v>
      </c>
      <c r="W205" s="26">
        <v>74.47</v>
      </c>
      <c r="X205" s="26">
        <v>74.47</v>
      </c>
      <c r="Y205" s="26">
        <v>74.47</v>
      </c>
    </row>
    <row r="206" spans="1:25" ht="15" hidden="1" outlineLevel="1" thickBot="1" x14ac:dyDescent="0.25">
      <c r="A206" s="22" t="s">
        <v>64</v>
      </c>
      <c r="B206" s="26">
        <v>3.3667465600000002</v>
      </c>
      <c r="C206" s="26">
        <v>3.3667465600000002</v>
      </c>
      <c r="D206" s="26">
        <v>3.3667465600000002</v>
      </c>
      <c r="E206" s="26">
        <v>3.3667465600000002</v>
      </c>
      <c r="F206" s="26">
        <v>3.3667465600000002</v>
      </c>
      <c r="G206" s="26">
        <v>3.3667465600000002</v>
      </c>
      <c r="H206" s="26">
        <v>3.3667465600000002</v>
      </c>
      <c r="I206" s="26">
        <v>3.3667465600000002</v>
      </c>
      <c r="J206" s="26">
        <v>3.3667465600000002</v>
      </c>
      <c r="K206" s="26">
        <v>3.3667465600000002</v>
      </c>
      <c r="L206" s="26">
        <v>3.3667465600000002</v>
      </c>
      <c r="M206" s="26">
        <v>3.3667465600000002</v>
      </c>
      <c r="N206" s="26">
        <v>3.3667465600000002</v>
      </c>
      <c r="O206" s="26">
        <v>3.3667465600000002</v>
      </c>
      <c r="P206" s="26">
        <v>3.3667465600000002</v>
      </c>
      <c r="Q206" s="26">
        <v>3.3667465600000002</v>
      </c>
      <c r="R206" s="26">
        <v>3.3667465600000002</v>
      </c>
      <c r="S206" s="26">
        <v>3.3667465600000002</v>
      </c>
      <c r="T206" s="26">
        <v>3.3667465600000002</v>
      </c>
      <c r="U206" s="26">
        <v>3.3667465600000002</v>
      </c>
      <c r="V206" s="26">
        <v>3.3667465600000002</v>
      </c>
      <c r="W206" s="26">
        <v>3.3667465600000002</v>
      </c>
      <c r="X206" s="26">
        <v>3.3667465600000002</v>
      </c>
      <c r="Y206" s="26">
        <v>3.3667465600000002</v>
      </c>
    </row>
    <row r="207" spans="1:25" ht="15" collapsed="1" thickBot="1" x14ac:dyDescent="0.25">
      <c r="A207" s="14">
        <v>2</v>
      </c>
      <c r="B207" s="25">
        <v>1327.84</v>
      </c>
      <c r="C207" s="25">
        <v>1364.36</v>
      </c>
      <c r="D207" s="25">
        <v>1387.32</v>
      </c>
      <c r="E207" s="25">
        <v>1400.02</v>
      </c>
      <c r="F207" s="25">
        <v>1392.73</v>
      </c>
      <c r="G207" s="25">
        <v>1374.11</v>
      </c>
      <c r="H207" s="25">
        <v>1307.8599999999999</v>
      </c>
      <c r="I207" s="25">
        <v>1240.72</v>
      </c>
      <c r="J207" s="25">
        <v>1203.08</v>
      </c>
      <c r="K207" s="25">
        <v>1176.94</v>
      </c>
      <c r="L207" s="25">
        <v>1167.01</v>
      </c>
      <c r="M207" s="25">
        <v>1178.92</v>
      </c>
      <c r="N207" s="25">
        <v>1201.6099999999999</v>
      </c>
      <c r="O207" s="25">
        <v>1211.3699999999999</v>
      </c>
      <c r="P207" s="25">
        <v>1227.8599999999999</v>
      </c>
      <c r="Q207" s="25">
        <v>1238.71</v>
      </c>
      <c r="R207" s="25">
        <v>1239.31</v>
      </c>
      <c r="S207" s="25">
        <v>1226.1099999999999</v>
      </c>
      <c r="T207" s="25">
        <v>1166.1400000000001</v>
      </c>
      <c r="U207" s="25">
        <v>1145.25</v>
      </c>
      <c r="V207" s="25">
        <v>1159.5899999999999</v>
      </c>
      <c r="W207" s="25">
        <v>1188.04</v>
      </c>
      <c r="X207" s="25">
        <v>1212.93</v>
      </c>
      <c r="Y207" s="25">
        <v>1264.46</v>
      </c>
    </row>
    <row r="208" spans="1:25" ht="51" hidden="1" outlineLevel="1" x14ac:dyDescent="0.2">
      <c r="A208" s="54" t="s">
        <v>38</v>
      </c>
      <c r="B208" s="26">
        <v>1114.8188965300001</v>
      </c>
      <c r="C208" s="26">
        <v>1151.3479717800001</v>
      </c>
      <c r="D208" s="26">
        <v>1174.30218734</v>
      </c>
      <c r="E208" s="26">
        <v>1187.0035991</v>
      </c>
      <c r="F208" s="26">
        <v>1179.70921828</v>
      </c>
      <c r="G208" s="26">
        <v>1161.0906937300001</v>
      </c>
      <c r="H208" s="26">
        <v>1094.84580452</v>
      </c>
      <c r="I208" s="26">
        <v>1027.7009074099999</v>
      </c>
      <c r="J208" s="26">
        <v>990.06080455999995</v>
      </c>
      <c r="K208" s="26">
        <v>963.92353401000003</v>
      </c>
      <c r="L208" s="26">
        <v>953.99627055999997</v>
      </c>
      <c r="M208" s="26">
        <v>965.89883698999995</v>
      </c>
      <c r="N208" s="26">
        <v>988.58998735</v>
      </c>
      <c r="O208" s="26">
        <v>998.35341281000001</v>
      </c>
      <c r="P208" s="26">
        <v>1014.83887228</v>
      </c>
      <c r="Q208" s="26">
        <v>1025.6945755500001</v>
      </c>
      <c r="R208" s="26">
        <v>1026.2978574900001</v>
      </c>
      <c r="S208" s="26">
        <v>1013.08965405</v>
      </c>
      <c r="T208" s="26">
        <v>953.12622770999997</v>
      </c>
      <c r="U208" s="26">
        <v>932.22921096000005</v>
      </c>
      <c r="V208" s="26">
        <v>946.57350059999999</v>
      </c>
      <c r="W208" s="26">
        <v>975.01874620000001</v>
      </c>
      <c r="X208" s="26">
        <v>999.91252216999999</v>
      </c>
      <c r="Y208" s="26">
        <v>1051.43928157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135.18</v>
      </c>
      <c r="C210" s="26">
        <v>135.18</v>
      </c>
      <c r="D210" s="26">
        <v>135.18</v>
      </c>
      <c r="E210" s="26">
        <v>135.18</v>
      </c>
      <c r="F210" s="26">
        <v>135.18</v>
      </c>
      <c r="G210" s="26">
        <v>135.18</v>
      </c>
      <c r="H210" s="26">
        <v>135.18</v>
      </c>
      <c r="I210" s="26">
        <v>135.18</v>
      </c>
      <c r="J210" s="26">
        <v>135.18</v>
      </c>
      <c r="K210" s="26">
        <v>135.18</v>
      </c>
      <c r="L210" s="26">
        <v>135.18</v>
      </c>
      <c r="M210" s="26">
        <v>135.18</v>
      </c>
      <c r="N210" s="26">
        <v>135.18</v>
      </c>
      <c r="O210" s="26">
        <v>135.18</v>
      </c>
      <c r="P210" s="26">
        <v>135.18</v>
      </c>
      <c r="Q210" s="26">
        <v>135.18</v>
      </c>
      <c r="R210" s="26">
        <v>135.18</v>
      </c>
      <c r="S210" s="26">
        <v>135.18</v>
      </c>
      <c r="T210" s="26">
        <v>135.18</v>
      </c>
      <c r="U210" s="26">
        <v>135.18</v>
      </c>
      <c r="V210" s="26">
        <v>135.18</v>
      </c>
      <c r="W210" s="26">
        <v>135.18</v>
      </c>
      <c r="X210" s="26">
        <v>135.18</v>
      </c>
      <c r="Y210" s="26">
        <v>135.18</v>
      </c>
    </row>
    <row r="211" spans="1:25" hidden="1" outlineLevel="1" x14ac:dyDescent="0.2">
      <c r="A211" s="4" t="s">
        <v>3</v>
      </c>
      <c r="B211" s="26">
        <v>74.47</v>
      </c>
      <c r="C211" s="26">
        <v>74.47</v>
      </c>
      <c r="D211" s="26">
        <v>74.47</v>
      </c>
      <c r="E211" s="26">
        <v>74.47</v>
      </c>
      <c r="F211" s="26">
        <v>74.47</v>
      </c>
      <c r="G211" s="26">
        <v>74.47</v>
      </c>
      <c r="H211" s="26">
        <v>74.47</v>
      </c>
      <c r="I211" s="26">
        <v>74.47</v>
      </c>
      <c r="J211" s="26">
        <v>74.47</v>
      </c>
      <c r="K211" s="26">
        <v>74.47</v>
      </c>
      <c r="L211" s="26">
        <v>74.47</v>
      </c>
      <c r="M211" s="26">
        <v>74.47</v>
      </c>
      <c r="N211" s="26">
        <v>74.47</v>
      </c>
      <c r="O211" s="26">
        <v>74.47</v>
      </c>
      <c r="P211" s="26">
        <v>74.47</v>
      </c>
      <c r="Q211" s="26">
        <v>74.47</v>
      </c>
      <c r="R211" s="26">
        <v>74.47</v>
      </c>
      <c r="S211" s="26">
        <v>74.47</v>
      </c>
      <c r="T211" s="26">
        <v>74.47</v>
      </c>
      <c r="U211" s="26">
        <v>74.47</v>
      </c>
      <c r="V211" s="26">
        <v>74.47</v>
      </c>
      <c r="W211" s="26">
        <v>74.47</v>
      </c>
      <c r="X211" s="26">
        <v>74.47</v>
      </c>
      <c r="Y211" s="26">
        <v>74.47</v>
      </c>
    </row>
    <row r="212" spans="1:25" ht="15" hidden="1" outlineLevel="1" thickBot="1" x14ac:dyDescent="0.25">
      <c r="A212" s="22" t="s">
        <v>64</v>
      </c>
      <c r="B212" s="26">
        <v>3.3667465600000002</v>
      </c>
      <c r="C212" s="26">
        <v>3.3667465600000002</v>
      </c>
      <c r="D212" s="26">
        <v>3.3667465600000002</v>
      </c>
      <c r="E212" s="26">
        <v>3.3667465600000002</v>
      </c>
      <c r="F212" s="26">
        <v>3.3667465600000002</v>
      </c>
      <c r="G212" s="26">
        <v>3.3667465600000002</v>
      </c>
      <c r="H212" s="26">
        <v>3.3667465600000002</v>
      </c>
      <c r="I212" s="26">
        <v>3.3667465600000002</v>
      </c>
      <c r="J212" s="26">
        <v>3.3667465600000002</v>
      </c>
      <c r="K212" s="26">
        <v>3.3667465600000002</v>
      </c>
      <c r="L212" s="26">
        <v>3.3667465600000002</v>
      </c>
      <c r="M212" s="26">
        <v>3.3667465600000002</v>
      </c>
      <c r="N212" s="26">
        <v>3.3667465600000002</v>
      </c>
      <c r="O212" s="26">
        <v>3.3667465600000002</v>
      </c>
      <c r="P212" s="26">
        <v>3.3667465600000002</v>
      </c>
      <c r="Q212" s="26">
        <v>3.3667465600000002</v>
      </c>
      <c r="R212" s="26">
        <v>3.3667465600000002</v>
      </c>
      <c r="S212" s="26">
        <v>3.3667465600000002</v>
      </c>
      <c r="T212" s="26">
        <v>3.3667465600000002</v>
      </c>
      <c r="U212" s="26">
        <v>3.3667465600000002</v>
      </c>
      <c r="V212" s="26">
        <v>3.3667465600000002</v>
      </c>
      <c r="W212" s="26">
        <v>3.3667465600000002</v>
      </c>
      <c r="X212" s="26">
        <v>3.3667465600000002</v>
      </c>
      <c r="Y212" s="26">
        <v>3.3667465600000002</v>
      </c>
    </row>
    <row r="213" spans="1:25" ht="15" collapsed="1" thickBot="1" x14ac:dyDescent="0.25">
      <c r="A213" s="14">
        <v>3</v>
      </c>
      <c r="B213" s="25">
        <v>1331.42</v>
      </c>
      <c r="C213" s="25">
        <v>1376.41</v>
      </c>
      <c r="D213" s="25">
        <v>1399.21</v>
      </c>
      <c r="E213" s="25">
        <v>1404.96</v>
      </c>
      <c r="F213" s="25">
        <v>1401.45</v>
      </c>
      <c r="G213" s="25">
        <v>1384.49</v>
      </c>
      <c r="H213" s="25">
        <v>1319.81</v>
      </c>
      <c r="I213" s="25">
        <v>1249.25</v>
      </c>
      <c r="J213" s="25">
        <v>1202.8</v>
      </c>
      <c r="K213" s="25">
        <v>1178.0999999999999</v>
      </c>
      <c r="L213" s="25">
        <v>1175.43</v>
      </c>
      <c r="M213" s="25">
        <v>1182.6500000000001</v>
      </c>
      <c r="N213" s="25">
        <v>1205.9100000000001</v>
      </c>
      <c r="O213" s="25">
        <v>1220.8399999999999</v>
      </c>
      <c r="P213" s="25">
        <v>1246.69</v>
      </c>
      <c r="Q213" s="25">
        <v>1252.71</v>
      </c>
      <c r="R213" s="25">
        <v>1229.71</v>
      </c>
      <c r="S213" s="25">
        <v>1214.04</v>
      </c>
      <c r="T213" s="25">
        <v>1160.25</v>
      </c>
      <c r="U213" s="25">
        <v>1148.69</v>
      </c>
      <c r="V213" s="25">
        <v>1155.8499999999999</v>
      </c>
      <c r="W213" s="25">
        <v>1172.42</v>
      </c>
      <c r="X213" s="25">
        <v>1201.01</v>
      </c>
      <c r="Y213" s="25">
        <v>1252.47</v>
      </c>
    </row>
    <row r="214" spans="1:25" ht="51" hidden="1" outlineLevel="1" x14ac:dyDescent="0.2">
      <c r="A214" s="3" t="s">
        <v>38</v>
      </c>
      <c r="B214" s="26">
        <v>1118.40667422</v>
      </c>
      <c r="C214" s="26">
        <v>1163.3914927599999</v>
      </c>
      <c r="D214" s="26">
        <v>1186.1951400999999</v>
      </c>
      <c r="E214" s="26">
        <v>1191.9477023699999</v>
      </c>
      <c r="F214" s="26">
        <v>1188.4362858899999</v>
      </c>
      <c r="G214" s="26">
        <v>1171.47074133</v>
      </c>
      <c r="H214" s="26">
        <v>1106.7945329900001</v>
      </c>
      <c r="I214" s="26">
        <v>1036.2328965700001</v>
      </c>
      <c r="J214" s="26">
        <v>989.78134398999998</v>
      </c>
      <c r="K214" s="26">
        <v>965.08582854999997</v>
      </c>
      <c r="L214" s="26">
        <v>962.41324383999995</v>
      </c>
      <c r="M214" s="26">
        <v>969.63280055999996</v>
      </c>
      <c r="N214" s="26">
        <v>992.88975686000003</v>
      </c>
      <c r="O214" s="26">
        <v>1007.8225786</v>
      </c>
      <c r="P214" s="26">
        <v>1033.6682954800001</v>
      </c>
      <c r="Q214" s="26">
        <v>1039.6884201299999</v>
      </c>
      <c r="R214" s="26">
        <v>1016.69220696</v>
      </c>
      <c r="S214" s="26">
        <v>1001.0250152</v>
      </c>
      <c r="T214" s="26">
        <v>947.23419244000002</v>
      </c>
      <c r="U214" s="26">
        <v>935.67655980999996</v>
      </c>
      <c r="V214" s="26">
        <v>942.83727514999998</v>
      </c>
      <c r="W214" s="26">
        <v>959.40583800000002</v>
      </c>
      <c r="X214" s="26">
        <v>987.99274192999997</v>
      </c>
      <c r="Y214" s="26">
        <v>1039.4506164500001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135.18</v>
      </c>
      <c r="C216" s="26">
        <v>135.18</v>
      </c>
      <c r="D216" s="26">
        <v>135.18</v>
      </c>
      <c r="E216" s="26">
        <v>135.18</v>
      </c>
      <c r="F216" s="26">
        <v>135.18</v>
      </c>
      <c r="G216" s="26">
        <v>135.18</v>
      </c>
      <c r="H216" s="26">
        <v>135.18</v>
      </c>
      <c r="I216" s="26">
        <v>135.18</v>
      </c>
      <c r="J216" s="26">
        <v>135.18</v>
      </c>
      <c r="K216" s="26">
        <v>135.18</v>
      </c>
      <c r="L216" s="26">
        <v>135.18</v>
      </c>
      <c r="M216" s="26">
        <v>135.18</v>
      </c>
      <c r="N216" s="26">
        <v>135.18</v>
      </c>
      <c r="O216" s="26">
        <v>135.18</v>
      </c>
      <c r="P216" s="26">
        <v>135.18</v>
      </c>
      <c r="Q216" s="26">
        <v>135.18</v>
      </c>
      <c r="R216" s="26">
        <v>135.18</v>
      </c>
      <c r="S216" s="26">
        <v>135.18</v>
      </c>
      <c r="T216" s="26">
        <v>135.18</v>
      </c>
      <c r="U216" s="26">
        <v>135.18</v>
      </c>
      <c r="V216" s="26">
        <v>135.18</v>
      </c>
      <c r="W216" s="26">
        <v>135.18</v>
      </c>
      <c r="X216" s="26">
        <v>135.18</v>
      </c>
      <c r="Y216" s="26">
        <v>135.18</v>
      </c>
    </row>
    <row r="217" spans="1:25" hidden="1" outlineLevel="1" x14ac:dyDescent="0.2">
      <c r="A217" s="4" t="s">
        <v>3</v>
      </c>
      <c r="B217" s="26">
        <v>74.47</v>
      </c>
      <c r="C217" s="26">
        <v>74.47</v>
      </c>
      <c r="D217" s="26">
        <v>74.47</v>
      </c>
      <c r="E217" s="26">
        <v>74.47</v>
      </c>
      <c r="F217" s="26">
        <v>74.47</v>
      </c>
      <c r="G217" s="26">
        <v>74.47</v>
      </c>
      <c r="H217" s="26">
        <v>74.47</v>
      </c>
      <c r="I217" s="26">
        <v>74.47</v>
      </c>
      <c r="J217" s="26">
        <v>74.47</v>
      </c>
      <c r="K217" s="26">
        <v>74.47</v>
      </c>
      <c r="L217" s="26">
        <v>74.47</v>
      </c>
      <c r="M217" s="26">
        <v>74.47</v>
      </c>
      <c r="N217" s="26">
        <v>74.47</v>
      </c>
      <c r="O217" s="26">
        <v>74.47</v>
      </c>
      <c r="P217" s="26">
        <v>74.47</v>
      </c>
      <c r="Q217" s="26">
        <v>74.47</v>
      </c>
      <c r="R217" s="26">
        <v>74.47</v>
      </c>
      <c r="S217" s="26">
        <v>74.47</v>
      </c>
      <c r="T217" s="26">
        <v>74.47</v>
      </c>
      <c r="U217" s="26">
        <v>74.47</v>
      </c>
      <c r="V217" s="26">
        <v>74.47</v>
      </c>
      <c r="W217" s="26">
        <v>74.47</v>
      </c>
      <c r="X217" s="26">
        <v>74.47</v>
      </c>
      <c r="Y217" s="26">
        <v>74.47</v>
      </c>
    </row>
    <row r="218" spans="1:25" ht="15" hidden="1" outlineLevel="1" thickBot="1" x14ac:dyDescent="0.25">
      <c r="A218" s="22" t="s">
        <v>64</v>
      </c>
      <c r="B218" s="26">
        <v>3.3667465600000002</v>
      </c>
      <c r="C218" s="26">
        <v>3.3667465600000002</v>
      </c>
      <c r="D218" s="26">
        <v>3.3667465600000002</v>
      </c>
      <c r="E218" s="26">
        <v>3.3667465600000002</v>
      </c>
      <c r="F218" s="26">
        <v>3.3667465600000002</v>
      </c>
      <c r="G218" s="26">
        <v>3.3667465600000002</v>
      </c>
      <c r="H218" s="26">
        <v>3.3667465600000002</v>
      </c>
      <c r="I218" s="26">
        <v>3.3667465600000002</v>
      </c>
      <c r="J218" s="26">
        <v>3.3667465600000002</v>
      </c>
      <c r="K218" s="26">
        <v>3.3667465600000002</v>
      </c>
      <c r="L218" s="26">
        <v>3.3667465600000002</v>
      </c>
      <c r="M218" s="26">
        <v>3.3667465600000002</v>
      </c>
      <c r="N218" s="26">
        <v>3.3667465600000002</v>
      </c>
      <c r="O218" s="26">
        <v>3.3667465600000002</v>
      </c>
      <c r="P218" s="26">
        <v>3.3667465600000002</v>
      </c>
      <c r="Q218" s="26">
        <v>3.3667465600000002</v>
      </c>
      <c r="R218" s="26">
        <v>3.3667465600000002</v>
      </c>
      <c r="S218" s="26">
        <v>3.3667465600000002</v>
      </c>
      <c r="T218" s="26">
        <v>3.3667465600000002</v>
      </c>
      <c r="U218" s="26">
        <v>3.3667465600000002</v>
      </c>
      <c r="V218" s="26">
        <v>3.3667465600000002</v>
      </c>
      <c r="W218" s="26">
        <v>3.3667465600000002</v>
      </c>
      <c r="X218" s="26">
        <v>3.3667465600000002</v>
      </c>
      <c r="Y218" s="26">
        <v>3.3667465600000002</v>
      </c>
    </row>
    <row r="219" spans="1:25" ht="15" collapsed="1" thickBot="1" x14ac:dyDescent="0.25">
      <c r="A219" s="14">
        <v>4</v>
      </c>
      <c r="B219" s="25">
        <v>1278.53</v>
      </c>
      <c r="C219" s="25">
        <v>1312.48</v>
      </c>
      <c r="D219" s="25">
        <v>1334.73</v>
      </c>
      <c r="E219" s="25">
        <v>1349.97</v>
      </c>
      <c r="F219" s="25">
        <v>1347.98</v>
      </c>
      <c r="G219" s="25">
        <v>1337.12</v>
      </c>
      <c r="H219" s="25">
        <v>1313.45</v>
      </c>
      <c r="I219" s="25">
        <v>1278.77</v>
      </c>
      <c r="J219" s="25">
        <v>1236.72</v>
      </c>
      <c r="K219" s="25">
        <v>1185.83</v>
      </c>
      <c r="L219" s="25">
        <v>1155.81</v>
      </c>
      <c r="M219" s="25">
        <v>1159.06</v>
      </c>
      <c r="N219" s="25">
        <v>1174.08</v>
      </c>
      <c r="O219" s="25">
        <v>1193.18</v>
      </c>
      <c r="P219" s="25">
        <v>1206.0899999999999</v>
      </c>
      <c r="Q219" s="25">
        <v>1214.25</v>
      </c>
      <c r="R219" s="25">
        <v>1213.0899999999999</v>
      </c>
      <c r="S219" s="25">
        <v>1200.0899999999999</v>
      </c>
      <c r="T219" s="25">
        <v>1146.46</v>
      </c>
      <c r="U219" s="25">
        <v>1160.42</v>
      </c>
      <c r="V219" s="25">
        <v>1185.0999999999999</v>
      </c>
      <c r="W219" s="25">
        <v>1162.19</v>
      </c>
      <c r="X219" s="25">
        <v>1164.57</v>
      </c>
      <c r="Y219" s="25">
        <v>1224.24</v>
      </c>
    </row>
    <row r="220" spans="1:25" ht="51" hidden="1" outlineLevel="1" x14ac:dyDescent="0.2">
      <c r="A220" s="54" t="s">
        <v>38</v>
      </c>
      <c r="B220" s="26">
        <v>1065.51052101</v>
      </c>
      <c r="C220" s="26">
        <v>1099.4632863300001</v>
      </c>
      <c r="D220" s="26">
        <v>1121.7129795999999</v>
      </c>
      <c r="E220" s="26">
        <v>1136.9503971199999</v>
      </c>
      <c r="F220" s="26">
        <v>1134.9670371699999</v>
      </c>
      <c r="G220" s="26">
        <v>1124.1053938299999</v>
      </c>
      <c r="H220" s="26">
        <v>1100.43769488</v>
      </c>
      <c r="I220" s="26">
        <v>1065.75421422</v>
      </c>
      <c r="J220" s="26">
        <v>1023.7079493700001</v>
      </c>
      <c r="K220" s="26">
        <v>972.81187354999997</v>
      </c>
      <c r="L220" s="26">
        <v>942.79507639999997</v>
      </c>
      <c r="M220" s="26">
        <v>946.03866803000005</v>
      </c>
      <c r="N220" s="26">
        <v>961.06813260000001</v>
      </c>
      <c r="O220" s="26">
        <v>980.16458737999994</v>
      </c>
      <c r="P220" s="26">
        <v>993.07120997000004</v>
      </c>
      <c r="Q220" s="26">
        <v>1001.23541943</v>
      </c>
      <c r="R220" s="26">
        <v>1000.07151815</v>
      </c>
      <c r="S220" s="26">
        <v>987.06936127999995</v>
      </c>
      <c r="T220" s="26">
        <v>933.44377985000006</v>
      </c>
      <c r="U220" s="26">
        <v>947.40743770999995</v>
      </c>
      <c r="V220" s="26">
        <v>972.08285447000003</v>
      </c>
      <c r="W220" s="26">
        <v>949.17651374000002</v>
      </c>
      <c r="X220" s="26">
        <v>951.55252656000005</v>
      </c>
      <c r="Y220" s="26">
        <v>1011.22674133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135.18</v>
      </c>
      <c r="C222" s="26">
        <v>135.18</v>
      </c>
      <c r="D222" s="26">
        <v>135.18</v>
      </c>
      <c r="E222" s="26">
        <v>135.18</v>
      </c>
      <c r="F222" s="26">
        <v>135.18</v>
      </c>
      <c r="G222" s="26">
        <v>135.18</v>
      </c>
      <c r="H222" s="26">
        <v>135.18</v>
      </c>
      <c r="I222" s="26">
        <v>135.18</v>
      </c>
      <c r="J222" s="26">
        <v>135.18</v>
      </c>
      <c r="K222" s="26">
        <v>135.18</v>
      </c>
      <c r="L222" s="26">
        <v>135.18</v>
      </c>
      <c r="M222" s="26">
        <v>135.18</v>
      </c>
      <c r="N222" s="26">
        <v>135.18</v>
      </c>
      <c r="O222" s="26">
        <v>135.18</v>
      </c>
      <c r="P222" s="26">
        <v>135.18</v>
      </c>
      <c r="Q222" s="26">
        <v>135.18</v>
      </c>
      <c r="R222" s="26">
        <v>135.18</v>
      </c>
      <c r="S222" s="26">
        <v>135.18</v>
      </c>
      <c r="T222" s="26">
        <v>135.18</v>
      </c>
      <c r="U222" s="26">
        <v>135.18</v>
      </c>
      <c r="V222" s="26">
        <v>135.18</v>
      </c>
      <c r="W222" s="26">
        <v>135.18</v>
      </c>
      <c r="X222" s="26">
        <v>135.18</v>
      </c>
      <c r="Y222" s="26">
        <v>135.18</v>
      </c>
    </row>
    <row r="223" spans="1:25" hidden="1" outlineLevel="1" x14ac:dyDescent="0.2">
      <c r="A223" s="4" t="s">
        <v>3</v>
      </c>
      <c r="B223" s="26">
        <v>74.47</v>
      </c>
      <c r="C223" s="26">
        <v>74.47</v>
      </c>
      <c r="D223" s="26">
        <v>74.47</v>
      </c>
      <c r="E223" s="26">
        <v>74.47</v>
      </c>
      <c r="F223" s="26">
        <v>74.47</v>
      </c>
      <c r="G223" s="26">
        <v>74.47</v>
      </c>
      <c r="H223" s="26">
        <v>74.47</v>
      </c>
      <c r="I223" s="26">
        <v>74.47</v>
      </c>
      <c r="J223" s="26">
        <v>74.47</v>
      </c>
      <c r="K223" s="26">
        <v>74.47</v>
      </c>
      <c r="L223" s="26">
        <v>74.47</v>
      </c>
      <c r="M223" s="26">
        <v>74.47</v>
      </c>
      <c r="N223" s="26">
        <v>74.47</v>
      </c>
      <c r="O223" s="26">
        <v>74.47</v>
      </c>
      <c r="P223" s="26">
        <v>74.47</v>
      </c>
      <c r="Q223" s="26">
        <v>74.47</v>
      </c>
      <c r="R223" s="26">
        <v>74.47</v>
      </c>
      <c r="S223" s="26">
        <v>74.47</v>
      </c>
      <c r="T223" s="26">
        <v>74.47</v>
      </c>
      <c r="U223" s="26">
        <v>74.47</v>
      </c>
      <c r="V223" s="26">
        <v>74.47</v>
      </c>
      <c r="W223" s="26">
        <v>74.47</v>
      </c>
      <c r="X223" s="26">
        <v>74.47</v>
      </c>
      <c r="Y223" s="26">
        <v>74.47</v>
      </c>
    </row>
    <row r="224" spans="1:25" ht="15" hidden="1" outlineLevel="1" thickBot="1" x14ac:dyDescent="0.25">
      <c r="A224" s="22" t="s">
        <v>64</v>
      </c>
      <c r="B224" s="26">
        <v>3.3667465600000002</v>
      </c>
      <c r="C224" s="26">
        <v>3.3667465600000002</v>
      </c>
      <c r="D224" s="26">
        <v>3.3667465600000002</v>
      </c>
      <c r="E224" s="26">
        <v>3.3667465600000002</v>
      </c>
      <c r="F224" s="26">
        <v>3.3667465600000002</v>
      </c>
      <c r="G224" s="26">
        <v>3.3667465600000002</v>
      </c>
      <c r="H224" s="26">
        <v>3.3667465600000002</v>
      </c>
      <c r="I224" s="26">
        <v>3.3667465600000002</v>
      </c>
      <c r="J224" s="26">
        <v>3.3667465600000002</v>
      </c>
      <c r="K224" s="26">
        <v>3.3667465600000002</v>
      </c>
      <c r="L224" s="26">
        <v>3.3667465600000002</v>
      </c>
      <c r="M224" s="26">
        <v>3.3667465600000002</v>
      </c>
      <c r="N224" s="26">
        <v>3.3667465600000002</v>
      </c>
      <c r="O224" s="26">
        <v>3.3667465600000002</v>
      </c>
      <c r="P224" s="26">
        <v>3.3667465600000002</v>
      </c>
      <c r="Q224" s="26">
        <v>3.3667465600000002</v>
      </c>
      <c r="R224" s="26">
        <v>3.3667465600000002</v>
      </c>
      <c r="S224" s="26">
        <v>3.3667465600000002</v>
      </c>
      <c r="T224" s="26">
        <v>3.3667465600000002</v>
      </c>
      <c r="U224" s="26">
        <v>3.3667465600000002</v>
      </c>
      <c r="V224" s="26">
        <v>3.3667465600000002</v>
      </c>
      <c r="W224" s="26">
        <v>3.3667465600000002</v>
      </c>
      <c r="X224" s="26">
        <v>3.3667465600000002</v>
      </c>
      <c r="Y224" s="26">
        <v>3.3667465600000002</v>
      </c>
    </row>
    <row r="225" spans="1:25" ht="15" collapsed="1" thickBot="1" x14ac:dyDescent="0.25">
      <c r="A225" s="14">
        <v>5</v>
      </c>
      <c r="B225" s="25">
        <v>1273.2</v>
      </c>
      <c r="C225" s="25">
        <v>1314.3</v>
      </c>
      <c r="D225" s="25">
        <v>1335.33</v>
      </c>
      <c r="E225" s="25">
        <v>1349.17</v>
      </c>
      <c r="F225" s="25">
        <v>1346.12</v>
      </c>
      <c r="G225" s="25">
        <v>1343.16</v>
      </c>
      <c r="H225" s="25">
        <v>1328.22</v>
      </c>
      <c r="I225" s="25">
        <v>1303.76</v>
      </c>
      <c r="J225" s="25">
        <v>1269.8599999999999</v>
      </c>
      <c r="K225" s="25">
        <v>1213.6099999999999</v>
      </c>
      <c r="L225" s="25">
        <v>1168.02</v>
      </c>
      <c r="M225" s="25">
        <v>1163.24</v>
      </c>
      <c r="N225" s="25">
        <v>1179.94</v>
      </c>
      <c r="O225" s="25">
        <v>1202.67</v>
      </c>
      <c r="P225" s="25">
        <v>1211.1099999999999</v>
      </c>
      <c r="Q225" s="25">
        <v>1222.1400000000001</v>
      </c>
      <c r="R225" s="25">
        <v>1221.93</v>
      </c>
      <c r="S225" s="25">
        <v>1201.28</v>
      </c>
      <c r="T225" s="25">
        <v>1144.6500000000001</v>
      </c>
      <c r="U225" s="25">
        <v>1128.05</v>
      </c>
      <c r="V225" s="25">
        <v>1138.1600000000001</v>
      </c>
      <c r="W225" s="25">
        <v>1157.06</v>
      </c>
      <c r="X225" s="25">
        <v>1183.07</v>
      </c>
      <c r="Y225" s="25">
        <v>1223.79</v>
      </c>
    </row>
    <row r="226" spans="1:25" ht="51" hidden="1" outlineLevel="1" x14ac:dyDescent="0.2">
      <c r="A226" s="3" t="s">
        <v>38</v>
      </c>
      <c r="B226" s="26">
        <v>1060.1808418099999</v>
      </c>
      <c r="C226" s="26">
        <v>1101.2812879600001</v>
      </c>
      <c r="D226" s="26">
        <v>1122.3123978900001</v>
      </c>
      <c r="E226" s="26">
        <v>1136.15414536</v>
      </c>
      <c r="F226" s="26">
        <v>1133.1068937299999</v>
      </c>
      <c r="G226" s="26">
        <v>1130.14534583</v>
      </c>
      <c r="H226" s="26">
        <v>1115.20413977</v>
      </c>
      <c r="I226" s="26">
        <v>1090.7428372300001</v>
      </c>
      <c r="J226" s="26">
        <v>1056.8448908299999</v>
      </c>
      <c r="K226" s="26">
        <v>1000.59700672</v>
      </c>
      <c r="L226" s="26">
        <v>955.00023598999996</v>
      </c>
      <c r="M226" s="26">
        <v>950.22310015999994</v>
      </c>
      <c r="N226" s="26">
        <v>966.91982558999996</v>
      </c>
      <c r="O226" s="26">
        <v>989.64828958999999</v>
      </c>
      <c r="P226" s="26">
        <v>998.09278976999997</v>
      </c>
      <c r="Q226" s="26">
        <v>1009.11831979</v>
      </c>
      <c r="R226" s="26">
        <v>1008.91615711</v>
      </c>
      <c r="S226" s="26">
        <v>988.26508819000003</v>
      </c>
      <c r="T226" s="26">
        <v>931.63274133000004</v>
      </c>
      <c r="U226" s="26">
        <v>915.03504427999997</v>
      </c>
      <c r="V226" s="26">
        <v>925.14579506999996</v>
      </c>
      <c r="W226" s="26">
        <v>944.04062223999995</v>
      </c>
      <c r="X226" s="26">
        <v>970.05766488999996</v>
      </c>
      <c r="Y226" s="26">
        <v>1010.77447182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135.18</v>
      </c>
      <c r="C228" s="26">
        <v>135.18</v>
      </c>
      <c r="D228" s="26">
        <v>135.18</v>
      </c>
      <c r="E228" s="26">
        <v>135.18</v>
      </c>
      <c r="F228" s="26">
        <v>135.18</v>
      </c>
      <c r="G228" s="26">
        <v>135.18</v>
      </c>
      <c r="H228" s="26">
        <v>135.18</v>
      </c>
      <c r="I228" s="26">
        <v>135.18</v>
      </c>
      <c r="J228" s="26">
        <v>135.18</v>
      </c>
      <c r="K228" s="26">
        <v>135.18</v>
      </c>
      <c r="L228" s="26">
        <v>135.18</v>
      </c>
      <c r="M228" s="26">
        <v>135.18</v>
      </c>
      <c r="N228" s="26">
        <v>135.18</v>
      </c>
      <c r="O228" s="26">
        <v>135.18</v>
      </c>
      <c r="P228" s="26">
        <v>135.18</v>
      </c>
      <c r="Q228" s="26">
        <v>135.18</v>
      </c>
      <c r="R228" s="26">
        <v>135.18</v>
      </c>
      <c r="S228" s="26">
        <v>135.18</v>
      </c>
      <c r="T228" s="26">
        <v>135.18</v>
      </c>
      <c r="U228" s="26">
        <v>135.18</v>
      </c>
      <c r="V228" s="26">
        <v>135.18</v>
      </c>
      <c r="W228" s="26">
        <v>135.18</v>
      </c>
      <c r="X228" s="26">
        <v>135.18</v>
      </c>
      <c r="Y228" s="26">
        <v>135.18</v>
      </c>
    </row>
    <row r="229" spans="1:25" hidden="1" outlineLevel="1" x14ac:dyDescent="0.2">
      <c r="A229" s="4" t="s">
        <v>3</v>
      </c>
      <c r="B229" s="26">
        <v>74.47</v>
      </c>
      <c r="C229" s="26">
        <v>74.47</v>
      </c>
      <c r="D229" s="26">
        <v>74.47</v>
      </c>
      <c r="E229" s="26">
        <v>74.47</v>
      </c>
      <c r="F229" s="26">
        <v>74.47</v>
      </c>
      <c r="G229" s="26">
        <v>74.47</v>
      </c>
      <c r="H229" s="26">
        <v>74.47</v>
      </c>
      <c r="I229" s="26">
        <v>74.47</v>
      </c>
      <c r="J229" s="26">
        <v>74.47</v>
      </c>
      <c r="K229" s="26">
        <v>74.47</v>
      </c>
      <c r="L229" s="26">
        <v>74.47</v>
      </c>
      <c r="M229" s="26">
        <v>74.47</v>
      </c>
      <c r="N229" s="26">
        <v>74.47</v>
      </c>
      <c r="O229" s="26">
        <v>74.47</v>
      </c>
      <c r="P229" s="26">
        <v>74.47</v>
      </c>
      <c r="Q229" s="26">
        <v>74.47</v>
      </c>
      <c r="R229" s="26">
        <v>74.47</v>
      </c>
      <c r="S229" s="26">
        <v>74.47</v>
      </c>
      <c r="T229" s="26">
        <v>74.47</v>
      </c>
      <c r="U229" s="26">
        <v>74.47</v>
      </c>
      <c r="V229" s="26">
        <v>74.47</v>
      </c>
      <c r="W229" s="26">
        <v>74.47</v>
      </c>
      <c r="X229" s="26">
        <v>74.47</v>
      </c>
      <c r="Y229" s="26">
        <v>74.47</v>
      </c>
    </row>
    <row r="230" spans="1:25" ht="15" hidden="1" outlineLevel="1" thickBot="1" x14ac:dyDescent="0.25">
      <c r="A230" s="22" t="s">
        <v>64</v>
      </c>
      <c r="B230" s="26">
        <v>3.3667465600000002</v>
      </c>
      <c r="C230" s="26">
        <v>3.3667465600000002</v>
      </c>
      <c r="D230" s="26">
        <v>3.3667465600000002</v>
      </c>
      <c r="E230" s="26">
        <v>3.3667465600000002</v>
      </c>
      <c r="F230" s="26">
        <v>3.3667465600000002</v>
      </c>
      <c r="G230" s="26">
        <v>3.3667465600000002</v>
      </c>
      <c r="H230" s="26">
        <v>3.3667465600000002</v>
      </c>
      <c r="I230" s="26">
        <v>3.3667465600000002</v>
      </c>
      <c r="J230" s="26">
        <v>3.3667465600000002</v>
      </c>
      <c r="K230" s="26">
        <v>3.3667465600000002</v>
      </c>
      <c r="L230" s="26">
        <v>3.3667465600000002</v>
      </c>
      <c r="M230" s="26">
        <v>3.3667465600000002</v>
      </c>
      <c r="N230" s="26">
        <v>3.3667465600000002</v>
      </c>
      <c r="O230" s="26">
        <v>3.3667465600000002</v>
      </c>
      <c r="P230" s="26">
        <v>3.3667465600000002</v>
      </c>
      <c r="Q230" s="26">
        <v>3.3667465600000002</v>
      </c>
      <c r="R230" s="26">
        <v>3.3667465600000002</v>
      </c>
      <c r="S230" s="26">
        <v>3.3667465600000002</v>
      </c>
      <c r="T230" s="26">
        <v>3.3667465600000002</v>
      </c>
      <c r="U230" s="26">
        <v>3.3667465600000002</v>
      </c>
      <c r="V230" s="26">
        <v>3.3667465600000002</v>
      </c>
      <c r="W230" s="26">
        <v>3.3667465600000002</v>
      </c>
      <c r="X230" s="26">
        <v>3.3667465600000002</v>
      </c>
      <c r="Y230" s="26">
        <v>3.3667465600000002</v>
      </c>
    </row>
    <row r="231" spans="1:25" ht="15" collapsed="1" thickBot="1" x14ac:dyDescent="0.25">
      <c r="A231" s="14">
        <v>6</v>
      </c>
      <c r="B231" s="25">
        <v>1283.9000000000001</v>
      </c>
      <c r="C231" s="25">
        <v>1327.56</v>
      </c>
      <c r="D231" s="25">
        <v>1347.21</v>
      </c>
      <c r="E231" s="25">
        <v>1356.78</v>
      </c>
      <c r="F231" s="25">
        <v>1355.37</v>
      </c>
      <c r="G231" s="25">
        <v>1332.43</v>
      </c>
      <c r="H231" s="25">
        <v>1272.4100000000001</v>
      </c>
      <c r="I231" s="25">
        <v>1196.29</v>
      </c>
      <c r="J231" s="25">
        <v>1174.67</v>
      </c>
      <c r="K231" s="25">
        <v>1167.8</v>
      </c>
      <c r="L231" s="25">
        <v>1161.93</v>
      </c>
      <c r="M231" s="25">
        <v>1162.18</v>
      </c>
      <c r="N231" s="25">
        <v>1167.6400000000001</v>
      </c>
      <c r="O231" s="25">
        <v>1178.3499999999999</v>
      </c>
      <c r="P231" s="25">
        <v>1196.1400000000001</v>
      </c>
      <c r="Q231" s="25">
        <v>1207.7</v>
      </c>
      <c r="R231" s="25">
        <v>1206.29</v>
      </c>
      <c r="S231" s="25">
        <v>1194.18</v>
      </c>
      <c r="T231" s="25">
        <v>1165.23</v>
      </c>
      <c r="U231" s="25">
        <v>1151.72</v>
      </c>
      <c r="V231" s="25">
        <v>1154.68</v>
      </c>
      <c r="W231" s="25">
        <v>1167.5899999999999</v>
      </c>
      <c r="X231" s="25">
        <v>1194.43</v>
      </c>
      <c r="Y231" s="25">
        <v>1245.3800000000001</v>
      </c>
    </row>
    <row r="232" spans="1:25" ht="51" hidden="1" outlineLevel="1" x14ac:dyDescent="0.2">
      <c r="A232" s="54" t="s">
        <v>38</v>
      </c>
      <c r="B232" s="26">
        <v>1070.8834725199999</v>
      </c>
      <c r="C232" s="26">
        <v>1114.5429091399999</v>
      </c>
      <c r="D232" s="26">
        <v>1134.1901427600001</v>
      </c>
      <c r="E232" s="26">
        <v>1143.7676153499999</v>
      </c>
      <c r="F232" s="26">
        <v>1142.3543587500001</v>
      </c>
      <c r="G232" s="26">
        <v>1119.4136945099999</v>
      </c>
      <c r="H232" s="26">
        <v>1059.3929229299999</v>
      </c>
      <c r="I232" s="26">
        <v>983.27605287999995</v>
      </c>
      <c r="J232" s="26">
        <v>961.65408677999994</v>
      </c>
      <c r="K232" s="26">
        <v>954.78571048000003</v>
      </c>
      <c r="L232" s="26">
        <v>948.91250155</v>
      </c>
      <c r="M232" s="26">
        <v>949.16667141999994</v>
      </c>
      <c r="N232" s="26">
        <v>954.62366918999999</v>
      </c>
      <c r="O232" s="26">
        <v>965.33145925999997</v>
      </c>
      <c r="P232" s="26">
        <v>983.12767147</v>
      </c>
      <c r="Q232" s="26">
        <v>994.67966074000003</v>
      </c>
      <c r="R232" s="26">
        <v>993.27160060999995</v>
      </c>
      <c r="S232" s="26">
        <v>981.16393423</v>
      </c>
      <c r="T232" s="26">
        <v>952.21440263</v>
      </c>
      <c r="U232" s="26">
        <v>938.70712741</v>
      </c>
      <c r="V232" s="26">
        <v>941.66004573999999</v>
      </c>
      <c r="W232" s="26">
        <v>954.57482813000001</v>
      </c>
      <c r="X232" s="26">
        <v>981.41220561</v>
      </c>
      <c r="Y232" s="26">
        <v>1032.3673656200001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135.18</v>
      </c>
      <c r="C234" s="26">
        <v>135.18</v>
      </c>
      <c r="D234" s="26">
        <v>135.18</v>
      </c>
      <c r="E234" s="26">
        <v>135.18</v>
      </c>
      <c r="F234" s="26">
        <v>135.18</v>
      </c>
      <c r="G234" s="26">
        <v>135.18</v>
      </c>
      <c r="H234" s="26">
        <v>135.18</v>
      </c>
      <c r="I234" s="26">
        <v>135.18</v>
      </c>
      <c r="J234" s="26">
        <v>135.18</v>
      </c>
      <c r="K234" s="26">
        <v>135.18</v>
      </c>
      <c r="L234" s="26">
        <v>135.18</v>
      </c>
      <c r="M234" s="26">
        <v>135.18</v>
      </c>
      <c r="N234" s="26">
        <v>135.18</v>
      </c>
      <c r="O234" s="26">
        <v>135.18</v>
      </c>
      <c r="P234" s="26">
        <v>135.18</v>
      </c>
      <c r="Q234" s="26">
        <v>135.18</v>
      </c>
      <c r="R234" s="26">
        <v>135.18</v>
      </c>
      <c r="S234" s="26">
        <v>135.18</v>
      </c>
      <c r="T234" s="26">
        <v>135.18</v>
      </c>
      <c r="U234" s="26">
        <v>135.18</v>
      </c>
      <c r="V234" s="26">
        <v>135.18</v>
      </c>
      <c r="W234" s="26">
        <v>135.18</v>
      </c>
      <c r="X234" s="26">
        <v>135.18</v>
      </c>
      <c r="Y234" s="26">
        <v>135.18</v>
      </c>
    </row>
    <row r="235" spans="1:25" hidden="1" outlineLevel="1" x14ac:dyDescent="0.2">
      <c r="A235" s="4" t="s">
        <v>3</v>
      </c>
      <c r="B235" s="26">
        <v>74.47</v>
      </c>
      <c r="C235" s="26">
        <v>74.47</v>
      </c>
      <c r="D235" s="26">
        <v>74.47</v>
      </c>
      <c r="E235" s="26">
        <v>74.47</v>
      </c>
      <c r="F235" s="26">
        <v>74.47</v>
      </c>
      <c r="G235" s="26">
        <v>74.47</v>
      </c>
      <c r="H235" s="26">
        <v>74.47</v>
      </c>
      <c r="I235" s="26">
        <v>74.47</v>
      </c>
      <c r="J235" s="26">
        <v>74.47</v>
      </c>
      <c r="K235" s="26">
        <v>74.47</v>
      </c>
      <c r="L235" s="26">
        <v>74.47</v>
      </c>
      <c r="M235" s="26">
        <v>74.47</v>
      </c>
      <c r="N235" s="26">
        <v>74.47</v>
      </c>
      <c r="O235" s="26">
        <v>74.47</v>
      </c>
      <c r="P235" s="26">
        <v>74.47</v>
      </c>
      <c r="Q235" s="26">
        <v>74.47</v>
      </c>
      <c r="R235" s="26">
        <v>74.47</v>
      </c>
      <c r="S235" s="26">
        <v>74.47</v>
      </c>
      <c r="T235" s="26">
        <v>74.47</v>
      </c>
      <c r="U235" s="26">
        <v>74.47</v>
      </c>
      <c r="V235" s="26">
        <v>74.47</v>
      </c>
      <c r="W235" s="26">
        <v>74.47</v>
      </c>
      <c r="X235" s="26">
        <v>74.47</v>
      </c>
      <c r="Y235" s="26">
        <v>74.47</v>
      </c>
    </row>
    <row r="236" spans="1:25" ht="15" hidden="1" outlineLevel="1" thickBot="1" x14ac:dyDescent="0.25">
      <c r="A236" s="22" t="s">
        <v>64</v>
      </c>
      <c r="B236" s="26">
        <v>3.3667465600000002</v>
      </c>
      <c r="C236" s="26">
        <v>3.3667465600000002</v>
      </c>
      <c r="D236" s="26">
        <v>3.3667465600000002</v>
      </c>
      <c r="E236" s="26">
        <v>3.3667465600000002</v>
      </c>
      <c r="F236" s="26">
        <v>3.3667465600000002</v>
      </c>
      <c r="G236" s="26">
        <v>3.3667465600000002</v>
      </c>
      <c r="H236" s="26">
        <v>3.3667465600000002</v>
      </c>
      <c r="I236" s="26">
        <v>3.3667465600000002</v>
      </c>
      <c r="J236" s="26">
        <v>3.3667465600000002</v>
      </c>
      <c r="K236" s="26">
        <v>3.3667465600000002</v>
      </c>
      <c r="L236" s="26">
        <v>3.3667465600000002</v>
      </c>
      <c r="M236" s="26">
        <v>3.3667465600000002</v>
      </c>
      <c r="N236" s="26">
        <v>3.3667465600000002</v>
      </c>
      <c r="O236" s="26">
        <v>3.3667465600000002</v>
      </c>
      <c r="P236" s="26">
        <v>3.3667465600000002</v>
      </c>
      <c r="Q236" s="26">
        <v>3.3667465600000002</v>
      </c>
      <c r="R236" s="26">
        <v>3.3667465600000002</v>
      </c>
      <c r="S236" s="26">
        <v>3.3667465600000002</v>
      </c>
      <c r="T236" s="26">
        <v>3.3667465600000002</v>
      </c>
      <c r="U236" s="26">
        <v>3.3667465600000002</v>
      </c>
      <c r="V236" s="26">
        <v>3.3667465600000002</v>
      </c>
      <c r="W236" s="26">
        <v>3.3667465600000002</v>
      </c>
      <c r="X236" s="26">
        <v>3.3667465600000002</v>
      </c>
      <c r="Y236" s="26">
        <v>3.3667465600000002</v>
      </c>
    </row>
    <row r="237" spans="1:25" ht="15" collapsed="1" thickBot="1" x14ac:dyDescent="0.25">
      <c r="A237" s="14">
        <v>7</v>
      </c>
      <c r="B237" s="25">
        <v>1302.53</v>
      </c>
      <c r="C237" s="25">
        <v>1344.1</v>
      </c>
      <c r="D237" s="25">
        <v>1367.84</v>
      </c>
      <c r="E237" s="25">
        <v>1377.37</v>
      </c>
      <c r="F237" s="25">
        <v>1373.8</v>
      </c>
      <c r="G237" s="25">
        <v>1358.27</v>
      </c>
      <c r="H237" s="25">
        <v>1292.82</v>
      </c>
      <c r="I237" s="25">
        <v>1218.98</v>
      </c>
      <c r="J237" s="25">
        <v>1185.99</v>
      </c>
      <c r="K237" s="25">
        <v>1168</v>
      </c>
      <c r="L237" s="25">
        <v>1167.07</v>
      </c>
      <c r="M237" s="25">
        <v>1178.97</v>
      </c>
      <c r="N237" s="25">
        <v>1199.05</v>
      </c>
      <c r="O237" s="25">
        <v>1212.6199999999999</v>
      </c>
      <c r="P237" s="25">
        <v>1224.76</v>
      </c>
      <c r="Q237" s="25">
        <v>1231.32</v>
      </c>
      <c r="R237" s="25">
        <v>1240.76</v>
      </c>
      <c r="S237" s="25">
        <v>1222.69</v>
      </c>
      <c r="T237" s="25">
        <v>1170.1099999999999</v>
      </c>
      <c r="U237" s="25">
        <v>1145.1300000000001</v>
      </c>
      <c r="V237" s="25">
        <v>1156.8800000000001</v>
      </c>
      <c r="W237" s="25">
        <v>1178.79</v>
      </c>
      <c r="X237" s="25">
        <v>1216.02</v>
      </c>
      <c r="Y237" s="25">
        <v>1266.78</v>
      </c>
    </row>
    <row r="238" spans="1:25" ht="51" hidden="1" outlineLevel="1" x14ac:dyDescent="0.2">
      <c r="A238" s="3" t="s">
        <v>38</v>
      </c>
      <c r="B238" s="26">
        <v>1089.51748688</v>
      </c>
      <c r="C238" s="26">
        <v>1131.0867337100001</v>
      </c>
      <c r="D238" s="26">
        <v>1154.82097931</v>
      </c>
      <c r="E238" s="26">
        <v>1164.3561342</v>
      </c>
      <c r="F238" s="26">
        <v>1160.7864125599999</v>
      </c>
      <c r="G238" s="26">
        <v>1145.2494333899999</v>
      </c>
      <c r="H238" s="26">
        <v>1079.79862413</v>
      </c>
      <c r="I238" s="26">
        <v>1005.95902434</v>
      </c>
      <c r="J238" s="26">
        <v>972.96976760999996</v>
      </c>
      <c r="K238" s="26">
        <v>954.98104455999999</v>
      </c>
      <c r="L238" s="26">
        <v>954.04954576</v>
      </c>
      <c r="M238" s="26">
        <v>965.95624554999995</v>
      </c>
      <c r="N238" s="26">
        <v>986.03766134</v>
      </c>
      <c r="O238" s="26">
        <v>999.60559219000004</v>
      </c>
      <c r="P238" s="26">
        <v>1011.74427888</v>
      </c>
      <c r="Q238" s="26">
        <v>1018.29865534</v>
      </c>
      <c r="R238" s="26">
        <v>1027.7447315100001</v>
      </c>
      <c r="S238" s="26">
        <v>1009.67013745</v>
      </c>
      <c r="T238" s="26">
        <v>957.08891252000001</v>
      </c>
      <c r="U238" s="26">
        <v>932.11621159000003</v>
      </c>
      <c r="V238" s="26">
        <v>943.86699046000001</v>
      </c>
      <c r="W238" s="26">
        <v>965.77204801000005</v>
      </c>
      <c r="X238" s="26">
        <v>1003.00701269</v>
      </c>
      <c r="Y238" s="26">
        <v>1053.7637339299999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135.18</v>
      </c>
      <c r="C240" s="26">
        <v>135.18</v>
      </c>
      <c r="D240" s="26">
        <v>135.18</v>
      </c>
      <c r="E240" s="26">
        <v>135.18</v>
      </c>
      <c r="F240" s="26">
        <v>135.18</v>
      </c>
      <c r="G240" s="26">
        <v>135.18</v>
      </c>
      <c r="H240" s="26">
        <v>135.18</v>
      </c>
      <c r="I240" s="26">
        <v>135.18</v>
      </c>
      <c r="J240" s="26">
        <v>135.18</v>
      </c>
      <c r="K240" s="26">
        <v>135.18</v>
      </c>
      <c r="L240" s="26">
        <v>135.18</v>
      </c>
      <c r="M240" s="26">
        <v>135.18</v>
      </c>
      <c r="N240" s="26">
        <v>135.18</v>
      </c>
      <c r="O240" s="26">
        <v>135.18</v>
      </c>
      <c r="P240" s="26">
        <v>135.18</v>
      </c>
      <c r="Q240" s="26">
        <v>135.18</v>
      </c>
      <c r="R240" s="26">
        <v>135.18</v>
      </c>
      <c r="S240" s="26">
        <v>135.18</v>
      </c>
      <c r="T240" s="26">
        <v>135.18</v>
      </c>
      <c r="U240" s="26">
        <v>135.18</v>
      </c>
      <c r="V240" s="26">
        <v>135.18</v>
      </c>
      <c r="W240" s="26">
        <v>135.18</v>
      </c>
      <c r="X240" s="26">
        <v>135.18</v>
      </c>
      <c r="Y240" s="26">
        <v>135.18</v>
      </c>
    </row>
    <row r="241" spans="1:25" hidden="1" outlineLevel="1" x14ac:dyDescent="0.2">
      <c r="A241" s="4" t="s">
        <v>3</v>
      </c>
      <c r="B241" s="26">
        <v>74.47</v>
      </c>
      <c r="C241" s="26">
        <v>74.47</v>
      </c>
      <c r="D241" s="26">
        <v>74.47</v>
      </c>
      <c r="E241" s="26">
        <v>74.47</v>
      </c>
      <c r="F241" s="26">
        <v>74.47</v>
      </c>
      <c r="G241" s="26">
        <v>74.47</v>
      </c>
      <c r="H241" s="26">
        <v>74.47</v>
      </c>
      <c r="I241" s="26">
        <v>74.47</v>
      </c>
      <c r="J241" s="26">
        <v>74.47</v>
      </c>
      <c r="K241" s="26">
        <v>74.47</v>
      </c>
      <c r="L241" s="26">
        <v>74.47</v>
      </c>
      <c r="M241" s="26">
        <v>74.47</v>
      </c>
      <c r="N241" s="26">
        <v>74.47</v>
      </c>
      <c r="O241" s="26">
        <v>74.47</v>
      </c>
      <c r="P241" s="26">
        <v>74.47</v>
      </c>
      <c r="Q241" s="26">
        <v>74.47</v>
      </c>
      <c r="R241" s="26">
        <v>74.47</v>
      </c>
      <c r="S241" s="26">
        <v>74.47</v>
      </c>
      <c r="T241" s="26">
        <v>74.47</v>
      </c>
      <c r="U241" s="26">
        <v>74.47</v>
      </c>
      <c r="V241" s="26">
        <v>74.47</v>
      </c>
      <c r="W241" s="26">
        <v>74.47</v>
      </c>
      <c r="X241" s="26">
        <v>74.47</v>
      </c>
      <c r="Y241" s="26">
        <v>74.47</v>
      </c>
    </row>
    <row r="242" spans="1:25" ht="15" hidden="1" outlineLevel="1" thickBot="1" x14ac:dyDescent="0.25">
      <c r="A242" s="22" t="s">
        <v>64</v>
      </c>
      <c r="B242" s="26">
        <v>3.3667465600000002</v>
      </c>
      <c r="C242" s="26">
        <v>3.3667465600000002</v>
      </c>
      <c r="D242" s="26">
        <v>3.3667465600000002</v>
      </c>
      <c r="E242" s="26">
        <v>3.3667465600000002</v>
      </c>
      <c r="F242" s="26">
        <v>3.3667465600000002</v>
      </c>
      <c r="G242" s="26">
        <v>3.3667465600000002</v>
      </c>
      <c r="H242" s="26">
        <v>3.3667465600000002</v>
      </c>
      <c r="I242" s="26">
        <v>3.3667465600000002</v>
      </c>
      <c r="J242" s="26">
        <v>3.3667465600000002</v>
      </c>
      <c r="K242" s="26">
        <v>3.3667465600000002</v>
      </c>
      <c r="L242" s="26">
        <v>3.3667465600000002</v>
      </c>
      <c r="M242" s="26">
        <v>3.3667465600000002</v>
      </c>
      <c r="N242" s="26">
        <v>3.3667465600000002</v>
      </c>
      <c r="O242" s="26">
        <v>3.3667465600000002</v>
      </c>
      <c r="P242" s="26">
        <v>3.3667465600000002</v>
      </c>
      <c r="Q242" s="26">
        <v>3.3667465600000002</v>
      </c>
      <c r="R242" s="26">
        <v>3.3667465600000002</v>
      </c>
      <c r="S242" s="26">
        <v>3.3667465600000002</v>
      </c>
      <c r="T242" s="26">
        <v>3.3667465600000002</v>
      </c>
      <c r="U242" s="26">
        <v>3.3667465600000002</v>
      </c>
      <c r="V242" s="26">
        <v>3.3667465600000002</v>
      </c>
      <c r="W242" s="26">
        <v>3.3667465600000002</v>
      </c>
      <c r="X242" s="26">
        <v>3.3667465600000002</v>
      </c>
      <c r="Y242" s="26">
        <v>3.3667465600000002</v>
      </c>
    </row>
    <row r="243" spans="1:25" ht="15" collapsed="1" thickBot="1" x14ac:dyDescent="0.25">
      <c r="A243" s="14">
        <v>8</v>
      </c>
      <c r="B243" s="25">
        <v>1298.1199999999999</v>
      </c>
      <c r="C243" s="25">
        <v>1339.38</v>
      </c>
      <c r="D243" s="25">
        <v>1358.86</v>
      </c>
      <c r="E243" s="25">
        <v>1365.61</v>
      </c>
      <c r="F243" s="25">
        <v>1363.61</v>
      </c>
      <c r="G243" s="25">
        <v>1346</v>
      </c>
      <c r="H243" s="25">
        <v>1280.47</v>
      </c>
      <c r="I243" s="25">
        <v>1207.78</v>
      </c>
      <c r="J243" s="25">
        <v>1174.08</v>
      </c>
      <c r="K243" s="25">
        <v>1160.08</v>
      </c>
      <c r="L243" s="25">
        <v>1159.1099999999999</v>
      </c>
      <c r="M243" s="25">
        <v>1167.07</v>
      </c>
      <c r="N243" s="25">
        <v>1184.33</v>
      </c>
      <c r="O243" s="25">
        <v>1193.56</v>
      </c>
      <c r="P243" s="25">
        <v>1208.0899999999999</v>
      </c>
      <c r="Q243" s="25">
        <v>1221.8800000000001</v>
      </c>
      <c r="R243" s="25">
        <v>1223.8499999999999</v>
      </c>
      <c r="S243" s="25">
        <v>1200.71</v>
      </c>
      <c r="T243" s="25">
        <v>1147.74</v>
      </c>
      <c r="U243" s="25">
        <v>1140.3</v>
      </c>
      <c r="V243" s="25">
        <v>1137.04</v>
      </c>
      <c r="W243" s="25">
        <v>1157.33</v>
      </c>
      <c r="X243" s="25">
        <v>1186.7</v>
      </c>
      <c r="Y243" s="25">
        <v>1238.93</v>
      </c>
    </row>
    <row r="244" spans="1:25" ht="51" hidden="1" outlineLevel="1" x14ac:dyDescent="0.2">
      <c r="A244" s="54" t="s">
        <v>38</v>
      </c>
      <c r="B244" s="26">
        <v>1085.1072617</v>
      </c>
      <c r="C244" s="26">
        <v>1126.3672527799999</v>
      </c>
      <c r="D244" s="26">
        <v>1145.8411332000001</v>
      </c>
      <c r="E244" s="26">
        <v>1152.5917810399999</v>
      </c>
      <c r="F244" s="26">
        <v>1150.59155676</v>
      </c>
      <c r="G244" s="26">
        <v>1132.9810828300001</v>
      </c>
      <c r="H244" s="26">
        <v>1067.4496175500001</v>
      </c>
      <c r="I244" s="26">
        <v>994.76193664000004</v>
      </c>
      <c r="J244" s="26">
        <v>961.05874487999995</v>
      </c>
      <c r="K244" s="26">
        <v>947.06805141999996</v>
      </c>
      <c r="L244" s="26">
        <v>946.09254025999996</v>
      </c>
      <c r="M244" s="26">
        <v>954.05035171999998</v>
      </c>
      <c r="N244" s="26">
        <v>971.31682146000003</v>
      </c>
      <c r="O244" s="26">
        <v>980.54187909999996</v>
      </c>
      <c r="P244" s="26">
        <v>995.07161129999997</v>
      </c>
      <c r="Q244" s="26">
        <v>1008.85872937</v>
      </c>
      <c r="R244" s="26">
        <v>1010.83483015</v>
      </c>
      <c r="S244" s="26">
        <v>987.69225659000006</v>
      </c>
      <c r="T244" s="26">
        <v>934.72791331999997</v>
      </c>
      <c r="U244" s="26">
        <v>927.28537012000004</v>
      </c>
      <c r="V244" s="26">
        <v>924.02283334000003</v>
      </c>
      <c r="W244" s="26">
        <v>944.31437607999999</v>
      </c>
      <c r="X244" s="26">
        <v>973.67987601000004</v>
      </c>
      <c r="Y244" s="26">
        <v>1025.9088995899999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135.18</v>
      </c>
      <c r="C246" s="26">
        <v>135.18</v>
      </c>
      <c r="D246" s="26">
        <v>135.18</v>
      </c>
      <c r="E246" s="26">
        <v>135.18</v>
      </c>
      <c r="F246" s="26">
        <v>135.18</v>
      </c>
      <c r="G246" s="26">
        <v>135.18</v>
      </c>
      <c r="H246" s="26">
        <v>135.18</v>
      </c>
      <c r="I246" s="26">
        <v>135.18</v>
      </c>
      <c r="J246" s="26">
        <v>135.18</v>
      </c>
      <c r="K246" s="26">
        <v>135.18</v>
      </c>
      <c r="L246" s="26">
        <v>135.18</v>
      </c>
      <c r="M246" s="26">
        <v>135.18</v>
      </c>
      <c r="N246" s="26">
        <v>135.18</v>
      </c>
      <c r="O246" s="26">
        <v>135.18</v>
      </c>
      <c r="P246" s="26">
        <v>135.18</v>
      </c>
      <c r="Q246" s="26">
        <v>135.18</v>
      </c>
      <c r="R246" s="26">
        <v>135.18</v>
      </c>
      <c r="S246" s="26">
        <v>135.18</v>
      </c>
      <c r="T246" s="26">
        <v>135.18</v>
      </c>
      <c r="U246" s="26">
        <v>135.18</v>
      </c>
      <c r="V246" s="26">
        <v>135.18</v>
      </c>
      <c r="W246" s="26">
        <v>135.18</v>
      </c>
      <c r="X246" s="26">
        <v>135.18</v>
      </c>
      <c r="Y246" s="26">
        <v>135.18</v>
      </c>
    </row>
    <row r="247" spans="1:25" hidden="1" outlineLevel="1" x14ac:dyDescent="0.2">
      <c r="A247" s="4" t="s">
        <v>3</v>
      </c>
      <c r="B247" s="26">
        <v>74.47</v>
      </c>
      <c r="C247" s="26">
        <v>74.47</v>
      </c>
      <c r="D247" s="26">
        <v>74.47</v>
      </c>
      <c r="E247" s="26">
        <v>74.47</v>
      </c>
      <c r="F247" s="26">
        <v>74.47</v>
      </c>
      <c r="G247" s="26">
        <v>74.47</v>
      </c>
      <c r="H247" s="26">
        <v>74.47</v>
      </c>
      <c r="I247" s="26">
        <v>74.47</v>
      </c>
      <c r="J247" s="26">
        <v>74.47</v>
      </c>
      <c r="K247" s="26">
        <v>74.47</v>
      </c>
      <c r="L247" s="26">
        <v>74.47</v>
      </c>
      <c r="M247" s="26">
        <v>74.47</v>
      </c>
      <c r="N247" s="26">
        <v>74.47</v>
      </c>
      <c r="O247" s="26">
        <v>74.47</v>
      </c>
      <c r="P247" s="26">
        <v>74.47</v>
      </c>
      <c r="Q247" s="26">
        <v>74.47</v>
      </c>
      <c r="R247" s="26">
        <v>74.47</v>
      </c>
      <c r="S247" s="26">
        <v>74.47</v>
      </c>
      <c r="T247" s="26">
        <v>74.47</v>
      </c>
      <c r="U247" s="26">
        <v>74.47</v>
      </c>
      <c r="V247" s="26">
        <v>74.47</v>
      </c>
      <c r="W247" s="26">
        <v>74.47</v>
      </c>
      <c r="X247" s="26">
        <v>74.47</v>
      </c>
      <c r="Y247" s="26">
        <v>74.47</v>
      </c>
    </row>
    <row r="248" spans="1:25" ht="15" hidden="1" outlineLevel="1" thickBot="1" x14ac:dyDescent="0.25">
      <c r="A248" s="22" t="s">
        <v>64</v>
      </c>
      <c r="B248" s="26">
        <v>3.3667465600000002</v>
      </c>
      <c r="C248" s="26">
        <v>3.3667465600000002</v>
      </c>
      <c r="D248" s="26">
        <v>3.3667465600000002</v>
      </c>
      <c r="E248" s="26">
        <v>3.3667465600000002</v>
      </c>
      <c r="F248" s="26">
        <v>3.3667465600000002</v>
      </c>
      <c r="G248" s="26">
        <v>3.3667465600000002</v>
      </c>
      <c r="H248" s="26">
        <v>3.3667465600000002</v>
      </c>
      <c r="I248" s="26">
        <v>3.3667465600000002</v>
      </c>
      <c r="J248" s="26">
        <v>3.3667465600000002</v>
      </c>
      <c r="K248" s="26">
        <v>3.3667465600000002</v>
      </c>
      <c r="L248" s="26">
        <v>3.3667465600000002</v>
      </c>
      <c r="M248" s="26">
        <v>3.3667465600000002</v>
      </c>
      <c r="N248" s="26">
        <v>3.3667465600000002</v>
      </c>
      <c r="O248" s="26">
        <v>3.3667465600000002</v>
      </c>
      <c r="P248" s="26">
        <v>3.3667465600000002</v>
      </c>
      <c r="Q248" s="26">
        <v>3.3667465600000002</v>
      </c>
      <c r="R248" s="26">
        <v>3.3667465600000002</v>
      </c>
      <c r="S248" s="26">
        <v>3.3667465600000002</v>
      </c>
      <c r="T248" s="26">
        <v>3.3667465600000002</v>
      </c>
      <c r="U248" s="26">
        <v>3.3667465600000002</v>
      </c>
      <c r="V248" s="26">
        <v>3.3667465600000002</v>
      </c>
      <c r="W248" s="26">
        <v>3.3667465600000002</v>
      </c>
      <c r="X248" s="26">
        <v>3.3667465600000002</v>
      </c>
      <c r="Y248" s="26">
        <v>3.3667465600000002</v>
      </c>
    </row>
    <row r="249" spans="1:25" ht="15" collapsed="1" thickBot="1" x14ac:dyDescent="0.25">
      <c r="A249" s="14">
        <v>9</v>
      </c>
      <c r="B249" s="25">
        <v>1214.93</v>
      </c>
      <c r="C249" s="25">
        <v>1248.83</v>
      </c>
      <c r="D249" s="25">
        <v>1268.54</v>
      </c>
      <c r="E249" s="25">
        <v>1276.49</v>
      </c>
      <c r="F249" s="25">
        <v>1281.17</v>
      </c>
      <c r="G249" s="25">
        <v>1265.24</v>
      </c>
      <c r="H249" s="25">
        <v>1201.6400000000001</v>
      </c>
      <c r="I249" s="25">
        <v>1142.54</v>
      </c>
      <c r="J249" s="25">
        <v>1141.3900000000001</v>
      </c>
      <c r="K249" s="25">
        <v>1144.5999999999999</v>
      </c>
      <c r="L249" s="25">
        <v>1142.9000000000001</v>
      </c>
      <c r="M249" s="25">
        <v>1148.54</v>
      </c>
      <c r="N249" s="25">
        <v>1145.45</v>
      </c>
      <c r="O249" s="25">
        <v>1143.92</v>
      </c>
      <c r="P249" s="25">
        <v>1144.8699999999999</v>
      </c>
      <c r="Q249" s="25">
        <v>1156.1199999999999</v>
      </c>
      <c r="R249" s="25">
        <v>1161.08</v>
      </c>
      <c r="S249" s="25">
        <v>1140.99</v>
      </c>
      <c r="T249" s="25">
        <v>1117.43</v>
      </c>
      <c r="U249" s="25">
        <v>1110.83</v>
      </c>
      <c r="V249" s="25">
        <v>1116.43</v>
      </c>
      <c r="W249" s="25">
        <v>1122</v>
      </c>
      <c r="X249" s="25">
        <v>1127.03</v>
      </c>
      <c r="Y249" s="25">
        <v>1167.1400000000001</v>
      </c>
    </row>
    <row r="250" spans="1:25" ht="51" hidden="1" outlineLevel="1" x14ac:dyDescent="0.2">
      <c r="A250" s="3" t="s">
        <v>38</v>
      </c>
      <c r="B250" s="26">
        <v>1001.91516904</v>
      </c>
      <c r="C250" s="26">
        <v>1035.8160595500001</v>
      </c>
      <c r="D250" s="26">
        <v>1055.521618</v>
      </c>
      <c r="E250" s="26">
        <v>1063.47106841</v>
      </c>
      <c r="F250" s="26">
        <v>1068.1555940000001</v>
      </c>
      <c r="G250" s="26">
        <v>1052.2262217699999</v>
      </c>
      <c r="H250" s="26">
        <v>988.62173193000001</v>
      </c>
      <c r="I250" s="26">
        <v>929.52147825999998</v>
      </c>
      <c r="J250" s="26">
        <v>928.37233972000001</v>
      </c>
      <c r="K250" s="26">
        <v>931.57941704999996</v>
      </c>
      <c r="L250" s="26">
        <v>929.88161757</v>
      </c>
      <c r="M250" s="26">
        <v>935.51945344000001</v>
      </c>
      <c r="N250" s="26">
        <v>932.43309985999997</v>
      </c>
      <c r="O250" s="26">
        <v>930.90488327000003</v>
      </c>
      <c r="P250" s="26">
        <v>931.85429670999997</v>
      </c>
      <c r="Q250" s="26">
        <v>943.10480731999996</v>
      </c>
      <c r="R250" s="26">
        <v>948.06596936000005</v>
      </c>
      <c r="S250" s="26">
        <v>927.97493343999997</v>
      </c>
      <c r="T250" s="26">
        <v>904.41304715000001</v>
      </c>
      <c r="U250" s="26">
        <v>897.80845737000004</v>
      </c>
      <c r="V250" s="26">
        <v>903.41399434000004</v>
      </c>
      <c r="W250" s="26">
        <v>908.98361894000004</v>
      </c>
      <c r="X250" s="26">
        <v>914.00943643000005</v>
      </c>
      <c r="Y250" s="26">
        <v>954.12033942000005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135.18</v>
      </c>
      <c r="C252" s="26">
        <v>135.18</v>
      </c>
      <c r="D252" s="26">
        <v>135.18</v>
      </c>
      <c r="E252" s="26">
        <v>135.18</v>
      </c>
      <c r="F252" s="26">
        <v>135.18</v>
      </c>
      <c r="G252" s="26">
        <v>135.18</v>
      </c>
      <c r="H252" s="26">
        <v>135.18</v>
      </c>
      <c r="I252" s="26">
        <v>135.18</v>
      </c>
      <c r="J252" s="26">
        <v>135.18</v>
      </c>
      <c r="K252" s="26">
        <v>135.18</v>
      </c>
      <c r="L252" s="26">
        <v>135.18</v>
      </c>
      <c r="M252" s="26">
        <v>135.18</v>
      </c>
      <c r="N252" s="26">
        <v>135.18</v>
      </c>
      <c r="O252" s="26">
        <v>135.18</v>
      </c>
      <c r="P252" s="26">
        <v>135.18</v>
      </c>
      <c r="Q252" s="26">
        <v>135.18</v>
      </c>
      <c r="R252" s="26">
        <v>135.18</v>
      </c>
      <c r="S252" s="26">
        <v>135.18</v>
      </c>
      <c r="T252" s="26">
        <v>135.18</v>
      </c>
      <c r="U252" s="26">
        <v>135.18</v>
      </c>
      <c r="V252" s="26">
        <v>135.18</v>
      </c>
      <c r="W252" s="26">
        <v>135.18</v>
      </c>
      <c r="X252" s="26">
        <v>135.18</v>
      </c>
      <c r="Y252" s="26">
        <v>135.18</v>
      </c>
    </row>
    <row r="253" spans="1:25" hidden="1" outlineLevel="1" x14ac:dyDescent="0.2">
      <c r="A253" s="4" t="s">
        <v>3</v>
      </c>
      <c r="B253" s="26">
        <v>74.47</v>
      </c>
      <c r="C253" s="26">
        <v>74.47</v>
      </c>
      <c r="D253" s="26">
        <v>74.47</v>
      </c>
      <c r="E253" s="26">
        <v>74.47</v>
      </c>
      <c r="F253" s="26">
        <v>74.47</v>
      </c>
      <c r="G253" s="26">
        <v>74.47</v>
      </c>
      <c r="H253" s="26">
        <v>74.47</v>
      </c>
      <c r="I253" s="26">
        <v>74.47</v>
      </c>
      <c r="J253" s="26">
        <v>74.47</v>
      </c>
      <c r="K253" s="26">
        <v>74.47</v>
      </c>
      <c r="L253" s="26">
        <v>74.47</v>
      </c>
      <c r="M253" s="26">
        <v>74.47</v>
      </c>
      <c r="N253" s="26">
        <v>74.47</v>
      </c>
      <c r="O253" s="26">
        <v>74.47</v>
      </c>
      <c r="P253" s="26">
        <v>74.47</v>
      </c>
      <c r="Q253" s="26">
        <v>74.47</v>
      </c>
      <c r="R253" s="26">
        <v>74.47</v>
      </c>
      <c r="S253" s="26">
        <v>74.47</v>
      </c>
      <c r="T253" s="26">
        <v>74.47</v>
      </c>
      <c r="U253" s="26">
        <v>74.47</v>
      </c>
      <c r="V253" s="26">
        <v>74.47</v>
      </c>
      <c r="W253" s="26">
        <v>74.47</v>
      </c>
      <c r="X253" s="26">
        <v>74.47</v>
      </c>
      <c r="Y253" s="26">
        <v>74.47</v>
      </c>
    </row>
    <row r="254" spans="1:25" ht="15" hidden="1" outlineLevel="1" thickBot="1" x14ac:dyDescent="0.25">
      <c r="A254" s="22" t="s">
        <v>64</v>
      </c>
      <c r="B254" s="26">
        <v>3.3667465600000002</v>
      </c>
      <c r="C254" s="26">
        <v>3.3667465600000002</v>
      </c>
      <c r="D254" s="26">
        <v>3.3667465600000002</v>
      </c>
      <c r="E254" s="26">
        <v>3.3667465600000002</v>
      </c>
      <c r="F254" s="26">
        <v>3.3667465600000002</v>
      </c>
      <c r="G254" s="26">
        <v>3.3667465600000002</v>
      </c>
      <c r="H254" s="26">
        <v>3.3667465600000002</v>
      </c>
      <c r="I254" s="26">
        <v>3.3667465600000002</v>
      </c>
      <c r="J254" s="26">
        <v>3.3667465600000002</v>
      </c>
      <c r="K254" s="26">
        <v>3.3667465600000002</v>
      </c>
      <c r="L254" s="26">
        <v>3.3667465600000002</v>
      </c>
      <c r="M254" s="26">
        <v>3.3667465600000002</v>
      </c>
      <c r="N254" s="26">
        <v>3.3667465600000002</v>
      </c>
      <c r="O254" s="26">
        <v>3.3667465600000002</v>
      </c>
      <c r="P254" s="26">
        <v>3.3667465600000002</v>
      </c>
      <c r="Q254" s="26">
        <v>3.3667465600000002</v>
      </c>
      <c r="R254" s="26">
        <v>3.3667465600000002</v>
      </c>
      <c r="S254" s="26">
        <v>3.3667465600000002</v>
      </c>
      <c r="T254" s="26">
        <v>3.3667465600000002</v>
      </c>
      <c r="U254" s="26">
        <v>3.3667465600000002</v>
      </c>
      <c r="V254" s="26">
        <v>3.3667465600000002</v>
      </c>
      <c r="W254" s="26">
        <v>3.3667465600000002</v>
      </c>
      <c r="X254" s="26">
        <v>3.3667465600000002</v>
      </c>
      <c r="Y254" s="26">
        <v>3.3667465600000002</v>
      </c>
    </row>
    <row r="255" spans="1:25" ht="15" collapsed="1" thickBot="1" x14ac:dyDescent="0.25">
      <c r="A255" s="14">
        <v>10</v>
      </c>
      <c r="B255" s="25">
        <v>1229.2</v>
      </c>
      <c r="C255" s="25">
        <v>1261.47</v>
      </c>
      <c r="D255" s="25">
        <v>1278.82</v>
      </c>
      <c r="E255" s="25">
        <v>1286.47</v>
      </c>
      <c r="F255" s="25">
        <v>1285.56</v>
      </c>
      <c r="G255" s="25">
        <v>1270.6600000000001</v>
      </c>
      <c r="H255" s="25">
        <v>1209.32</v>
      </c>
      <c r="I255" s="25">
        <v>1174.8499999999999</v>
      </c>
      <c r="J255" s="25">
        <v>1157.72</v>
      </c>
      <c r="K255" s="25">
        <v>1142.1199999999999</v>
      </c>
      <c r="L255" s="25">
        <v>1131.03</v>
      </c>
      <c r="M255" s="25">
        <v>1142.51</v>
      </c>
      <c r="N255" s="25">
        <v>1152.83</v>
      </c>
      <c r="O255" s="25">
        <v>1156.17</v>
      </c>
      <c r="P255" s="25">
        <v>1157.06</v>
      </c>
      <c r="Q255" s="25">
        <v>1156.54</v>
      </c>
      <c r="R255" s="25">
        <v>1151.6300000000001</v>
      </c>
      <c r="S255" s="25">
        <v>1153.0999999999999</v>
      </c>
      <c r="T255" s="25">
        <v>1136.6199999999999</v>
      </c>
      <c r="U255" s="25">
        <v>1114.3</v>
      </c>
      <c r="V255" s="25">
        <v>1130.47</v>
      </c>
      <c r="W255" s="25">
        <v>1149.27</v>
      </c>
      <c r="X255" s="25">
        <v>1152.42</v>
      </c>
      <c r="Y255" s="25">
        <v>1175.95</v>
      </c>
    </row>
    <row r="256" spans="1:25" ht="51" hidden="1" outlineLevel="1" x14ac:dyDescent="0.2">
      <c r="A256" s="54" t="s">
        <v>38</v>
      </c>
      <c r="B256" s="26">
        <v>1016.18388793</v>
      </c>
      <c r="C256" s="26">
        <v>1048.4515555200001</v>
      </c>
      <c r="D256" s="26">
        <v>1065.7987821199999</v>
      </c>
      <c r="E256" s="26">
        <v>1073.4566961</v>
      </c>
      <c r="F256" s="26">
        <v>1072.5384696799999</v>
      </c>
      <c r="G256" s="26">
        <v>1057.6469791100001</v>
      </c>
      <c r="H256" s="26">
        <v>996.30570564000004</v>
      </c>
      <c r="I256" s="26">
        <v>961.82830724999997</v>
      </c>
      <c r="J256" s="26">
        <v>944.70435686999997</v>
      </c>
      <c r="K256" s="26">
        <v>929.10664936000001</v>
      </c>
      <c r="L256" s="26">
        <v>918.01620947000004</v>
      </c>
      <c r="M256" s="26">
        <v>929.49604981000004</v>
      </c>
      <c r="N256" s="26">
        <v>939.81173312999999</v>
      </c>
      <c r="O256" s="26">
        <v>943.15467104000004</v>
      </c>
      <c r="P256" s="26">
        <v>944.04777955999998</v>
      </c>
      <c r="Q256" s="26">
        <v>943.52419912000005</v>
      </c>
      <c r="R256" s="26">
        <v>938.60944102999997</v>
      </c>
      <c r="S256" s="26">
        <v>940.07949071999997</v>
      </c>
      <c r="T256" s="26">
        <v>923.60155296000005</v>
      </c>
      <c r="U256" s="26">
        <v>901.28674642999999</v>
      </c>
      <c r="V256" s="26">
        <v>917.45385907000002</v>
      </c>
      <c r="W256" s="26">
        <v>936.25660171000004</v>
      </c>
      <c r="X256" s="26">
        <v>939.40415857999994</v>
      </c>
      <c r="Y256" s="26">
        <v>962.93697359999999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135.18</v>
      </c>
      <c r="C258" s="26">
        <v>135.18</v>
      </c>
      <c r="D258" s="26">
        <v>135.18</v>
      </c>
      <c r="E258" s="26">
        <v>135.18</v>
      </c>
      <c r="F258" s="26">
        <v>135.18</v>
      </c>
      <c r="G258" s="26">
        <v>135.18</v>
      </c>
      <c r="H258" s="26">
        <v>135.18</v>
      </c>
      <c r="I258" s="26">
        <v>135.18</v>
      </c>
      <c r="J258" s="26">
        <v>135.18</v>
      </c>
      <c r="K258" s="26">
        <v>135.18</v>
      </c>
      <c r="L258" s="26">
        <v>135.18</v>
      </c>
      <c r="M258" s="26">
        <v>135.18</v>
      </c>
      <c r="N258" s="26">
        <v>135.18</v>
      </c>
      <c r="O258" s="26">
        <v>135.18</v>
      </c>
      <c r="P258" s="26">
        <v>135.18</v>
      </c>
      <c r="Q258" s="26">
        <v>135.18</v>
      </c>
      <c r="R258" s="26">
        <v>135.18</v>
      </c>
      <c r="S258" s="26">
        <v>135.18</v>
      </c>
      <c r="T258" s="26">
        <v>135.18</v>
      </c>
      <c r="U258" s="26">
        <v>135.18</v>
      </c>
      <c r="V258" s="26">
        <v>135.18</v>
      </c>
      <c r="W258" s="26">
        <v>135.18</v>
      </c>
      <c r="X258" s="26">
        <v>135.18</v>
      </c>
      <c r="Y258" s="26">
        <v>135.18</v>
      </c>
    </row>
    <row r="259" spans="1:25" hidden="1" outlineLevel="1" x14ac:dyDescent="0.2">
      <c r="A259" s="4" t="s">
        <v>3</v>
      </c>
      <c r="B259" s="26">
        <v>74.47</v>
      </c>
      <c r="C259" s="26">
        <v>74.47</v>
      </c>
      <c r="D259" s="26">
        <v>74.47</v>
      </c>
      <c r="E259" s="26">
        <v>74.47</v>
      </c>
      <c r="F259" s="26">
        <v>74.47</v>
      </c>
      <c r="G259" s="26">
        <v>74.47</v>
      </c>
      <c r="H259" s="26">
        <v>74.47</v>
      </c>
      <c r="I259" s="26">
        <v>74.47</v>
      </c>
      <c r="J259" s="26">
        <v>74.47</v>
      </c>
      <c r="K259" s="26">
        <v>74.47</v>
      </c>
      <c r="L259" s="26">
        <v>74.47</v>
      </c>
      <c r="M259" s="26">
        <v>74.47</v>
      </c>
      <c r="N259" s="26">
        <v>74.47</v>
      </c>
      <c r="O259" s="26">
        <v>74.47</v>
      </c>
      <c r="P259" s="26">
        <v>74.47</v>
      </c>
      <c r="Q259" s="26">
        <v>74.47</v>
      </c>
      <c r="R259" s="26">
        <v>74.47</v>
      </c>
      <c r="S259" s="26">
        <v>74.47</v>
      </c>
      <c r="T259" s="26">
        <v>74.47</v>
      </c>
      <c r="U259" s="26">
        <v>74.47</v>
      </c>
      <c r="V259" s="26">
        <v>74.47</v>
      </c>
      <c r="W259" s="26">
        <v>74.47</v>
      </c>
      <c r="X259" s="26">
        <v>74.47</v>
      </c>
      <c r="Y259" s="26">
        <v>74.47</v>
      </c>
    </row>
    <row r="260" spans="1:25" ht="15" hidden="1" outlineLevel="1" thickBot="1" x14ac:dyDescent="0.25">
      <c r="A260" s="22" t="s">
        <v>64</v>
      </c>
      <c r="B260" s="26">
        <v>3.3667465600000002</v>
      </c>
      <c r="C260" s="26">
        <v>3.3667465600000002</v>
      </c>
      <c r="D260" s="26">
        <v>3.3667465600000002</v>
      </c>
      <c r="E260" s="26">
        <v>3.3667465600000002</v>
      </c>
      <c r="F260" s="26">
        <v>3.3667465600000002</v>
      </c>
      <c r="G260" s="26">
        <v>3.3667465600000002</v>
      </c>
      <c r="H260" s="26">
        <v>3.3667465600000002</v>
      </c>
      <c r="I260" s="26">
        <v>3.3667465600000002</v>
      </c>
      <c r="J260" s="26">
        <v>3.3667465600000002</v>
      </c>
      <c r="K260" s="26">
        <v>3.3667465600000002</v>
      </c>
      <c r="L260" s="26">
        <v>3.3667465600000002</v>
      </c>
      <c r="M260" s="26">
        <v>3.3667465600000002</v>
      </c>
      <c r="N260" s="26">
        <v>3.3667465600000002</v>
      </c>
      <c r="O260" s="26">
        <v>3.3667465600000002</v>
      </c>
      <c r="P260" s="26">
        <v>3.3667465600000002</v>
      </c>
      <c r="Q260" s="26">
        <v>3.3667465600000002</v>
      </c>
      <c r="R260" s="26">
        <v>3.3667465600000002</v>
      </c>
      <c r="S260" s="26">
        <v>3.3667465600000002</v>
      </c>
      <c r="T260" s="26">
        <v>3.3667465600000002</v>
      </c>
      <c r="U260" s="26">
        <v>3.3667465600000002</v>
      </c>
      <c r="V260" s="26">
        <v>3.3667465600000002</v>
      </c>
      <c r="W260" s="26">
        <v>3.3667465600000002</v>
      </c>
      <c r="X260" s="26">
        <v>3.3667465600000002</v>
      </c>
      <c r="Y260" s="26">
        <v>3.3667465600000002</v>
      </c>
    </row>
    <row r="261" spans="1:25" ht="15" collapsed="1" thickBot="1" x14ac:dyDescent="0.25">
      <c r="A261" s="14">
        <v>11</v>
      </c>
      <c r="B261" s="25">
        <v>1213.23</v>
      </c>
      <c r="C261" s="25">
        <v>1251.1500000000001</v>
      </c>
      <c r="D261" s="25">
        <v>1269.03</v>
      </c>
      <c r="E261" s="25">
        <v>1274.5999999999999</v>
      </c>
      <c r="F261" s="25">
        <v>1280.05</v>
      </c>
      <c r="G261" s="25">
        <v>1273.83</v>
      </c>
      <c r="H261" s="25">
        <v>1246.76</v>
      </c>
      <c r="I261" s="25">
        <v>1213.8</v>
      </c>
      <c r="J261" s="25">
        <v>1179.31</v>
      </c>
      <c r="K261" s="25">
        <v>1173.18</v>
      </c>
      <c r="L261" s="25">
        <v>1165.32</v>
      </c>
      <c r="M261" s="25">
        <v>1169.96</v>
      </c>
      <c r="N261" s="25">
        <v>1172.81</v>
      </c>
      <c r="O261" s="25">
        <v>1168.98</v>
      </c>
      <c r="P261" s="25">
        <v>1171.1300000000001</v>
      </c>
      <c r="Q261" s="25">
        <v>1178.75</v>
      </c>
      <c r="R261" s="25">
        <v>1183.51</v>
      </c>
      <c r="S261" s="25">
        <v>1165.96</v>
      </c>
      <c r="T261" s="25">
        <v>1151.22</v>
      </c>
      <c r="U261" s="25">
        <v>1145.8</v>
      </c>
      <c r="V261" s="25">
        <v>1149.18</v>
      </c>
      <c r="W261" s="25">
        <v>1154.0999999999999</v>
      </c>
      <c r="X261" s="25">
        <v>1156.78</v>
      </c>
      <c r="Y261" s="25">
        <v>1181.1500000000001</v>
      </c>
    </row>
    <row r="262" spans="1:25" ht="51" hidden="1" outlineLevel="1" x14ac:dyDescent="0.2">
      <c r="A262" s="3" t="s">
        <v>38</v>
      </c>
      <c r="B262" s="26">
        <v>1000.21035838</v>
      </c>
      <c r="C262" s="26">
        <v>1038.13309654</v>
      </c>
      <c r="D262" s="26">
        <v>1056.01176332</v>
      </c>
      <c r="E262" s="26">
        <v>1061.58302559</v>
      </c>
      <c r="F262" s="26">
        <v>1067.0342974800001</v>
      </c>
      <c r="G262" s="26">
        <v>1060.81012158</v>
      </c>
      <c r="H262" s="26">
        <v>1033.7432158300001</v>
      </c>
      <c r="I262" s="26">
        <v>1000.78491074</v>
      </c>
      <c r="J262" s="26">
        <v>966.29244104999998</v>
      </c>
      <c r="K262" s="26">
        <v>960.15959544999998</v>
      </c>
      <c r="L262" s="26">
        <v>952.30316200000004</v>
      </c>
      <c r="M262" s="26">
        <v>956.94306964999998</v>
      </c>
      <c r="N262" s="26">
        <v>959.79527235</v>
      </c>
      <c r="O262" s="26">
        <v>955.95917936000001</v>
      </c>
      <c r="P262" s="26">
        <v>958.10993688999997</v>
      </c>
      <c r="Q262" s="26">
        <v>965.73507237000001</v>
      </c>
      <c r="R262" s="26">
        <v>970.49085914</v>
      </c>
      <c r="S262" s="26">
        <v>952.94525112999997</v>
      </c>
      <c r="T262" s="26">
        <v>938.20693416999995</v>
      </c>
      <c r="U262" s="26">
        <v>932.78083975000004</v>
      </c>
      <c r="V262" s="26">
        <v>936.16095853000002</v>
      </c>
      <c r="W262" s="26">
        <v>941.08138138000004</v>
      </c>
      <c r="X262" s="26">
        <v>943.76436044000002</v>
      </c>
      <c r="Y262" s="26">
        <v>968.13441040999999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135.18</v>
      </c>
      <c r="C264" s="26">
        <v>135.18</v>
      </c>
      <c r="D264" s="26">
        <v>135.18</v>
      </c>
      <c r="E264" s="26">
        <v>135.18</v>
      </c>
      <c r="F264" s="26">
        <v>135.18</v>
      </c>
      <c r="G264" s="26">
        <v>135.18</v>
      </c>
      <c r="H264" s="26">
        <v>135.18</v>
      </c>
      <c r="I264" s="26">
        <v>135.18</v>
      </c>
      <c r="J264" s="26">
        <v>135.18</v>
      </c>
      <c r="K264" s="26">
        <v>135.18</v>
      </c>
      <c r="L264" s="26">
        <v>135.18</v>
      </c>
      <c r="M264" s="26">
        <v>135.18</v>
      </c>
      <c r="N264" s="26">
        <v>135.18</v>
      </c>
      <c r="O264" s="26">
        <v>135.18</v>
      </c>
      <c r="P264" s="26">
        <v>135.18</v>
      </c>
      <c r="Q264" s="26">
        <v>135.18</v>
      </c>
      <c r="R264" s="26">
        <v>135.18</v>
      </c>
      <c r="S264" s="26">
        <v>135.18</v>
      </c>
      <c r="T264" s="26">
        <v>135.18</v>
      </c>
      <c r="U264" s="26">
        <v>135.18</v>
      </c>
      <c r="V264" s="26">
        <v>135.18</v>
      </c>
      <c r="W264" s="26">
        <v>135.18</v>
      </c>
      <c r="X264" s="26">
        <v>135.18</v>
      </c>
      <c r="Y264" s="26">
        <v>135.18</v>
      </c>
    </row>
    <row r="265" spans="1:25" hidden="1" outlineLevel="1" x14ac:dyDescent="0.2">
      <c r="A265" s="4" t="s">
        <v>3</v>
      </c>
      <c r="B265" s="26">
        <v>74.47</v>
      </c>
      <c r="C265" s="26">
        <v>74.47</v>
      </c>
      <c r="D265" s="26">
        <v>74.47</v>
      </c>
      <c r="E265" s="26">
        <v>74.47</v>
      </c>
      <c r="F265" s="26">
        <v>74.47</v>
      </c>
      <c r="G265" s="26">
        <v>74.47</v>
      </c>
      <c r="H265" s="26">
        <v>74.47</v>
      </c>
      <c r="I265" s="26">
        <v>74.47</v>
      </c>
      <c r="J265" s="26">
        <v>74.47</v>
      </c>
      <c r="K265" s="26">
        <v>74.47</v>
      </c>
      <c r="L265" s="26">
        <v>74.47</v>
      </c>
      <c r="M265" s="26">
        <v>74.47</v>
      </c>
      <c r="N265" s="26">
        <v>74.47</v>
      </c>
      <c r="O265" s="26">
        <v>74.47</v>
      </c>
      <c r="P265" s="26">
        <v>74.47</v>
      </c>
      <c r="Q265" s="26">
        <v>74.47</v>
      </c>
      <c r="R265" s="26">
        <v>74.47</v>
      </c>
      <c r="S265" s="26">
        <v>74.47</v>
      </c>
      <c r="T265" s="26">
        <v>74.47</v>
      </c>
      <c r="U265" s="26">
        <v>74.47</v>
      </c>
      <c r="V265" s="26">
        <v>74.47</v>
      </c>
      <c r="W265" s="26">
        <v>74.47</v>
      </c>
      <c r="X265" s="26">
        <v>74.47</v>
      </c>
      <c r="Y265" s="26">
        <v>74.47</v>
      </c>
    </row>
    <row r="266" spans="1:25" ht="15" hidden="1" outlineLevel="1" thickBot="1" x14ac:dyDescent="0.25">
      <c r="A266" s="22" t="s">
        <v>64</v>
      </c>
      <c r="B266" s="26">
        <v>3.3667465600000002</v>
      </c>
      <c r="C266" s="26">
        <v>3.3667465600000002</v>
      </c>
      <c r="D266" s="26">
        <v>3.3667465600000002</v>
      </c>
      <c r="E266" s="26">
        <v>3.3667465600000002</v>
      </c>
      <c r="F266" s="26">
        <v>3.3667465600000002</v>
      </c>
      <c r="G266" s="26">
        <v>3.3667465600000002</v>
      </c>
      <c r="H266" s="26">
        <v>3.3667465600000002</v>
      </c>
      <c r="I266" s="26">
        <v>3.3667465600000002</v>
      </c>
      <c r="J266" s="26">
        <v>3.3667465600000002</v>
      </c>
      <c r="K266" s="26">
        <v>3.3667465600000002</v>
      </c>
      <c r="L266" s="26">
        <v>3.3667465600000002</v>
      </c>
      <c r="M266" s="26">
        <v>3.3667465600000002</v>
      </c>
      <c r="N266" s="26">
        <v>3.3667465600000002</v>
      </c>
      <c r="O266" s="26">
        <v>3.3667465600000002</v>
      </c>
      <c r="P266" s="26">
        <v>3.3667465600000002</v>
      </c>
      <c r="Q266" s="26">
        <v>3.3667465600000002</v>
      </c>
      <c r="R266" s="26">
        <v>3.3667465600000002</v>
      </c>
      <c r="S266" s="26">
        <v>3.3667465600000002</v>
      </c>
      <c r="T266" s="26">
        <v>3.3667465600000002</v>
      </c>
      <c r="U266" s="26">
        <v>3.3667465600000002</v>
      </c>
      <c r="V266" s="26">
        <v>3.3667465600000002</v>
      </c>
      <c r="W266" s="26">
        <v>3.3667465600000002</v>
      </c>
      <c r="X266" s="26">
        <v>3.3667465600000002</v>
      </c>
      <c r="Y266" s="26">
        <v>3.3667465600000002</v>
      </c>
    </row>
    <row r="267" spans="1:25" ht="15" collapsed="1" thickBot="1" x14ac:dyDescent="0.25">
      <c r="A267" s="14">
        <v>12</v>
      </c>
      <c r="B267" s="25">
        <v>1180.79</v>
      </c>
      <c r="C267" s="25">
        <v>1218.3900000000001</v>
      </c>
      <c r="D267" s="25">
        <v>1222.42</v>
      </c>
      <c r="E267" s="25">
        <v>1223.6500000000001</v>
      </c>
      <c r="F267" s="25">
        <v>1222.33</v>
      </c>
      <c r="G267" s="25">
        <v>1214.4000000000001</v>
      </c>
      <c r="H267" s="25">
        <v>1211.02</v>
      </c>
      <c r="I267" s="25">
        <v>1223.78</v>
      </c>
      <c r="J267" s="25">
        <v>1203.33</v>
      </c>
      <c r="K267" s="25">
        <v>1163.92</v>
      </c>
      <c r="L267" s="25">
        <v>1139.4100000000001</v>
      </c>
      <c r="M267" s="25">
        <v>1143.8900000000001</v>
      </c>
      <c r="N267" s="25">
        <v>1149.0899999999999</v>
      </c>
      <c r="O267" s="25">
        <v>1209.49</v>
      </c>
      <c r="P267" s="25">
        <v>1219.6099999999999</v>
      </c>
      <c r="Q267" s="25">
        <v>1220.6300000000001</v>
      </c>
      <c r="R267" s="25">
        <v>1216.72</v>
      </c>
      <c r="S267" s="25">
        <v>1185.67</v>
      </c>
      <c r="T267" s="25">
        <v>1127.77</v>
      </c>
      <c r="U267" s="25">
        <v>1130.53</v>
      </c>
      <c r="V267" s="25">
        <v>1125.1600000000001</v>
      </c>
      <c r="W267" s="25">
        <v>1134.8900000000001</v>
      </c>
      <c r="X267" s="25">
        <v>1142.8800000000001</v>
      </c>
      <c r="Y267" s="25">
        <v>1201.3</v>
      </c>
    </row>
    <row r="268" spans="1:25" ht="51" hidden="1" outlineLevel="1" x14ac:dyDescent="0.2">
      <c r="A268" s="54" t="s">
        <v>38</v>
      </c>
      <c r="B268" s="26">
        <v>967.77642986000001</v>
      </c>
      <c r="C268" s="26">
        <v>1005.37007714</v>
      </c>
      <c r="D268" s="26">
        <v>1009.399252</v>
      </c>
      <c r="E268" s="26">
        <v>1010.62916693</v>
      </c>
      <c r="F268" s="26">
        <v>1009.31012703</v>
      </c>
      <c r="G268" s="26">
        <v>1001.3871401599999</v>
      </c>
      <c r="H268" s="26">
        <v>998.00661867999997</v>
      </c>
      <c r="I268" s="26">
        <v>1010.76124743</v>
      </c>
      <c r="J268" s="26">
        <v>990.31386805</v>
      </c>
      <c r="K268" s="26">
        <v>950.90163331999997</v>
      </c>
      <c r="L268" s="26">
        <v>926.39218059999996</v>
      </c>
      <c r="M268" s="26">
        <v>930.87065133999999</v>
      </c>
      <c r="N268" s="26">
        <v>936.07475485999998</v>
      </c>
      <c r="O268" s="26">
        <v>996.47084355000004</v>
      </c>
      <c r="P268" s="26">
        <v>1006.59013268</v>
      </c>
      <c r="Q268" s="26">
        <v>1007.6162275299999</v>
      </c>
      <c r="R268" s="26">
        <v>1003.70126122</v>
      </c>
      <c r="S268" s="26">
        <v>972.65006965999999</v>
      </c>
      <c r="T268" s="26">
        <v>914.75340746999996</v>
      </c>
      <c r="U268" s="26">
        <v>917.51664204999997</v>
      </c>
      <c r="V268" s="26">
        <v>912.14554308000004</v>
      </c>
      <c r="W268" s="26">
        <v>921.87423209999997</v>
      </c>
      <c r="X268" s="26">
        <v>929.85897445000001</v>
      </c>
      <c r="Y268" s="26">
        <v>988.28689081000005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135.18</v>
      </c>
      <c r="C270" s="26">
        <v>135.18</v>
      </c>
      <c r="D270" s="26">
        <v>135.18</v>
      </c>
      <c r="E270" s="26">
        <v>135.18</v>
      </c>
      <c r="F270" s="26">
        <v>135.18</v>
      </c>
      <c r="G270" s="26">
        <v>135.18</v>
      </c>
      <c r="H270" s="26">
        <v>135.18</v>
      </c>
      <c r="I270" s="26">
        <v>135.18</v>
      </c>
      <c r="J270" s="26">
        <v>135.18</v>
      </c>
      <c r="K270" s="26">
        <v>135.18</v>
      </c>
      <c r="L270" s="26">
        <v>135.18</v>
      </c>
      <c r="M270" s="26">
        <v>135.18</v>
      </c>
      <c r="N270" s="26">
        <v>135.18</v>
      </c>
      <c r="O270" s="26">
        <v>135.18</v>
      </c>
      <c r="P270" s="26">
        <v>135.18</v>
      </c>
      <c r="Q270" s="26">
        <v>135.18</v>
      </c>
      <c r="R270" s="26">
        <v>135.18</v>
      </c>
      <c r="S270" s="26">
        <v>135.18</v>
      </c>
      <c r="T270" s="26">
        <v>135.18</v>
      </c>
      <c r="U270" s="26">
        <v>135.18</v>
      </c>
      <c r="V270" s="26">
        <v>135.18</v>
      </c>
      <c r="W270" s="26">
        <v>135.18</v>
      </c>
      <c r="X270" s="26">
        <v>135.18</v>
      </c>
      <c r="Y270" s="26">
        <v>135.18</v>
      </c>
    </row>
    <row r="271" spans="1:25" hidden="1" outlineLevel="1" x14ac:dyDescent="0.2">
      <c r="A271" s="4" t="s">
        <v>3</v>
      </c>
      <c r="B271" s="26">
        <v>74.47</v>
      </c>
      <c r="C271" s="26">
        <v>74.47</v>
      </c>
      <c r="D271" s="26">
        <v>74.47</v>
      </c>
      <c r="E271" s="26">
        <v>74.47</v>
      </c>
      <c r="F271" s="26">
        <v>74.47</v>
      </c>
      <c r="G271" s="26">
        <v>74.47</v>
      </c>
      <c r="H271" s="26">
        <v>74.47</v>
      </c>
      <c r="I271" s="26">
        <v>74.47</v>
      </c>
      <c r="J271" s="26">
        <v>74.47</v>
      </c>
      <c r="K271" s="26">
        <v>74.47</v>
      </c>
      <c r="L271" s="26">
        <v>74.47</v>
      </c>
      <c r="M271" s="26">
        <v>74.47</v>
      </c>
      <c r="N271" s="26">
        <v>74.47</v>
      </c>
      <c r="O271" s="26">
        <v>74.47</v>
      </c>
      <c r="P271" s="26">
        <v>74.47</v>
      </c>
      <c r="Q271" s="26">
        <v>74.47</v>
      </c>
      <c r="R271" s="26">
        <v>74.47</v>
      </c>
      <c r="S271" s="26">
        <v>74.47</v>
      </c>
      <c r="T271" s="26">
        <v>74.47</v>
      </c>
      <c r="U271" s="26">
        <v>74.47</v>
      </c>
      <c r="V271" s="26">
        <v>74.47</v>
      </c>
      <c r="W271" s="26">
        <v>74.47</v>
      </c>
      <c r="X271" s="26">
        <v>74.47</v>
      </c>
      <c r="Y271" s="26">
        <v>74.47</v>
      </c>
    </row>
    <row r="272" spans="1:25" ht="15" hidden="1" outlineLevel="1" thickBot="1" x14ac:dyDescent="0.25">
      <c r="A272" s="22" t="s">
        <v>64</v>
      </c>
      <c r="B272" s="26">
        <v>3.3667465600000002</v>
      </c>
      <c r="C272" s="26">
        <v>3.3667465600000002</v>
      </c>
      <c r="D272" s="26">
        <v>3.3667465600000002</v>
      </c>
      <c r="E272" s="26">
        <v>3.3667465600000002</v>
      </c>
      <c r="F272" s="26">
        <v>3.3667465600000002</v>
      </c>
      <c r="G272" s="26">
        <v>3.3667465600000002</v>
      </c>
      <c r="H272" s="26">
        <v>3.3667465600000002</v>
      </c>
      <c r="I272" s="26">
        <v>3.3667465600000002</v>
      </c>
      <c r="J272" s="26">
        <v>3.3667465600000002</v>
      </c>
      <c r="K272" s="26">
        <v>3.3667465600000002</v>
      </c>
      <c r="L272" s="26">
        <v>3.3667465600000002</v>
      </c>
      <c r="M272" s="26">
        <v>3.3667465600000002</v>
      </c>
      <c r="N272" s="26">
        <v>3.3667465600000002</v>
      </c>
      <c r="O272" s="26">
        <v>3.3667465600000002</v>
      </c>
      <c r="P272" s="26">
        <v>3.3667465600000002</v>
      </c>
      <c r="Q272" s="26">
        <v>3.3667465600000002</v>
      </c>
      <c r="R272" s="26">
        <v>3.3667465600000002</v>
      </c>
      <c r="S272" s="26">
        <v>3.3667465600000002</v>
      </c>
      <c r="T272" s="26">
        <v>3.3667465600000002</v>
      </c>
      <c r="U272" s="26">
        <v>3.3667465600000002</v>
      </c>
      <c r="V272" s="26">
        <v>3.3667465600000002</v>
      </c>
      <c r="W272" s="26">
        <v>3.3667465600000002</v>
      </c>
      <c r="X272" s="26">
        <v>3.3667465600000002</v>
      </c>
      <c r="Y272" s="26">
        <v>3.3667465600000002</v>
      </c>
    </row>
    <row r="273" spans="1:25" ht="15" collapsed="1" thickBot="1" x14ac:dyDescent="0.25">
      <c r="A273" s="14">
        <v>13</v>
      </c>
      <c r="B273" s="25">
        <v>1248.8599999999999</v>
      </c>
      <c r="C273" s="25">
        <v>1291.74</v>
      </c>
      <c r="D273" s="25">
        <v>1310.29</v>
      </c>
      <c r="E273" s="25">
        <v>1307.42</v>
      </c>
      <c r="F273" s="25">
        <v>1306.3800000000001</v>
      </c>
      <c r="G273" s="25">
        <v>1290.51</v>
      </c>
      <c r="H273" s="25">
        <v>1241.6099999999999</v>
      </c>
      <c r="I273" s="25">
        <v>1174.08</v>
      </c>
      <c r="J273" s="25">
        <v>1145.6500000000001</v>
      </c>
      <c r="K273" s="25">
        <v>1146.56</v>
      </c>
      <c r="L273" s="25">
        <v>1138.58</v>
      </c>
      <c r="M273" s="25">
        <v>1135.42</v>
      </c>
      <c r="N273" s="25">
        <v>1144.19</v>
      </c>
      <c r="O273" s="25">
        <v>1155.73</v>
      </c>
      <c r="P273" s="25">
        <v>1166.5899999999999</v>
      </c>
      <c r="Q273" s="25">
        <v>1178.04</v>
      </c>
      <c r="R273" s="25">
        <v>1175.97</v>
      </c>
      <c r="S273" s="25">
        <v>1163.94</v>
      </c>
      <c r="T273" s="25">
        <v>1135.6099999999999</v>
      </c>
      <c r="U273" s="25">
        <v>1150.94</v>
      </c>
      <c r="V273" s="25">
        <v>1143.99</v>
      </c>
      <c r="W273" s="25">
        <v>1133.9100000000001</v>
      </c>
      <c r="X273" s="25">
        <v>1145.98</v>
      </c>
      <c r="Y273" s="25">
        <v>1215.8499999999999</v>
      </c>
    </row>
    <row r="274" spans="1:25" ht="51" hidden="1" outlineLevel="1" x14ac:dyDescent="0.2">
      <c r="A274" s="3" t="s">
        <v>38</v>
      </c>
      <c r="B274" s="26">
        <v>1035.8416441300001</v>
      </c>
      <c r="C274" s="26">
        <v>1078.7225548500001</v>
      </c>
      <c r="D274" s="26">
        <v>1097.2742679600001</v>
      </c>
      <c r="E274" s="26">
        <v>1094.4065582799999</v>
      </c>
      <c r="F274" s="26">
        <v>1093.3643943</v>
      </c>
      <c r="G274" s="26">
        <v>1077.4913377</v>
      </c>
      <c r="H274" s="26">
        <v>1028.5963531899999</v>
      </c>
      <c r="I274" s="26">
        <v>961.06305995000002</v>
      </c>
      <c r="J274" s="26">
        <v>932.63162567999996</v>
      </c>
      <c r="K274" s="26">
        <v>933.53864869999995</v>
      </c>
      <c r="L274" s="26">
        <v>925.56508714999995</v>
      </c>
      <c r="M274" s="26">
        <v>922.40767953</v>
      </c>
      <c r="N274" s="26">
        <v>931.17043309999997</v>
      </c>
      <c r="O274" s="26">
        <v>942.70901170000002</v>
      </c>
      <c r="P274" s="26">
        <v>953.57062959999996</v>
      </c>
      <c r="Q274" s="26">
        <v>965.02394413000002</v>
      </c>
      <c r="R274" s="26">
        <v>962.95061805</v>
      </c>
      <c r="S274" s="26">
        <v>950.92334538</v>
      </c>
      <c r="T274" s="26">
        <v>922.59701597000003</v>
      </c>
      <c r="U274" s="26">
        <v>937.92357761000005</v>
      </c>
      <c r="V274" s="26">
        <v>930.97289014</v>
      </c>
      <c r="W274" s="26">
        <v>920.88942909000002</v>
      </c>
      <c r="X274" s="26">
        <v>932.96509317000005</v>
      </c>
      <c r="Y274" s="26">
        <v>1002.83163222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135.18</v>
      </c>
      <c r="C276" s="26">
        <v>135.18</v>
      </c>
      <c r="D276" s="26">
        <v>135.18</v>
      </c>
      <c r="E276" s="26">
        <v>135.18</v>
      </c>
      <c r="F276" s="26">
        <v>135.18</v>
      </c>
      <c r="G276" s="26">
        <v>135.18</v>
      </c>
      <c r="H276" s="26">
        <v>135.18</v>
      </c>
      <c r="I276" s="26">
        <v>135.18</v>
      </c>
      <c r="J276" s="26">
        <v>135.18</v>
      </c>
      <c r="K276" s="26">
        <v>135.18</v>
      </c>
      <c r="L276" s="26">
        <v>135.18</v>
      </c>
      <c r="M276" s="26">
        <v>135.18</v>
      </c>
      <c r="N276" s="26">
        <v>135.18</v>
      </c>
      <c r="O276" s="26">
        <v>135.18</v>
      </c>
      <c r="P276" s="26">
        <v>135.18</v>
      </c>
      <c r="Q276" s="26">
        <v>135.18</v>
      </c>
      <c r="R276" s="26">
        <v>135.18</v>
      </c>
      <c r="S276" s="26">
        <v>135.18</v>
      </c>
      <c r="T276" s="26">
        <v>135.18</v>
      </c>
      <c r="U276" s="26">
        <v>135.18</v>
      </c>
      <c r="V276" s="26">
        <v>135.18</v>
      </c>
      <c r="W276" s="26">
        <v>135.18</v>
      </c>
      <c r="X276" s="26">
        <v>135.18</v>
      </c>
      <c r="Y276" s="26">
        <v>135.18</v>
      </c>
    </row>
    <row r="277" spans="1:25" hidden="1" outlineLevel="1" x14ac:dyDescent="0.2">
      <c r="A277" s="4" t="s">
        <v>3</v>
      </c>
      <c r="B277" s="26">
        <v>74.47</v>
      </c>
      <c r="C277" s="26">
        <v>74.47</v>
      </c>
      <c r="D277" s="26">
        <v>74.47</v>
      </c>
      <c r="E277" s="26">
        <v>74.47</v>
      </c>
      <c r="F277" s="26">
        <v>74.47</v>
      </c>
      <c r="G277" s="26">
        <v>74.47</v>
      </c>
      <c r="H277" s="26">
        <v>74.47</v>
      </c>
      <c r="I277" s="26">
        <v>74.47</v>
      </c>
      <c r="J277" s="26">
        <v>74.47</v>
      </c>
      <c r="K277" s="26">
        <v>74.47</v>
      </c>
      <c r="L277" s="26">
        <v>74.47</v>
      </c>
      <c r="M277" s="26">
        <v>74.47</v>
      </c>
      <c r="N277" s="26">
        <v>74.47</v>
      </c>
      <c r="O277" s="26">
        <v>74.47</v>
      </c>
      <c r="P277" s="26">
        <v>74.47</v>
      </c>
      <c r="Q277" s="26">
        <v>74.47</v>
      </c>
      <c r="R277" s="26">
        <v>74.47</v>
      </c>
      <c r="S277" s="26">
        <v>74.47</v>
      </c>
      <c r="T277" s="26">
        <v>74.47</v>
      </c>
      <c r="U277" s="26">
        <v>74.47</v>
      </c>
      <c r="V277" s="26">
        <v>74.47</v>
      </c>
      <c r="W277" s="26">
        <v>74.47</v>
      </c>
      <c r="X277" s="26">
        <v>74.47</v>
      </c>
      <c r="Y277" s="26">
        <v>74.47</v>
      </c>
    </row>
    <row r="278" spans="1:25" ht="15" hidden="1" outlineLevel="1" thickBot="1" x14ac:dyDescent="0.25">
      <c r="A278" s="22" t="s">
        <v>64</v>
      </c>
      <c r="B278" s="26">
        <v>3.3667465600000002</v>
      </c>
      <c r="C278" s="26">
        <v>3.3667465600000002</v>
      </c>
      <c r="D278" s="26">
        <v>3.3667465600000002</v>
      </c>
      <c r="E278" s="26">
        <v>3.3667465600000002</v>
      </c>
      <c r="F278" s="26">
        <v>3.3667465600000002</v>
      </c>
      <c r="G278" s="26">
        <v>3.3667465600000002</v>
      </c>
      <c r="H278" s="26">
        <v>3.3667465600000002</v>
      </c>
      <c r="I278" s="26">
        <v>3.3667465600000002</v>
      </c>
      <c r="J278" s="26">
        <v>3.3667465600000002</v>
      </c>
      <c r="K278" s="26">
        <v>3.3667465600000002</v>
      </c>
      <c r="L278" s="26">
        <v>3.3667465600000002</v>
      </c>
      <c r="M278" s="26">
        <v>3.3667465600000002</v>
      </c>
      <c r="N278" s="26">
        <v>3.3667465600000002</v>
      </c>
      <c r="O278" s="26">
        <v>3.3667465600000002</v>
      </c>
      <c r="P278" s="26">
        <v>3.3667465600000002</v>
      </c>
      <c r="Q278" s="26">
        <v>3.3667465600000002</v>
      </c>
      <c r="R278" s="26">
        <v>3.3667465600000002</v>
      </c>
      <c r="S278" s="26">
        <v>3.3667465600000002</v>
      </c>
      <c r="T278" s="26">
        <v>3.3667465600000002</v>
      </c>
      <c r="U278" s="26">
        <v>3.3667465600000002</v>
      </c>
      <c r="V278" s="26">
        <v>3.3667465600000002</v>
      </c>
      <c r="W278" s="26">
        <v>3.3667465600000002</v>
      </c>
      <c r="X278" s="26">
        <v>3.3667465600000002</v>
      </c>
      <c r="Y278" s="26">
        <v>3.3667465600000002</v>
      </c>
    </row>
    <row r="279" spans="1:25" ht="15" collapsed="1" thickBot="1" x14ac:dyDescent="0.25">
      <c r="A279" s="14">
        <v>14</v>
      </c>
      <c r="B279" s="25">
        <v>1155.08</v>
      </c>
      <c r="C279" s="25">
        <v>1151.75</v>
      </c>
      <c r="D279" s="25">
        <v>1161.6400000000001</v>
      </c>
      <c r="E279" s="25">
        <v>1166.69</v>
      </c>
      <c r="F279" s="25">
        <v>1167.8800000000001</v>
      </c>
      <c r="G279" s="25">
        <v>1157.77</v>
      </c>
      <c r="H279" s="25">
        <v>1165.67</v>
      </c>
      <c r="I279" s="25">
        <v>1178.79</v>
      </c>
      <c r="J279" s="25">
        <v>1184.28</v>
      </c>
      <c r="K279" s="25">
        <v>1185.4000000000001</v>
      </c>
      <c r="L279" s="25">
        <v>1186.56</v>
      </c>
      <c r="M279" s="25">
        <v>1179.07</v>
      </c>
      <c r="N279" s="25">
        <v>1174.8499999999999</v>
      </c>
      <c r="O279" s="25">
        <v>1190.07</v>
      </c>
      <c r="P279" s="25">
        <v>1196.97</v>
      </c>
      <c r="Q279" s="25">
        <v>1195.0899999999999</v>
      </c>
      <c r="R279" s="25">
        <v>1191.55</v>
      </c>
      <c r="S279" s="25">
        <v>1193.76</v>
      </c>
      <c r="T279" s="25">
        <v>1188.78</v>
      </c>
      <c r="U279" s="25">
        <v>1188.8399999999999</v>
      </c>
      <c r="V279" s="25">
        <v>1188.8599999999999</v>
      </c>
      <c r="W279" s="25">
        <v>1191.71</v>
      </c>
      <c r="X279" s="25">
        <v>1190.05</v>
      </c>
      <c r="Y279" s="25">
        <v>1192.21</v>
      </c>
    </row>
    <row r="280" spans="1:25" ht="51" hidden="1" outlineLevel="1" x14ac:dyDescent="0.2">
      <c r="A280" s="54" t="s">
        <v>38</v>
      </c>
      <c r="B280" s="26">
        <v>942.06429418000005</v>
      </c>
      <c r="C280" s="26">
        <v>938.73481490999995</v>
      </c>
      <c r="D280" s="26">
        <v>948.61938008000004</v>
      </c>
      <c r="E280" s="26">
        <v>953.67732519000003</v>
      </c>
      <c r="F280" s="26">
        <v>954.86218051000003</v>
      </c>
      <c r="G280" s="26">
        <v>944.74920582000004</v>
      </c>
      <c r="H280" s="26">
        <v>952.65737313</v>
      </c>
      <c r="I280" s="26">
        <v>965.76938845999996</v>
      </c>
      <c r="J280" s="26">
        <v>971.26794012000005</v>
      </c>
      <c r="K280" s="26">
        <v>972.38629907999996</v>
      </c>
      <c r="L280" s="26">
        <v>973.54397561999997</v>
      </c>
      <c r="M280" s="26">
        <v>966.05432714000005</v>
      </c>
      <c r="N280" s="26">
        <v>961.83567982</v>
      </c>
      <c r="O280" s="26">
        <v>977.05343650999998</v>
      </c>
      <c r="P280" s="26">
        <v>983.95125242999995</v>
      </c>
      <c r="Q280" s="26">
        <v>982.07570008000005</v>
      </c>
      <c r="R280" s="26">
        <v>978.53720931999999</v>
      </c>
      <c r="S280" s="26">
        <v>980.74219316999995</v>
      </c>
      <c r="T280" s="26">
        <v>975.76751644000001</v>
      </c>
      <c r="U280" s="26">
        <v>975.82821222999996</v>
      </c>
      <c r="V280" s="26">
        <v>975.84253755999998</v>
      </c>
      <c r="W280" s="26">
        <v>978.69257989000005</v>
      </c>
      <c r="X280" s="26">
        <v>977.02906526000004</v>
      </c>
      <c r="Y280" s="26">
        <v>979.19198757000004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135.18</v>
      </c>
      <c r="C282" s="26">
        <v>135.18</v>
      </c>
      <c r="D282" s="26">
        <v>135.18</v>
      </c>
      <c r="E282" s="26">
        <v>135.18</v>
      </c>
      <c r="F282" s="26">
        <v>135.18</v>
      </c>
      <c r="G282" s="26">
        <v>135.18</v>
      </c>
      <c r="H282" s="26">
        <v>135.18</v>
      </c>
      <c r="I282" s="26">
        <v>135.18</v>
      </c>
      <c r="J282" s="26">
        <v>135.18</v>
      </c>
      <c r="K282" s="26">
        <v>135.18</v>
      </c>
      <c r="L282" s="26">
        <v>135.18</v>
      </c>
      <c r="M282" s="26">
        <v>135.18</v>
      </c>
      <c r="N282" s="26">
        <v>135.18</v>
      </c>
      <c r="O282" s="26">
        <v>135.18</v>
      </c>
      <c r="P282" s="26">
        <v>135.18</v>
      </c>
      <c r="Q282" s="26">
        <v>135.18</v>
      </c>
      <c r="R282" s="26">
        <v>135.18</v>
      </c>
      <c r="S282" s="26">
        <v>135.18</v>
      </c>
      <c r="T282" s="26">
        <v>135.18</v>
      </c>
      <c r="U282" s="26">
        <v>135.18</v>
      </c>
      <c r="V282" s="26">
        <v>135.18</v>
      </c>
      <c r="W282" s="26">
        <v>135.18</v>
      </c>
      <c r="X282" s="26">
        <v>135.18</v>
      </c>
      <c r="Y282" s="26">
        <v>135.18</v>
      </c>
    </row>
    <row r="283" spans="1:25" hidden="1" outlineLevel="1" x14ac:dyDescent="0.2">
      <c r="A283" s="4" t="s">
        <v>3</v>
      </c>
      <c r="B283" s="26">
        <v>74.47</v>
      </c>
      <c r="C283" s="26">
        <v>74.47</v>
      </c>
      <c r="D283" s="26">
        <v>74.47</v>
      </c>
      <c r="E283" s="26">
        <v>74.47</v>
      </c>
      <c r="F283" s="26">
        <v>74.47</v>
      </c>
      <c r="G283" s="26">
        <v>74.47</v>
      </c>
      <c r="H283" s="26">
        <v>74.47</v>
      </c>
      <c r="I283" s="26">
        <v>74.47</v>
      </c>
      <c r="J283" s="26">
        <v>74.47</v>
      </c>
      <c r="K283" s="26">
        <v>74.47</v>
      </c>
      <c r="L283" s="26">
        <v>74.47</v>
      </c>
      <c r="M283" s="26">
        <v>74.47</v>
      </c>
      <c r="N283" s="26">
        <v>74.47</v>
      </c>
      <c r="O283" s="26">
        <v>74.47</v>
      </c>
      <c r="P283" s="26">
        <v>74.47</v>
      </c>
      <c r="Q283" s="26">
        <v>74.47</v>
      </c>
      <c r="R283" s="26">
        <v>74.47</v>
      </c>
      <c r="S283" s="26">
        <v>74.47</v>
      </c>
      <c r="T283" s="26">
        <v>74.47</v>
      </c>
      <c r="U283" s="26">
        <v>74.47</v>
      </c>
      <c r="V283" s="26">
        <v>74.47</v>
      </c>
      <c r="W283" s="26">
        <v>74.47</v>
      </c>
      <c r="X283" s="26">
        <v>74.47</v>
      </c>
      <c r="Y283" s="26">
        <v>74.47</v>
      </c>
    </row>
    <row r="284" spans="1:25" ht="15" hidden="1" outlineLevel="1" thickBot="1" x14ac:dyDescent="0.25">
      <c r="A284" s="22" t="s">
        <v>64</v>
      </c>
      <c r="B284" s="26">
        <v>3.3667465600000002</v>
      </c>
      <c r="C284" s="26">
        <v>3.3667465600000002</v>
      </c>
      <c r="D284" s="26">
        <v>3.3667465600000002</v>
      </c>
      <c r="E284" s="26">
        <v>3.3667465600000002</v>
      </c>
      <c r="F284" s="26">
        <v>3.3667465600000002</v>
      </c>
      <c r="G284" s="26">
        <v>3.3667465600000002</v>
      </c>
      <c r="H284" s="26">
        <v>3.3667465600000002</v>
      </c>
      <c r="I284" s="26">
        <v>3.3667465600000002</v>
      </c>
      <c r="J284" s="26">
        <v>3.3667465600000002</v>
      </c>
      <c r="K284" s="26">
        <v>3.3667465600000002</v>
      </c>
      <c r="L284" s="26">
        <v>3.3667465600000002</v>
      </c>
      <c r="M284" s="26">
        <v>3.3667465600000002</v>
      </c>
      <c r="N284" s="26">
        <v>3.3667465600000002</v>
      </c>
      <c r="O284" s="26">
        <v>3.3667465600000002</v>
      </c>
      <c r="P284" s="26">
        <v>3.3667465600000002</v>
      </c>
      <c r="Q284" s="26">
        <v>3.3667465600000002</v>
      </c>
      <c r="R284" s="26">
        <v>3.3667465600000002</v>
      </c>
      <c r="S284" s="26">
        <v>3.3667465600000002</v>
      </c>
      <c r="T284" s="26">
        <v>3.3667465600000002</v>
      </c>
      <c r="U284" s="26">
        <v>3.3667465600000002</v>
      </c>
      <c r="V284" s="26">
        <v>3.3667465600000002</v>
      </c>
      <c r="W284" s="26">
        <v>3.3667465600000002</v>
      </c>
      <c r="X284" s="26">
        <v>3.3667465600000002</v>
      </c>
      <c r="Y284" s="26">
        <v>3.3667465600000002</v>
      </c>
    </row>
    <row r="285" spans="1:25" ht="15" collapsed="1" thickBot="1" x14ac:dyDescent="0.25">
      <c r="A285" s="14">
        <v>15</v>
      </c>
      <c r="B285" s="25">
        <v>1189.53</v>
      </c>
      <c r="C285" s="25">
        <v>1231.25</v>
      </c>
      <c r="D285" s="25">
        <v>1248.0899999999999</v>
      </c>
      <c r="E285" s="25">
        <v>1256.7</v>
      </c>
      <c r="F285" s="25">
        <v>1254.6500000000001</v>
      </c>
      <c r="G285" s="25">
        <v>1233.95</v>
      </c>
      <c r="H285" s="25">
        <v>1190.55</v>
      </c>
      <c r="I285" s="25">
        <v>1193.82</v>
      </c>
      <c r="J285" s="25">
        <v>1201.08</v>
      </c>
      <c r="K285" s="25">
        <v>1200.1199999999999</v>
      </c>
      <c r="L285" s="25">
        <v>1200.9100000000001</v>
      </c>
      <c r="M285" s="25">
        <v>1196.0899999999999</v>
      </c>
      <c r="N285" s="25">
        <v>1197.42</v>
      </c>
      <c r="O285" s="25">
        <v>1190.4000000000001</v>
      </c>
      <c r="P285" s="25">
        <v>1190.9100000000001</v>
      </c>
      <c r="Q285" s="25">
        <v>1191.3</v>
      </c>
      <c r="R285" s="25">
        <v>1185.01</v>
      </c>
      <c r="S285" s="25">
        <v>1189.68</v>
      </c>
      <c r="T285" s="25">
        <v>1202.74</v>
      </c>
      <c r="U285" s="25">
        <v>1225.46</v>
      </c>
      <c r="V285" s="25">
        <v>1242.47</v>
      </c>
      <c r="W285" s="25">
        <v>1247.22</v>
      </c>
      <c r="X285" s="25">
        <v>1247.3599999999999</v>
      </c>
      <c r="Y285" s="25">
        <v>1264.21</v>
      </c>
    </row>
    <row r="286" spans="1:25" ht="51" hidden="1" outlineLevel="1" x14ac:dyDescent="0.2">
      <c r="A286" s="3" t="s">
        <v>38</v>
      </c>
      <c r="B286" s="26">
        <v>976.51706323999997</v>
      </c>
      <c r="C286" s="26">
        <v>1018.23493581</v>
      </c>
      <c r="D286" s="26">
        <v>1035.06838657</v>
      </c>
      <c r="E286" s="26">
        <v>1043.68724578</v>
      </c>
      <c r="F286" s="26">
        <v>1041.6378746099999</v>
      </c>
      <c r="G286" s="26">
        <v>1020.93470418</v>
      </c>
      <c r="H286" s="26">
        <v>977.53756991</v>
      </c>
      <c r="I286" s="26">
        <v>980.79947671000002</v>
      </c>
      <c r="J286" s="26">
        <v>988.06649393999999</v>
      </c>
      <c r="K286" s="26">
        <v>987.09878011000001</v>
      </c>
      <c r="L286" s="26">
        <v>987.89355125999998</v>
      </c>
      <c r="M286" s="26">
        <v>983.07761698000002</v>
      </c>
      <c r="N286" s="26">
        <v>984.40763654</v>
      </c>
      <c r="O286" s="26">
        <v>977.38433511999995</v>
      </c>
      <c r="P286" s="26">
        <v>977.89767211000003</v>
      </c>
      <c r="Q286" s="26">
        <v>978.28079081999999</v>
      </c>
      <c r="R286" s="26">
        <v>971.99130952999997</v>
      </c>
      <c r="S286" s="26">
        <v>976.66569460999995</v>
      </c>
      <c r="T286" s="26">
        <v>989.72504114000003</v>
      </c>
      <c r="U286" s="26">
        <v>1012.43995861</v>
      </c>
      <c r="V286" s="26">
        <v>1029.4556729200001</v>
      </c>
      <c r="W286" s="26">
        <v>1034.2045053899999</v>
      </c>
      <c r="X286" s="26">
        <v>1034.34794545</v>
      </c>
      <c r="Y286" s="26">
        <v>1051.1975356600001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135.18</v>
      </c>
      <c r="C288" s="26">
        <v>135.18</v>
      </c>
      <c r="D288" s="26">
        <v>135.18</v>
      </c>
      <c r="E288" s="26">
        <v>135.18</v>
      </c>
      <c r="F288" s="26">
        <v>135.18</v>
      </c>
      <c r="G288" s="26">
        <v>135.18</v>
      </c>
      <c r="H288" s="26">
        <v>135.18</v>
      </c>
      <c r="I288" s="26">
        <v>135.18</v>
      </c>
      <c r="J288" s="26">
        <v>135.18</v>
      </c>
      <c r="K288" s="26">
        <v>135.18</v>
      </c>
      <c r="L288" s="26">
        <v>135.18</v>
      </c>
      <c r="M288" s="26">
        <v>135.18</v>
      </c>
      <c r="N288" s="26">
        <v>135.18</v>
      </c>
      <c r="O288" s="26">
        <v>135.18</v>
      </c>
      <c r="P288" s="26">
        <v>135.18</v>
      </c>
      <c r="Q288" s="26">
        <v>135.18</v>
      </c>
      <c r="R288" s="26">
        <v>135.18</v>
      </c>
      <c r="S288" s="26">
        <v>135.18</v>
      </c>
      <c r="T288" s="26">
        <v>135.18</v>
      </c>
      <c r="U288" s="26">
        <v>135.18</v>
      </c>
      <c r="V288" s="26">
        <v>135.18</v>
      </c>
      <c r="W288" s="26">
        <v>135.18</v>
      </c>
      <c r="X288" s="26">
        <v>135.18</v>
      </c>
      <c r="Y288" s="26">
        <v>135.18</v>
      </c>
    </row>
    <row r="289" spans="1:25" hidden="1" outlineLevel="1" x14ac:dyDescent="0.2">
      <c r="A289" s="4" t="s">
        <v>3</v>
      </c>
      <c r="B289" s="26">
        <v>74.47</v>
      </c>
      <c r="C289" s="26">
        <v>74.47</v>
      </c>
      <c r="D289" s="26">
        <v>74.47</v>
      </c>
      <c r="E289" s="26">
        <v>74.47</v>
      </c>
      <c r="F289" s="26">
        <v>74.47</v>
      </c>
      <c r="G289" s="26">
        <v>74.47</v>
      </c>
      <c r="H289" s="26">
        <v>74.47</v>
      </c>
      <c r="I289" s="26">
        <v>74.47</v>
      </c>
      <c r="J289" s="26">
        <v>74.47</v>
      </c>
      <c r="K289" s="26">
        <v>74.47</v>
      </c>
      <c r="L289" s="26">
        <v>74.47</v>
      </c>
      <c r="M289" s="26">
        <v>74.47</v>
      </c>
      <c r="N289" s="26">
        <v>74.47</v>
      </c>
      <c r="O289" s="26">
        <v>74.47</v>
      </c>
      <c r="P289" s="26">
        <v>74.47</v>
      </c>
      <c r="Q289" s="26">
        <v>74.47</v>
      </c>
      <c r="R289" s="26">
        <v>74.47</v>
      </c>
      <c r="S289" s="26">
        <v>74.47</v>
      </c>
      <c r="T289" s="26">
        <v>74.47</v>
      </c>
      <c r="U289" s="26">
        <v>74.47</v>
      </c>
      <c r="V289" s="26">
        <v>74.47</v>
      </c>
      <c r="W289" s="26">
        <v>74.47</v>
      </c>
      <c r="X289" s="26">
        <v>74.47</v>
      </c>
      <c r="Y289" s="26">
        <v>74.47</v>
      </c>
    </row>
    <row r="290" spans="1:25" ht="15" hidden="1" outlineLevel="1" thickBot="1" x14ac:dyDescent="0.25">
      <c r="A290" s="22" t="s">
        <v>64</v>
      </c>
      <c r="B290" s="26">
        <v>3.3667465600000002</v>
      </c>
      <c r="C290" s="26">
        <v>3.3667465600000002</v>
      </c>
      <c r="D290" s="26">
        <v>3.3667465600000002</v>
      </c>
      <c r="E290" s="26">
        <v>3.3667465600000002</v>
      </c>
      <c r="F290" s="26">
        <v>3.3667465600000002</v>
      </c>
      <c r="G290" s="26">
        <v>3.3667465600000002</v>
      </c>
      <c r="H290" s="26">
        <v>3.3667465600000002</v>
      </c>
      <c r="I290" s="26">
        <v>3.3667465600000002</v>
      </c>
      <c r="J290" s="26">
        <v>3.3667465600000002</v>
      </c>
      <c r="K290" s="26">
        <v>3.3667465600000002</v>
      </c>
      <c r="L290" s="26">
        <v>3.3667465600000002</v>
      </c>
      <c r="M290" s="26">
        <v>3.3667465600000002</v>
      </c>
      <c r="N290" s="26">
        <v>3.3667465600000002</v>
      </c>
      <c r="O290" s="26">
        <v>3.3667465600000002</v>
      </c>
      <c r="P290" s="26">
        <v>3.3667465600000002</v>
      </c>
      <c r="Q290" s="26">
        <v>3.3667465600000002</v>
      </c>
      <c r="R290" s="26">
        <v>3.3667465600000002</v>
      </c>
      <c r="S290" s="26">
        <v>3.3667465600000002</v>
      </c>
      <c r="T290" s="26">
        <v>3.3667465600000002</v>
      </c>
      <c r="U290" s="26">
        <v>3.3667465600000002</v>
      </c>
      <c r="V290" s="26">
        <v>3.3667465600000002</v>
      </c>
      <c r="W290" s="26">
        <v>3.3667465600000002</v>
      </c>
      <c r="X290" s="26">
        <v>3.3667465600000002</v>
      </c>
      <c r="Y290" s="26">
        <v>3.3667465600000002</v>
      </c>
    </row>
    <row r="291" spans="1:25" ht="15" collapsed="1" thickBot="1" x14ac:dyDescent="0.25">
      <c r="A291" s="14">
        <v>16</v>
      </c>
      <c r="B291" s="25">
        <v>1175.48</v>
      </c>
      <c r="C291" s="25">
        <v>1188.71</v>
      </c>
      <c r="D291" s="25">
        <v>1212.83</v>
      </c>
      <c r="E291" s="25">
        <v>1220.0899999999999</v>
      </c>
      <c r="F291" s="25">
        <v>1218.04</v>
      </c>
      <c r="G291" s="25">
        <v>1201.8499999999999</v>
      </c>
      <c r="H291" s="25">
        <v>1168.76</v>
      </c>
      <c r="I291" s="25">
        <v>1196.02</v>
      </c>
      <c r="J291" s="25">
        <v>1214.3599999999999</v>
      </c>
      <c r="K291" s="25">
        <v>1215.1500000000001</v>
      </c>
      <c r="L291" s="25">
        <v>1208.47</v>
      </c>
      <c r="M291" s="25">
        <v>1204.5999999999999</v>
      </c>
      <c r="N291" s="25">
        <v>1199.8499999999999</v>
      </c>
      <c r="O291" s="25">
        <v>1199.54</v>
      </c>
      <c r="P291" s="25">
        <v>1202.49</v>
      </c>
      <c r="Q291" s="25">
        <v>1200.22</v>
      </c>
      <c r="R291" s="25">
        <v>1197.43</v>
      </c>
      <c r="S291" s="25">
        <v>1197.3399999999999</v>
      </c>
      <c r="T291" s="25">
        <v>1192.17</v>
      </c>
      <c r="U291" s="25">
        <v>1195.8499999999999</v>
      </c>
      <c r="V291" s="25">
        <v>1200.3599999999999</v>
      </c>
      <c r="W291" s="25">
        <v>1200.22</v>
      </c>
      <c r="X291" s="25">
        <v>1199.08</v>
      </c>
      <c r="Y291" s="25">
        <v>1201.29</v>
      </c>
    </row>
    <row r="292" spans="1:25" ht="51" hidden="1" outlineLevel="1" x14ac:dyDescent="0.2">
      <c r="A292" s="54" t="s">
        <v>38</v>
      </c>
      <c r="B292" s="26">
        <v>962.46053569000003</v>
      </c>
      <c r="C292" s="26">
        <v>975.69372315999999</v>
      </c>
      <c r="D292" s="26">
        <v>999.81097670999998</v>
      </c>
      <c r="E292" s="26">
        <v>1007.0765211200001</v>
      </c>
      <c r="F292" s="26">
        <v>1005.0201737</v>
      </c>
      <c r="G292" s="26">
        <v>988.83129030999999</v>
      </c>
      <c r="H292" s="26">
        <v>955.74642982</v>
      </c>
      <c r="I292" s="26">
        <v>983.00562203000004</v>
      </c>
      <c r="J292" s="26">
        <v>1001.34770688</v>
      </c>
      <c r="K292" s="26">
        <v>1002.13821251</v>
      </c>
      <c r="L292" s="26">
        <v>995.44916611999997</v>
      </c>
      <c r="M292" s="26">
        <v>991.58806785000002</v>
      </c>
      <c r="N292" s="26">
        <v>986.83364511000002</v>
      </c>
      <c r="O292" s="26">
        <v>986.52069724</v>
      </c>
      <c r="P292" s="26">
        <v>989.47596472999999</v>
      </c>
      <c r="Q292" s="26">
        <v>987.20167212000001</v>
      </c>
      <c r="R292" s="26">
        <v>984.40874499999995</v>
      </c>
      <c r="S292" s="26">
        <v>984.32311580999999</v>
      </c>
      <c r="T292" s="26">
        <v>979.15313053</v>
      </c>
      <c r="U292" s="26">
        <v>982.83235328000001</v>
      </c>
      <c r="V292" s="26">
        <v>987.34462096000004</v>
      </c>
      <c r="W292" s="26">
        <v>987.20585115999995</v>
      </c>
      <c r="X292" s="26">
        <v>986.06461578999995</v>
      </c>
      <c r="Y292" s="26">
        <v>988.27079989000003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135.18</v>
      </c>
      <c r="C294" s="26">
        <v>135.18</v>
      </c>
      <c r="D294" s="26">
        <v>135.18</v>
      </c>
      <c r="E294" s="26">
        <v>135.18</v>
      </c>
      <c r="F294" s="26">
        <v>135.18</v>
      </c>
      <c r="G294" s="26">
        <v>135.18</v>
      </c>
      <c r="H294" s="26">
        <v>135.18</v>
      </c>
      <c r="I294" s="26">
        <v>135.18</v>
      </c>
      <c r="J294" s="26">
        <v>135.18</v>
      </c>
      <c r="K294" s="26">
        <v>135.18</v>
      </c>
      <c r="L294" s="26">
        <v>135.18</v>
      </c>
      <c r="M294" s="26">
        <v>135.18</v>
      </c>
      <c r="N294" s="26">
        <v>135.18</v>
      </c>
      <c r="O294" s="26">
        <v>135.18</v>
      </c>
      <c r="P294" s="26">
        <v>135.18</v>
      </c>
      <c r="Q294" s="26">
        <v>135.18</v>
      </c>
      <c r="R294" s="26">
        <v>135.18</v>
      </c>
      <c r="S294" s="26">
        <v>135.18</v>
      </c>
      <c r="T294" s="26">
        <v>135.18</v>
      </c>
      <c r="U294" s="26">
        <v>135.18</v>
      </c>
      <c r="V294" s="26">
        <v>135.18</v>
      </c>
      <c r="W294" s="26">
        <v>135.18</v>
      </c>
      <c r="X294" s="26">
        <v>135.18</v>
      </c>
      <c r="Y294" s="26">
        <v>135.18</v>
      </c>
    </row>
    <row r="295" spans="1:25" hidden="1" outlineLevel="1" x14ac:dyDescent="0.2">
      <c r="A295" s="4" t="s">
        <v>3</v>
      </c>
      <c r="B295" s="26">
        <v>74.47</v>
      </c>
      <c r="C295" s="26">
        <v>74.47</v>
      </c>
      <c r="D295" s="26">
        <v>74.47</v>
      </c>
      <c r="E295" s="26">
        <v>74.47</v>
      </c>
      <c r="F295" s="26">
        <v>74.47</v>
      </c>
      <c r="G295" s="26">
        <v>74.47</v>
      </c>
      <c r="H295" s="26">
        <v>74.47</v>
      </c>
      <c r="I295" s="26">
        <v>74.47</v>
      </c>
      <c r="J295" s="26">
        <v>74.47</v>
      </c>
      <c r="K295" s="26">
        <v>74.47</v>
      </c>
      <c r="L295" s="26">
        <v>74.47</v>
      </c>
      <c r="M295" s="26">
        <v>74.47</v>
      </c>
      <c r="N295" s="26">
        <v>74.47</v>
      </c>
      <c r="O295" s="26">
        <v>74.47</v>
      </c>
      <c r="P295" s="26">
        <v>74.47</v>
      </c>
      <c r="Q295" s="26">
        <v>74.47</v>
      </c>
      <c r="R295" s="26">
        <v>74.47</v>
      </c>
      <c r="S295" s="26">
        <v>74.47</v>
      </c>
      <c r="T295" s="26">
        <v>74.47</v>
      </c>
      <c r="U295" s="26">
        <v>74.47</v>
      </c>
      <c r="V295" s="26">
        <v>74.47</v>
      </c>
      <c r="W295" s="26">
        <v>74.47</v>
      </c>
      <c r="X295" s="26">
        <v>74.47</v>
      </c>
      <c r="Y295" s="26">
        <v>74.47</v>
      </c>
    </row>
    <row r="296" spans="1:25" ht="15" hidden="1" outlineLevel="1" thickBot="1" x14ac:dyDescent="0.25">
      <c r="A296" s="22" t="s">
        <v>64</v>
      </c>
      <c r="B296" s="26">
        <v>3.3667465600000002</v>
      </c>
      <c r="C296" s="26">
        <v>3.3667465600000002</v>
      </c>
      <c r="D296" s="26">
        <v>3.3667465600000002</v>
      </c>
      <c r="E296" s="26">
        <v>3.3667465600000002</v>
      </c>
      <c r="F296" s="26">
        <v>3.3667465600000002</v>
      </c>
      <c r="G296" s="26">
        <v>3.3667465600000002</v>
      </c>
      <c r="H296" s="26">
        <v>3.3667465600000002</v>
      </c>
      <c r="I296" s="26">
        <v>3.3667465600000002</v>
      </c>
      <c r="J296" s="26">
        <v>3.3667465600000002</v>
      </c>
      <c r="K296" s="26">
        <v>3.3667465600000002</v>
      </c>
      <c r="L296" s="26">
        <v>3.3667465600000002</v>
      </c>
      <c r="M296" s="26">
        <v>3.3667465600000002</v>
      </c>
      <c r="N296" s="26">
        <v>3.3667465600000002</v>
      </c>
      <c r="O296" s="26">
        <v>3.3667465600000002</v>
      </c>
      <c r="P296" s="26">
        <v>3.3667465600000002</v>
      </c>
      <c r="Q296" s="26">
        <v>3.3667465600000002</v>
      </c>
      <c r="R296" s="26">
        <v>3.3667465600000002</v>
      </c>
      <c r="S296" s="26">
        <v>3.3667465600000002</v>
      </c>
      <c r="T296" s="26">
        <v>3.3667465600000002</v>
      </c>
      <c r="U296" s="26">
        <v>3.3667465600000002</v>
      </c>
      <c r="V296" s="26">
        <v>3.3667465600000002</v>
      </c>
      <c r="W296" s="26">
        <v>3.3667465600000002</v>
      </c>
      <c r="X296" s="26">
        <v>3.3667465600000002</v>
      </c>
      <c r="Y296" s="26">
        <v>3.3667465600000002</v>
      </c>
    </row>
    <row r="297" spans="1:25" ht="15" collapsed="1" thickBot="1" x14ac:dyDescent="0.25">
      <c r="A297" s="14">
        <v>17</v>
      </c>
      <c r="B297" s="25">
        <v>1216.83</v>
      </c>
      <c r="C297" s="25">
        <v>1267.1600000000001</v>
      </c>
      <c r="D297" s="25">
        <v>1282.07</v>
      </c>
      <c r="E297" s="25">
        <v>1294.01</v>
      </c>
      <c r="F297" s="25">
        <v>1288.93</v>
      </c>
      <c r="G297" s="25">
        <v>1263.83</v>
      </c>
      <c r="H297" s="25">
        <v>1211.3499999999999</v>
      </c>
      <c r="I297" s="25">
        <v>1211.3399999999999</v>
      </c>
      <c r="J297" s="25">
        <v>1211.93</v>
      </c>
      <c r="K297" s="25">
        <v>1215.5999999999999</v>
      </c>
      <c r="L297" s="25">
        <v>1210.03</v>
      </c>
      <c r="M297" s="25">
        <v>1202.8499999999999</v>
      </c>
      <c r="N297" s="25">
        <v>1196.8599999999999</v>
      </c>
      <c r="O297" s="25">
        <v>1196.5999999999999</v>
      </c>
      <c r="P297" s="25">
        <v>1182.81</v>
      </c>
      <c r="Q297" s="25">
        <v>1183.28</v>
      </c>
      <c r="R297" s="25">
        <v>1179.8399999999999</v>
      </c>
      <c r="S297" s="25">
        <v>1177.06</v>
      </c>
      <c r="T297" s="25">
        <v>1171.2</v>
      </c>
      <c r="U297" s="25">
        <v>1171.06</v>
      </c>
      <c r="V297" s="25">
        <v>1171.5</v>
      </c>
      <c r="W297" s="25">
        <v>1108.6300000000001</v>
      </c>
      <c r="X297" s="25">
        <v>1062.03</v>
      </c>
      <c r="Y297" s="25">
        <v>1104.8</v>
      </c>
    </row>
    <row r="298" spans="1:25" ht="51" hidden="1" outlineLevel="1" x14ac:dyDescent="0.2">
      <c r="A298" s="3" t="s">
        <v>38</v>
      </c>
      <c r="B298" s="26">
        <v>1003.80908345</v>
      </c>
      <c r="C298" s="26">
        <v>1054.1422918400001</v>
      </c>
      <c r="D298" s="26">
        <v>1069.05338267</v>
      </c>
      <c r="E298" s="26">
        <v>1080.99134574</v>
      </c>
      <c r="F298" s="26">
        <v>1075.9086822100001</v>
      </c>
      <c r="G298" s="26">
        <v>1050.8159460899999</v>
      </c>
      <c r="H298" s="26">
        <v>998.32830626999998</v>
      </c>
      <c r="I298" s="26">
        <v>998.31873114999996</v>
      </c>
      <c r="J298" s="26">
        <v>998.91158158999997</v>
      </c>
      <c r="K298" s="26">
        <v>1002.5830398099999</v>
      </c>
      <c r="L298" s="26">
        <v>997.01048311</v>
      </c>
      <c r="M298" s="26">
        <v>989.83583050000004</v>
      </c>
      <c r="N298" s="26">
        <v>983.84525497000004</v>
      </c>
      <c r="O298" s="26">
        <v>983.58614311999997</v>
      </c>
      <c r="P298" s="26">
        <v>969.79609352</v>
      </c>
      <c r="Q298" s="26">
        <v>970.26700464999999</v>
      </c>
      <c r="R298" s="26">
        <v>966.82114705000004</v>
      </c>
      <c r="S298" s="26">
        <v>964.04027771999995</v>
      </c>
      <c r="T298" s="26">
        <v>958.18617820999998</v>
      </c>
      <c r="U298" s="26">
        <v>958.03865979</v>
      </c>
      <c r="V298" s="26">
        <v>958.48823298000002</v>
      </c>
      <c r="W298" s="26">
        <v>895.61468284</v>
      </c>
      <c r="X298" s="26">
        <v>849.01286734999996</v>
      </c>
      <c r="Y298" s="26">
        <v>891.78781633000006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135.18</v>
      </c>
      <c r="C300" s="26">
        <v>135.18</v>
      </c>
      <c r="D300" s="26">
        <v>135.18</v>
      </c>
      <c r="E300" s="26">
        <v>135.18</v>
      </c>
      <c r="F300" s="26">
        <v>135.18</v>
      </c>
      <c r="G300" s="26">
        <v>135.18</v>
      </c>
      <c r="H300" s="26">
        <v>135.18</v>
      </c>
      <c r="I300" s="26">
        <v>135.18</v>
      </c>
      <c r="J300" s="26">
        <v>135.18</v>
      </c>
      <c r="K300" s="26">
        <v>135.18</v>
      </c>
      <c r="L300" s="26">
        <v>135.18</v>
      </c>
      <c r="M300" s="26">
        <v>135.18</v>
      </c>
      <c r="N300" s="26">
        <v>135.18</v>
      </c>
      <c r="O300" s="26">
        <v>135.18</v>
      </c>
      <c r="P300" s="26">
        <v>135.18</v>
      </c>
      <c r="Q300" s="26">
        <v>135.18</v>
      </c>
      <c r="R300" s="26">
        <v>135.18</v>
      </c>
      <c r="S300" s="26">
        <v>135.18</v>
      </c>
      <c r="T300" s="26">
        <v>135.18</v>
      </c>
      <c r="U300" s="26">
        <v>135.18</v>
      </c>
      <c r="V300" s="26">
        <v>135.18</v>
      </c>
      <c r="W300" s="26">
        <v>135.18</v>
      </c>
      <c r="X300" s="26">
        <v>135.18</v>
      </c>
      <c r="Y300" s="26">
        <v>135.18</v>
      </c>
    </row>
    <row r="301" spans="1:25" hidden="1" outlineLevel="1" x14ac:dyDescent="0.2">
      <c r="A301" s="4" t="s">
        <v>3</v>
      </c>
      <c r="B301" s="26">
        <v>74.47</v>
      </c>
      <c r="C301" s="26">
        <v>74.47</v>
      </c>
      <c r="D301" s="26">
        <v>74.47</v>
      </c>
      <c r="E301" s="26">
        <v>74.47</v>
      </c>
      <c r="F301" s="26">
        <v>74.47</v>
      </c>
      <c r="G301" s="26">
        <v>74.47</v>
      </c>
      <c r="H301" s="26">
        <v>74.47</v>
      </c>
      <c r="I301" s="26">
        <v>74.47</v>
      </c>
      <c r="J301" s="26">
        <v>74.47</v>
      </c>
      <c r="K301" s="26">
        <v>74.47</v>
      </c>
      <c r="L301" s="26">
        <v>74.47</v>
      </c>
      <c r="M301" s="26">
        <v>74.47</v>
      </c>
      <c r="N301" s="26">
        <v>74.47</v>
      </c>
      <c r="O301" s="26">
        <v>74.47</v>
      </c>
      <c r="P301" s="26">
        <v>74.47</v>
      </c>
      <c r="Q301" s="26">
        <v>74.47</v>
      </c>
      <c r="R301" s="26">
        <v>74.47</v>
      </c>
      <c r="S301" s="26">
        <v>74.47</v>
      </c>
      <c r="T301" s="26">
        <v>74.47</v>
      </c>
      <c r="U301" s="26">
        <v>74.47</v>
      </c>
      <c r="V301" s="26">
        <v>74.47</v>
      </c>
      <c r="W301" s="26">
        <v>74.47</v>
      </c>
      <c r="X301" s="26">
        <v>74.47</v>
      </c>
      <c r="Y301" s="26">
        <v>74.47</v>
      </c>
    </row>
    <row r="302" spans="1:25" ht="15" hidden="1" outlineLevel="1" thickBot="1" x14ac:dyDescent="0.25">
      <c r="A302" s="22" t="s">
        <v>64</v>
      </c>
      <c r="B302" s="26">
        <v>3.3667465600000002</v>
      </c>
      <c r="C302" s="26">
        <v>3.3667465600000002</v>
      </c>
      <c r="D302" s="26">
        <v>3.3667465600000002</v>
      </c>
      <c r="E302" s="26">
        <v>3.3667465600000002</v>
      </c>
      <c r="F302" s="26">
        <v>3.3667465600000002</v>
      </c>
      <c r="G302" s="26">
        <v>3.3667465600000002</v>
      </c>
      <c r="H302" s="26">
        <v>3.3667465600000002</v>
      </c>
      <c r="I302" s="26">
        <v>3.3667465600000002</v>
      </c>
      <c r="J302" s="26">
        <v>3.3667465600000002</v>
      </c>
      <c r="K302" s="26">
        <v>3.3667465600000002</v>
      </c>
      <c r="L302" s="26">
        <v>3.3667465600000002</v>
      </c>
      <c r="M302" s="26">
        <v>3.3667465600000002</v>
      </c>
      <c r="N302" s="26">
        <v>3.3667465600000002</v>
      </c>
      <c r="O302" s="26">
        <v>3.3667465600000002</v>
      </c>
      <c r="P302" s="26">
        <v>3.3667465600000002</v>
      </c>
      <c r="Q302" s="26">
        <v>3.3667465600000002</v>
      </c>
      <c r="R302" s="26">
        <v>3.3667465600000002</v>
      </c>
      <c r="S302" s="26">
        <v>3.3667465600000002</v>
      </c>
      <c r="T302" s="26">
        <v>3.3667465600000002</v>
      </c>
      <c r="U302" s="26">
        <v>3.3667465600000002</v>
      </c>
      <c r="V302" s="26">
        <v>3.3667465600000002</v>
      </c>
      <c r="W302" s="26">
        <v>3.3667465600000002</v>
      </c>
      <c r="X302" s="26">
        <v>3.3667465600000002</v>
      </c>
      <c r="Y302" s="26">
        <v>3.3667465600000002</v>
      </c>
    </row>
    <row r="303" spans="1:25" ht="15" collapsed="1" thickBot="1" x14ac:dyDescent="0.25">
      <c r="A303" s="15">
        <v>18</v>
      </c>
      <c r="B303" s="25">
        <v>1206.1300000000001</v>
      </c>
      <c r="C303" s="25">
        <v>1211.9000000000001</v>
      </c>
      <c r="D303" s="25">
        <v>1248.25</v>
      </c>
      <c r="E303" s="25">
        <v>1259.03</v>
      </c>
      <c r="F303" s="25">
        <v>1255.9100000000001</v>
      </c>
      <c r="G303" s="25">
        <v>1241.8</v>
      </c>
      <c r="H303" s="25">
        <v>1189.82</v>
      </c>
      <c r="I303" s="25">
        <v>1166.02</v>
      </c>
      <c r="J303" s="25">
        <v>1103.7</v>
      </c>
      <c r="K303" s="25">
        <v>1099.72</v>
      </c>
      <c r="L303" s="25">
        <v>1104.52</v>
      </c>
      <c r="M303" s="25">
        <v>1107.26</v>
      </c>
      <c r="N303" s="25">
        <v>1101.71</v>
      </c>
      <c r="O303" s="25">
        <v>1101.25</v>
      </c>
      <c r="P303" s="25">
        <v>1102.45</v>
      </c>
      <c r="Q303" s="25">
        <v>1098.6500000000001</v>
      </c>
      <c r="R303" s="25">
        <v>1071.73</v>
      </c>
      <c r="S303" s="25">
        <v>1101.92</v>
      </c>
      <c r="T303" s="25">
        <v>1097.18</v>
      </c>
      <c r="U303" s="25">
        <v>1096</v>
      </c>
      <c r="V303" s="25">
        <v>1099.8499999999999</v>
      </c>
      <c r="W303" s="25">
        <v>1104.5899999999999</v>
      </c>
      <c r="X303" s="25">
        <v>1099.27</v>
      </c>
      <c r="Y303" s="25">
        <v>1113.3</v>
      </c>
    </row>
    <row r="304" spans="1:25" ht="51" hidden="1" outlineLevel="1" x14ac:dyDescent="0.2">
      <c r="A304" s="3" t="s">
        <v>38</v>
      </c>
      <c r="B304" s="26">
        <v>993.11162605000004</v>
      </c>
      <c r="C304" s="26">
        <v>998.88341432000004</v>
      </c>
      <c r="D304" s="26">
        <v>1035.23486159</v>
      </c>
      <c r="E304" s="26">
        <v>1046.0166761400001</v>
      </c>
      <c r="F304" s="26">
        <v>1042.88909891</v>
      </c>
      <c r="G304" s="26">
        <v>1028.7805779099999</v>
      </c>
      <c r="H304" s="26">
        <v>976.80572513000004</v>
      </c>
      <c r="I304" s="26">
        <v>953.00307333000001</v>
      </c>
      <c r="J304" s="26">
        <v>890.68651870999997</v>
      </c>
      <c r="K304" s="26">
        <v>886.70054789999995</v>
      </c>
      <c r="L304" s="26">
        <v>891.49923544000001</v>
      </c>
      <c r="M304" s="26">
        <v>894.24247750999996</v>
      </c>
      <c r="N304" s="26">
        <v>888.69622805999995</v>
      </c>
      <c r="O304" s="26">
        <v>888.23201142000005</v>
      </c>
      <c r="P304" s="26">
        <v>889.42840362000004</v>
      </c>
      <c r="Q304" s="26">
        <v>885.63568156999997</v>
      </c>
      <c r="R304" s="26">
        <v>858.71427674999995</v>
      </c>
      <c r="S304" s="26">
        <v>888.90526367999996</v>
      </c>
      <c r="T304" s="26">
        <v>884.16164520999996</v>
      </c>
      <c r="U304" s="26">
        <v>882.97866280999995</v>
      </c>
      <c r="V304" s="26">
        <v>886.83742617999997</v>
      </c>
      <c r="W304" s="26">
        <v>891.57483792999994</v>
      </c>
      <c r="X304" s="26">
        <v>886.25440719999995</v>
      </c>
      <c r="Y304" s="26">
        <v>900.28398384000002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135.18</v>
      </c>
      <c r="C306" s="26">
        <v>135.18</v>
      </c>
      <c r="D306" s="26">
        <v>135.18</v>
      </c>
      <c r="E306" s="26">
        <v>135.18</v>
      </c>
      <c r="F306" s="26">
        <v>135.18</v>
      </c>
      <c r="G306" s="26">
        <v>135.18</v>
      </c>
      <c r="H306" s="26">
        <v>135.18</v>
      </c>
      <c r="I306" s="26">
        <v>135.18</v>
      </c>
      <c r="J306" s="26">
        <v>135.18</v>
      </c>
      <c r="K306" s="26">
        <v>135.18</v>
      </c>
      <c r="L306" s="26">
        <v>135.18</v>
      </c>
      <c r="M306" s="26">
        <v>135.18</v>
      </c>
      <c r="N306" s="26">
        <v>135.18</v>
      </c>
      <c r="O306" s="26">
        <v>135.18</v>
      </c>
      <c r="P306" s="26">
        <v>135.18</v>
      </c>
      <c r="Q306" s="26">
        <v>135.18</v>
      </c>
      <c r="R306" s="26">
        <v>135.18</v>
      </c>
      <c r="S306" s="26">
        <v>135.18</v>
      </c>
      <c r="T306" s="26">
        <v>135.18</v>
      </c>
      <c r="U306" s="26">
        <v>135.18</v>
      </c>
      <c r="V306" s="26">
        <v>135.18</v>
      </c>
      <c r="W306" s="26">
        <v>135.18</v>
      </c>
      <c r="X306" s="26">
        <v>135.18</v>
      </c>
      <c r="Y306" s="26">
        <v>135.18</v>
      </c>
    </row>
    <row r="307" spans="1:25" hidden="1" outlineLevel="1" x14ac:dyDescent="0.2">
      <c r="A307" s="4" t="s">
        <v>3</v>
      </c>
      <c r="B307" s="26">
        <v>74.47</v>
      </c>
      <c r="C307" s="26">
        <v>74.47</v>
      </c>
      <c r="D307" s="26">
        <v>74.47</v>
      </c>
      <c r="E307" s="26">
        <v>74.47</v>
      </c>
      <c r="F307" s="26">
        <v>74.47</v>
      </c>
      <c r="G307" s="26">
        <v>74.47</v>
      </c>
      <c r="H307" s="26">
        <v>74.47</v>
      </c>
      <c r="I307" s="26">
        <v>74.47</v>
      </c>
      <c r="J307" s="26">
        <v>74.47</v>
      </c>
      <c r="K307" s="26">
        <v>74.47</v>
      </c>
      <c r="L307" s="26">
        <v>74.47</v>
      </c>
      <c r="M307" s="26">
        <v>74.47</v>
      </c>
      <c r="N307" s="26">
        <v>74.47</v>
      </c>
      <c r="O307" s="26">
        <v>74.47</v>
      </c>
      <c r="P307" s="26">
        <v>74.47</v>
      </c>
      <c r="Q307" s="26">
        <v>74.47</v>
      </c>
      <c r="R307" s="26">
        <v>74.47</v>
      </c>
      <c r="S307" s="26">
        <v>74.47</v>
      </c>
      <c r="T307" s="26">
        <v>74.47</v>
      </c>
      <c r="U307" s="26">
        <v>74.47</v>
      </c>
      <c r="V307" s="26">
        <v>74.47</v>
      </c>
      <c r="W307" s="26">
        <v>74.47</v>
      </c>
      <c r="X307" s="26">
        <v>74.47</v>
      </c>
      <c r="Y307" s="26">
        <v>74.47</v>
      </c>
    </row>
    <row r="308" spans="1:25" ht="15" hidden="1" outlineLevel="1" thickBot="1" x14ac:dyDescent="0.25">
      <c r="A308" s="22" t="s">
        <v>64</v>
      </c>
      <c r="B308" s="26">
        <v>3.3667465600000002</v>
      </c>
      <c r="C308" s="26">
        <v>3.3667465600000002</v>
      </c>
      <c r="D308" s="26">
        <v>3.3667465600000002</v>
      </c>
      <c r="E308" s="26">
        <v>3.3667465600000002</v>
      </c>
      <c r="F308" s="26">
        <v>3.3667465600000002</v>
      </c>
      <c r="G308" s="26">
        <v>3.3667465600000002</v>
      </c>
      <c r="H308" s="26">
        <v>3.3667465600000002</v>
      </c>
      <c r="I308" s="26">
        <v>3.3667465600000002</v>
      </c>
      <c r="J308" s="26">
        <v>3.3667465600000002</v>
      </c>
      <c r="K308" s="26">
        <v>3.3667465600000002</v>
      </c>
      <c r="L308" s="26">
        <v>3.3667465600000002</v>
      </c>
      <c r="M308" s="26">
        <v>3.3667465600000002</v>
      </c>
      <c r="N308" s="26">
        <v>3.3667465600000002</v>
      </c>
      <c r="O308" s="26">
        <v>3.3667465600000002</v>
      </c>
      <c r="P308" s="26">
        <v>3.3667465600000002</v>
      </c>
      <c r="Q308" s="26">
        <v>3.3667465600000002</v>
      </c>
      <c r="R308" s="26">
        <v>3.3667465600000002</v>
      </c>
      <c r="S308" s="26">
        <v>3.3667465600000002</v>
      </c>
      <c r="T308" s="26">
        <v>3.3667465600000002</v>
      </c>
      <c r="U308" s="26">
        <v>3.3667465600000002</v>
      </c>
      <c r="V308" s="26">
        <v>3.3667465600000002</v>
      </c>
      <c r="W308" s="26">
        <v>3.3667465600000002</v>
      </c>
      <c r="X308" s="26">
        <v>3.3667465600000002</v>
      </c>
      <c r="Y308" s="26">
        <v>3.3667465600000002</v>
      </c>
    </row>
    <row r="309" spans="1:25" ht="15" collapsed="1" thickBot="1" x14ac:dyDescent="0.25">
      <c r="A309" s="14">
        <v>19</v>
      </c>
      <c r="B309" s="25">
        <v>1132.08</v>
      </c>
      <c r="C309" s="25">
        <v>1178.32</v>
      </c>
      <c r="D309" s="25">
        <v>1198.08</v>
      </c>
      <c r="E309" s="25">
        <v>1209.28</v>
      </c>
      <c r="F309" s="25">
        <v>1201.5899999999999</v>
      </c>
      <c r="G309" s="25">
        <v>1200.53</v>
      </c>
      <c r="H309" s="25">
        <v>1185.5</v>
      </c>
      <c r="I309" s="25">
        <v>1162.29</v>
      </c>
      <c r="J309" s="25">
        <v>1147.33</v>
      </c>
      <c r="K309" s="25">
        <v>1106.93</v>
      </c>
      <c r="L309" s="25">
        <v>1097.25</v>
      </c>
      <c r="M309" s="25">
        <v>1100.8</v>
      </c>
      <c r="N309" s="25">
        <v>1126.44</v>
      </c>
      <c r="O309" s="25">
        <v>1154.8</v>
      </c>
      <c r="P309" s="25">
        <v>1162.92</v>
      </c>
      <c r="Q309" s="25">
        <v>1167.23</v>
      </c>
      <c r="R309" s="25">
        <v>1156.6199999999999</v>
      </c>
      <c r="S309" s="25">
        <v>1132.98</v>
      </c>
      <c r="T309" s="25">
        <v>1100.0899999999999</v>
      </c>
      <c r="U309" s="25">
        <v>1112.93</v>
      </c>
      <c r="V309" s="25">
        <v>1105.1199999999999</v>
      </c>
      <c r="W309" s="25">
        <v>1099.26</v>
      </c>
      <c r="X309" s="25">
        <v>1120.73</v>
      </c>
      <c r="Y309" s="25">
        <v>1162.25</v>
      </c>
    </row>
    <row r="310" spans="1:25" ht="51" hidden="1" outlineLevel="1" x14ac:dyDescent="0.2">
      <c r="A310" s="54" t="s">
        <v>38</v>
      </c>
      <c r="B310" s="26">
        <v>919.06147478000003</v>
      </c>
      <c r="C310" s="26">
        <v>965.30321532999994</v>
      </c>
      <c r="D310" s="26">
        <v>985.06084374</v>
      </c>
      <c r="E310" s="26">
        <v>996.26820050000003</v>
      </c>
      <c r="F310" s="26">
        <v>988.57751284999995</v>
      </c>
      <c r="G310" s="26">
        <v>987.51277703000005</v>
      </c>
      <c r="H310" s="26">
        <v>972.47996967999995</v>
      </c>
      <c r="I310" s="26">
        <v>949.27771085999996</v>
      </c>
      <c r="J310" s="26">
        <v>934.31181993999996</v>
      </c>
      <c r="K310" s="26">
        <v>893.91116849000002</v>
      </c>
      <c r="L310" s="26">
        <v>884.22935725000002</v>
      </c>
      <c r="M310" s="26">
        <v>887.78061941999999</v>
      </c>
      <c r="N310" s="26">
        <v>913.42704730000003</v>
      </c>
      <c r="O310" s="26">
        <v>941.78439885</v>
      </c>
      <c r="P310" s="26">
        <v>949.90636125000003</v>
      </c>
      <c r="Q310" s="26">
        <v>954.21548011000004</v>
      </c>
      <c r="R310" s="26">
        <v>943.60097848999999</v>
      </c>
      <c r="S310" s="26">
        <v>919.96534636000001</v>
      </c>
      <c r="T310" s="26">
        <v>887.07132652999996</v>
      </c>
      <c r="U310" s="26">
        <v>899.90938243999994</v>
      </c>
      <c r="V310" s="26">
        <v>892.10072859000002</v>
      </c>
      <c r="W310" s="26">
        <v>886.24248956999998</v>
      </c>
      <c r="X310" s="26">
        <v>907.71159840999997</v>
      </c>
      <c r="Y310" s="26">
        <v>949.22867060999999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135.18</v>
      </c>
      <c r="C312" s="26">
        <v>135.18</v>
      </c>
      <c r="D312" s="26">
        <v>135.18</v>
      </c>
      <c r="E312" s="26">
        <v>135.18</v>
      </c>
      <c r="F312" s="26">
        <v>135.18</v>
      </c>
      <c r="G312" s="26">
        <v>135.18</v>
      </c>
      <c r="H312" s="26">
        <v>135.18</v>
      </c>
      <c r="I312" s="26">
        <v>135.18</v>
      </c>
      <c r="J312" s="26">
        <v>135.18</v>
      </c>
      <c r="K312" s="26">
        <v>135.18</v>
      </c>
      <c r="L312" s="26">
        <v>135.18</v>
      </c>
      <c r="M312" s="26">
        <v>135.18</v>
      </c>
      <c r="N312" s="26">
        <v>135.18</v>
      </c>
      <c r="O312" s="26">
        <v>135.18</v>
      </c>
      <c r="P312" s="26">
        <v>135.18</v>
      </c>
      <c r="Q312" s="26">
        <v>135.18</v>
      </c>
      <c r="R312" s="26">
        <v>135.18</v>
      </c>
      <c r="S312" s="26">
        <v>135.18</v>
      </c>
      <c r="T312" s="26">
        <v>135.18</v>
      </c>
      <c r="U312" s="26">
        <v>135.18</v>
      </c>
      <c r="V312" s="26">
        <v>135.18</v>
      </c>
      <c r="W312" s="26">
        <v>135.18</v>
      </c>
      <c r="X312" s="26">
        <v>135.18</v>
      </c>
      <c r="Y312" s="26">
        <v>135.18</v>
      </c>
    </row>
    <row r="313" spans="1:25" hidden="1" outlineLevel="1" x14ac:dyDescent="0.2">
      <c r="A313" s="4" t="s">
        <v>3</v>
      </c>
      <c r="B313" s="26">
        <v>74.47</v>
      </c>
      <c r="C313" s="26">
        <v>74.47</v>
      </c>
      <c r="D313" s="26">
        <v>74.47</v>
      </c>
      <c r="E313" s="26">
        <v>74.47</v>
      </c>
      <c r="F313" s="26">
        <v>74.47</v>
      </c>
      <c r="G313" s="26">
        <v>74.47</v>
      </c>
      <c r="H313" s="26">
        <v>74.47</v>
      </c>
      <c r="I313" s="26">
        <v>74.47</v>
      </c>
      <c r="J313" s="26">
        <v>74.47</v>
      </c>
      <c r="K313" s="26">
        <v>74.47</v>
      </c>
      <c r="L313" s="26">
        <v>74.47</v>
      </c>
      <c r="M313" s="26">
        <v>74.47</v>
      </c>
      <c r="N313" s="26">
        <v>74.47</v>
      </c>
      <c r="O313" s="26">
        <v>74.47</v>
      </c>
      <c r="P313" s="26">
        <v>74.47</v>
      </c>
      <c r="Q313" s="26">
        <v>74.47</v>
      </c>
      <c r="R313" s="26">
        <v>74.47</v>
      </c>
      <c r="S313" s="26">
        <v>74.47</v>
      </c>
      <c r="T313" s="26">
        <v>74.47</v>
      </c>
      <c r="U313" s="26">
        <v>74.47</v>
      </c>
      <c r="V313" s="26">
        <v>74.47</v>
      </c>
      <c r="W313" s="26">
        <v>74.47</v>
      </c>
      <c r="X313" s="26">
        <v>74.47</v>
      </c>
      <c r="Y313" s="26">
        <v>74.47</v>
      </c>
    </row>
    <row r="314" spans="1:25" ht="15" hidden="1" outlineLevel="1" thickBot="1" x14ac:dyDescent="0.25">
      <c r="A314" s="22" t="s">
        <v>64</v>
      </c>
      <c r="B314" s="26">
        <v>3.3667465600000002</v>
      </c>
      <c r="C314" s="26">
        <v>3.3667465600000002</v>
      </c>
      <c r="D314" s="26">
        <v>3.3667465600000002</v>
      </c>
      <c r="E314" s="26">
        <v>3.3667465600000002</v>
      </c>
      <c r="F314" s="26">
        <v>3.3667465600000002</v>
      </c>
      <c r="G314" s="26">
        <v>3.3667465600000002</v>
      </c>
      <c r="H314" s="26">
        <v>3.3667465600000002</v>
      </c>
      <c r="I314" s="26">
        <v>3.3667465600000002</v>
      </c>
      <c r="J314" s="26">
        <v>3.3667465600000002</v>
      </c>
      <c r="K314" s="26">
        <v>3.3667465600000002</v>
      </c>
      <c r="L314" s="26">
        <v>3.3667465600000002</v>
      </c>
      <c r="M314" s="26">
        <v>3.3667465600000002</v>
      </c>
      <c r="N314" s="26">
        <v>3.3667465600000002</v>
      </c>
      <c r="O314" s="26">
        <v>3.3667465600000002</v>
      </c>
      <c r="P314" s="26">
        <v>3.3667465600000002</v>
      </c>
      <c r="Q314" s="26">
        <v>3.3667465600000002</v>
      </c>
      <c r="R314" s="26">
        <v>3.3667465600000002</v>
      </c>
      <c r="S314" s="26">
        <v>3.3667465600000002</v>
      </c>
      <c r="T314" s="26">
        <v>3.3667465600000002</v>
      </c>
      <c r="U314" s="26">
        <v>3.3667465600000002</v>
      </c>
      <c r="V314" s="26">
        <v>3.3667465600000002</v>
      </c>
      <c r="W314" s="26">
        <v>3.3667465600000002</v>
      </c>
      <c r="X314" s="26">
        <v>3.3667465600000002</v>
      </c>
      <c r="Y314" s="26">
        <v>3.3667465600000002</v>
      </c>
    </row>
    <row r="315" spans="1:25" ht="15" collapsed="1" thickBot="1" x14ac:dyDescent="0.25">
      <c r="A315" s="14">
        <v>20</v>
      </c>
      <c r="B315" s="25">
        <v>1173.02</v>
      </c>
      <c r="C315" s="25">
        <v>1192.28</v>
      </c>
      <c r="D315" s="25">
        <v>1204.83</v>
      </c>
      <c r="E315" s="25">
        <v>1208.95</v>
      </c>
      <c r="F315" s="25">
        <v>1209.48</v>
      </c>
      <c r="G315" s="25">
        <v>1203.8499999999999</v>
      </c>
      <c r="H315" s="25">
        <v>1177.73</v>
      </c>
      <c r="I315" s="25">
        <v>1196.05</v>
      </c>
      <c r="J315" s="25">
        <v>1169.52</v>
      </c>
      <c r="K315" s="25">
        <v>1133.56</v>
      </c>
      <c r="L315" s="25">
        <v>1129.03</v>
      </c>
      <c r="M315" s="25">
        <v>1126.9100000000001</v>
      </c>
      <c r="N315" s="25">
        <v>1118.47</v>
      </c>
      <c r="O315" s="25">
        <v>1141.18</v>
      </c>
      <c r="P315" s="25">
        <v>1170.6500000000001</v>
      </c>
      <c r="Q315" s="25">
        <v>1169.1400000000001</v>
      </c>
      <c r="R315" s="25">
        <v>1169.5899999999999</v>
      </c>
      <c r="S315" s="25">
        <v>1135.94</v>
      </c>
      <c r="T315" s="25">
        <v>1113.3399999999999</v>
      </c>
      <c r="U315" s="25">
        <v>1120.54</v>
      </c>
      <c r="V315" s="25">
        <v>1113.92</v>
      </c>
      <c r="W315" s="25">
        <v>1114.31</v>
      </c>
      <c r="X315" s="25">
        <v>1140.6400000000001</v>
      </c>
      <c r="Y315" s="25">
        <v>1165.07</v>
      </c>
    </row>
    <row r="316" spans="1:25" ht="51" hidden="1" outlineLevel="1" x14ac:dyDescent="0.2">
      <c r="A316" s="3" t="s">
        <v>38</v>
      </c>
      <c r="B316" s="26">
        <v>960.00159993</v>
      </c>
      <c r="C316" s="26">
        <v>979.26743822000003</v>
      </c>
      <c r="D316" s="26">
        <v>991.80923677999999</v>
      </c>
      <c r="E316" s="26">
        <v>995.92966252999997</v>
      </c>
      <c r="F316" s="26">
        <v>996.46246786999995</v>
      </c>
      <c r="G316" s="26">
        <v>990.83719330999998</v>
      </c>
      <c r="H316" s="26">
        <v>964.71273474999998</v>
      </c>
      <c r="I316" s="26">
        <v>983.03651071000002</v>
      </c>
      <c r="J316" s="26">
        <v>956.49947629999997</v>
      </c>
      <c r="K316" s="26">
        <v>920.54358203000004</v>
      </c>
      <c r="L316" s="26">
        <v>916.01066213000001</v>
      </c>
      <c r="M316" s="26">
        <v>913.88928042999999</v>
      </c>
      <c r="N316" s="26">
        <v>905.45048393000002</v>
      </c>
      <c r="O316" s="26">
        <v>928.16687419000004</v>
      </c>
      <c r="P316" s="26">
        <v>957.63164462999998</v>
      </c>
      <c r="Q316" s="26">
        <v>956.11871714999995</v>
      </c>
      <c r="R316" s="26">
        <v>956.57364502999997</v>
      </c>
      <c r="S316" s="26">
        <v>922.91852051000001</v>
      </c>
      <c r="T316" s="26">
        <v>900.32393149999996</v>
      </c>
      <c r="U316" s="26">
        <v>907.52134169999999</v>
      </c>
      <c r="V316" s="26">
        <v>900.90000640999995</v>
      </c>
      <c r="W316" s="26">
        <v>901.29627572000004</v>
      </c>
      <c r="X316" s="26">
        <v>927.62714158000006</v>
      </c>
      <c r="Y316" s="26">
        <v>952.05011173000003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135.18</v>
      </c>
      <c r="C318" s="26">
        <v>135.18</v>
      </c>
      <c r="D318" s="26">
        <v>135.18</v>
      </c>
      <c r="E318" s="26">
        <v>135.18</v>
      </c>
      <c r="F318" s="26">
        <v>135.18</v>
      </c>
      <c r="G318" s="26">
        <v>135.18</v>
      </c>
      <c r="H318" s="26">
        <v>135.18</v>
      </c>
      <c r="I318" s="26">
        <v>135.18</v>
      </c>
      <c r="J318" s="26">
        <v>135.18</v>
      </c>
      <c r="K318" s="26">
        <v>135.18</v>
      </c>
      <c r="L318" s="26">
        <v>135.18</v>
      </c>
      <c r="M318" s="26">
        <v>135.18</v>
      </c>
      <c r="N318" s="26">
        <v>135.18</v>
      </c>
      <c r="O318" s="26">
        <v>135.18</v>
      </c>
      <c r="P318" s="26">
        <v>135.18</v>
      </c>
      <c r="Q318" s="26">
        <v>135.18</v>
      </c>
      <c r="R318" s="26">
        <v>135.18</v>
      </c>
      <c r="S318" s="26">
        <v>135.18</v>
      </c>
      <c r="T318" s="26">
        <v>135.18</v>
      </c>
      <c r="U318" s="26">
        <v>135.18</v>
      </c>
      <c r="V318" s="26">
        <v>135.18</v>
      </c>
      <c r="W318" s="26">
        <v>135.18</v>
      </c>
      <c r="X318" s="26">
        <v>135.18</v>
      </c>
      <c r="Y318" s="26">
        <v>135.18</v>
      </c>
    </row>
    <row r="319" spans="1:25" hidden="1" outlineLevel="1" x14ac:dyDescent="0.2">
      <c r="A319" s="4" t="s">
        <v>3</v>
      </c>
      <c r="B319" s="26">
        <v>74.47</v>
      </c>
      <c r="C319" s="26">
        <v>74.47</v>
      </c>
      <c r="D319" s="26">
        <v>74.47</v>
      </c>
      <c r="E319" s="26">
        <v>74.47</v>
      </c>
      <c r="F319" s="26">
        <v>74.47</v>
      </c>
      <c r="G319" s="26">
        <v>74.47</v>
      </c>
      <c r="H319" s="26">
        <v>74.47</v>
      </c>
      <c r="I319" s="26">
        <v>74.47</v>
      </c>
      <c r="J319" s="26">
        <v>74.47</v>
      </c>
      <c r="K319" s="26">
        <v>74.47</v>
      </c>
      <c r="L319" s="26">
        <v>74.47</v>
      </c>
      <c r="M319" s="26">
        <v>74.47</v>
      </c>
      <c r="N319" s="26">
        <v>74.47</v>
      </c>
      <c r="O319" s="26">
        <v>74.47</v>
      </c>
      <c r="P319" s="26">
        <v>74.47</v>
      </c>
      <c r="Q319" s="26">
        <v>74.47</v>
      </c>
      <c r="R319" s="26">
        <v>74.47</v>
      </c>
      <c r="S319" s="26">
        <v>74.47</v>
      </c>
      <c r="T319" s="26">
        <v>74.47</v>
      </c>
      <c r="U319" s="26">
        <v>74.47</v>
      </c>
      <c r="V319" s="26">
        <v>74.47</v>
      </c>
      <c r="W319" s="26">
        <v>74.47</v>
      </c>
      <c r="X319" s="26">
        <v>74.47</v>
      </c>
      <c r="Y319" s="26">
        <v>74.47</v>
      </c>
    </row>
    <row r="320" spans="1:25" ht="15" hidden="1" outlineLevel="1" thickBot="1" x14ac:dyDescent="0.25">
      <c r="A320" s="22" t="s">
        <v>64</v>
      </c>
      <c r="B320" s="26">
        <v>3.3667465600000002</v>
      </c>
      <c r="C320" s="26">
        <v>3.3667465600000002</v>
      </c>
      <c r="D320" s="26">
        <v>3.3667465600000002</v>
      </c>
      <c r="E320" s="26">
        <v>3.3667465600000002</v>
      </c>
      <c r="F320" s="26">
        <v>3.3667465600000002</v>
      </c>
      <c r="G320" s="26">
        <v>3.3667465600000002</v>
      </c>
      <c r="H320" s="26">
        <v>3.3667465600000002</v>
      </c>
      <c r="I320" s="26">
        <v>3.3667465600000002</v>
      </c>
      <c r="J320" s="26">
        <v>3.3667465600000002</v>
      </c>
      <c r="K320" s="26">
        <v>3.3667465600000002</v>
      </c>
      <c r="L320" s="26">
        <v>3.3667465600000002</v>
      </c>
      <c r="M320" s="26">
        <v>3.3667465600000002</v>
      </c>
      <c r="N320" s="26">
        <v>3.3667465600000002</v>
      </c>
      <c r="O320" s="26">
        <v>3.3667465600000002</v>
      </c>
      <c r="P320" s="26">
        <v>3.3667465600000002</v>
      </c>
      <c r="Q320" s="26">
        <v>3.3667465600000002</v>
      </c>
      <c r="R320" s="26">
        <v>3.3667465600000002</v>
      </c>
      <c r="S320" s="26">
        <v>3.3667465600000002</v>
      </c>
      <c r="T320" s="26">
        <v>3.3667465600000002</v>
      </c>
      <c r="U320" s="26">
        <v>3.3667465600000002</v>
      </c>
      <c r="V320" s="26">
        <v>3.3667465600000002</v>
      </c>
      <c r="W320" s="26">
        <v>3.3667465600000002</v>
      </c>
      <c r="X320" s="26">
        <v>3.3667465600000002</v>
      </c>
      <c r="Y320" s="26">
        <v>3.3667465600000002</v>
      </c>
    </row>
    <row r="321" spans="1:25" ht="15" collapsed="1" thickBot="1" x14ac:dyDescent="0.25">
      <c r="A321" s="12">
        <v>21</v>
      </c>
      <c r="B321" s="25">
        <v>1187.1199999999999</v>
      </c>
      <c r="C321" s="25">
        <v>1232.26</v>
      </c>
      <c r="D321" s="25">
        <v>1231.69</v>
      </c>
      <c r="E321" s="25">
        <v>1228.8900000000001</v>
      </c>
      <c r="F321" s="25">
        <v>1228.08</v>
      </c>
      <c r="G321" s="25">
        <v>1232.6199999999999</v>
      </c>
      <c r="H321" s="25">
        <v>1182.81</v>
      </c>
      <c r="I321" s="25">
        <v>1123.46</v>
      </c>
      <c r="J321" s="25">
        <v>1090.6099999999999</v>
      </c>
      <c r="K321" s="25">
        <v>1073</v>
      </c>
      <c r="L321" s="25">
        <v>1066.92</v>
      </c>
      <c r="M321" s="25">
        <v>1079.76</v>
      </c>
      <c r="N321" s="25">
        <v>1107.01</v>
      </c>
      <c r="O321" s="25">
        <v>1155.3399999999999</v>
      </c>
      <c r="P321" s="25">
        <v>1182.6400000000001</v>
      </c>
      <c r="Q321" s="25">
        <v>1191.27</v>
      </c>
      <c r="R321" s="25">
        <v>1189.52</v>
      </c>
      <c r="S321" s="25">
        <v>1193.3499999999999</v>
      </c>
      <c r="T321" s="25">
        <v>1122.75</v>
      </c>
      <c r="U321" s="25">
        <v>1097.0999999999999</v>
      </c>
      <c r="V321" s="25">
        <v>1111.5899999999999</v>
      </c>
      <c r="W321" s="25">
        <v>1127.49</v>
      </c>
      <c r="X321" s="25">
        <v>1167.0899999999999</v>
      </c>
      <c r="Y321" s="25">
        <v>1210.3</v>
      </c>
    </row>
    <row r="322" spans="1:25" ht="51" hidden="1" outlineLevel="1" x14ac:dyDescent="0.2">
      <c r="A322" s="3" t="s">
        <v>38</v>
      </c>
      <c r="B322" s="26">
        <v>974.10763549000001</v>
      </c>
      <c r="C322" s="26">
        <v>1019.24351611</v>
      </c>
      <c r="D322" s="26">
        <v>1018.67030597</v>
      </c>
      <c r="E322" s="26">
        <v>1015.87809467</v>
      </c>
      <c r="F322" s="26">
        <v>1015.06032953</v>
      </c>
      <c r="G322" s="26">
        <v>1019.59861802</v>
      </c>
      <c r="H322" s="26">
        <v>969.79460881</v>
      </c>
      <c r="I322" s="26">
        <v>910.44482114000004</v>
      </c>
      <c r="J322" s="26">
        <v>877.59216773000003</v>
      </c>
      <c r="K322" s="26">
        <v>859.98572702000001</v>
      </c>
      <c r="L322" s="26">
        <v>853.90106461000005</v>
      </c>
      <c r="M322" s="26">
        <v>866.74549253999999</v>
      </c>
      <c r="N322" s="26">
        <v>893.99046256999998</v>
      </c>
      <c r="O322" s="26">
        <v>942.31969630000003</v>
      </c>
      <c r="P322" s="26">
        <v>969.62722979</v>
      </c>
      <c r="Q322" s="26">
        <v>978.25307938000003</v>
      </c>
      <c r="R322" s="26">
        <v>976.50440699000001</v>
      </c>
      <c r="S322" s="26">
        <v>980.33606744999997</v>
      </c>
      <c r="T322" s="26">
        <v>909.73496523999995</v>
      </c>
      <c r="U322" s="26">
        <v>884.07958747999999</v>
      </c>
      <c r="V322" s="26">
        <v>898.57010889000003</v>
      </c>
      <c r="W322" s="26">
        <v>914.46922858999994</v>
      </c>
      <c r="X322" s="26">
        <v>954.07583030000001</v>
      </c>
      <c r="Y322" s="26">
        <v>997.28195428000004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135.18</v>
      </c>
      <c r="C324" s="26">
        <v>135.18</v>
      </c>
      <c r="D324" s="26">
        <v>135.18</v>
      </c>
      <c r="E324" s="26">
        <v>135.18</v>
      </c>
      <c r="F324" s="26">
        <v>135.18</v>
      </c>
      <c r="G324" s="26">
        <v>135.18</v>
      </c>
      <c r="H324" s="26">
        <v>135.18</v>
      </c>
      <c r="I324" s="26">
        <v>135.18</v>
      </c>
      <c r="J324" s="26">
        <v>135.18</v>
      </c>
      <c r="K324" s="26">
        <v>135.18</v>
      </c>
      <c r="L324" s="26">
        <v>135.18</v>
      </c>
      <c r="M324" s="26">
        <v>135.18</v>
      </c>
      <c r="N324" s="26">
        <v>135.18</v>
      </c>
      <c r="O324" s="26">
        <v>135.18</v>
      </c>
      <c r="P324" s="26">
        <v>135.18</v>
      </c>
      <c r="Q324" s="26">
        <v>135.18</v>
      </c>
      <c r="R324" s="26">
        <v>135.18</v>
      </c>
      <c r="S324" s="26">
        <v>135.18</v>
      </c>
      <c r="T324" s="26">
        <v>135.18</v>
      </c>
      <c r="U324" s="26">
        <v>135.18</v>
      </c>
      <c r="V324" s="26">
        <v>135.18</v>
      </c>
      <c r="W324" s="26">
        <v>135.18</v>
      </c>
      <c r="X324" s="26">
        <v>135.18</v>
      </c>
      <c r="Y324" s="26">
        <v>135.18</v>
      </c>
    </row>
    <row r="325" spans="1:25" hidden="1" outlineLevel="1" x14ac:dyDescent="0.2">
      <c r="A325" s="4" t="s">
        <v>3</v>
      </c>
      <c r="B325" s="26">
        <v>74.47</v>
      </c>
      <c r="C325" s="26">
        <v>74.47</v>
      </c>
      <c r="D325" s="26">
        <v>74.47</v>
      </c>
      <c r="E325" s="26">
        <v>74.47</v>
      </c>
      <c r="F325" s="26">
        <v>74.47</v>
      </c>
      <c r="G325" s="26">
        <v>74.47</v>
      </c>
      <c r="H325" s="26">
        <v>74.47</v>
      </c>
      <c r="I325" s="26">
        <v>74.47</v>
      </c>
      <c r="J325" s="26">
        <v>74.47</v>
      </c>
      <c r="K325" s="26">
        <v>74.47</v>
      </c>
      <c r="L325" s="26">
        <v>74.47</v>
      </c>
      <c r="M325" s="26">
        <v>74.47</v>
      </c>
      <c r="N325" s="26">
        <v>74.47</v>
      </c>
      <c r="O325" s="26">
        <v>74.47</v>
      </c>
      <c r="P325" s="26">
        <v>74.47</v>
      </c>
      <c r="Q325" s="26">
        <v>74.47</v>
      </c>
      <c r="R325" s="26">
        <v>74.47</v>
      </c>
      <c r="S325" s="26">
        <v>74.47</v>
      </c>
      <c r="T325" s="26">
        <v>74.47</v>
      </c>
      <c r="U325" s="26">
        <v>74.47</v>
      </c>
      <c r="V325" s="26">
        <v>74.47</v>
      </c>
      <c r="W325" s="26">
        <v>74.47</v>
      </c>
      <c r="X325" s="26">
        <v>74.47</v>
      </c>
      <c r="Y325" s="26">
        <v>74.47</v>
      </c>
    </row>
    <row r="326" spans="1:25" ht="15" hidden="1" outlineLevel="1" thickBot="1" x14ac:dyDescent="0.25">
      <c r="A326" s="22" t="s">
        <v>64</v>
      </c>
      <c r="B326" s="26">
        <v>3.3667465600000002</v>
      </c>
      <c r="C326" s="26">
        <v>3.3667465600000002</v>
      </c>
      <c r="D326" s="26">
        <v>3.3667465600000002</v>
      </c>
      <c r="E326" s="26">
        <v>3.3667465600000002</v>
      </c>
      <c r="F326" s="26">
        <v>3.3667465600000002</v>
      </c>
      <c r="G326" s="26">
        <v>3.3667465600000002</v>
      </c>
      <c r="H326" s="26">
        <v>3.3667465600000002</v>
      </c>
      <c r="I326" s="26">
        <v>3.3667465600000002</v>
      </c>
      <c r="J326" s="26">
        <v>3.3667465600000002</v>
      </c>
      <c r="K326" s="26">
        <v>3.3667465600000002</v>
      </c>
      <c r="L326" s="26">
        <v>3.3667465600000002</v>
      </c>
      <c r="M326" s="26">
        <v>3.3667465600000002</v>
      </c>
      <c r="N326" s="26">
        <v>3.3667465600000002</v>
      </c>
      <c r="O326" s="26">
        <v>3.3667465600000002</v>
      </c>
      <c r="P326" s="26">
        <v>3.3667465600000002</v>
      </c>
      <c r="Q326" s="26">
        <v>3.3667465600000002</v>
      </c>
      <c r="R326" s="26">
        <v>3.3667465600000002</v>
      </c>
      <c r="S326" s="26">
        <v>3.3667465600000002</v>
      </c>
      <c r="T326" s="26">
        <v>3.3667465600000002</v>
      </c>
      <c r="U326" s="26">
        <v>3.3667465600000002</v>
      </c>
      <c r="V326" s="26">
        <v>3.3667465600000002</v>
      </c>
      <c r="W326" s="26">
        <v>3.3667465600000002</v>
      </c>
      <c r="X326" s="26">
        <v>3.3667465600000002</v>
      </c>
      <c r="Y326" s="26">
        <v>3.3667465600000002</v>
      </c>
    </row>
    <row r="327" spans="1:25" ht="15" collapsed="1" thickBot="1" x14ac:dyDescent="0.25">
      <c r="A327" s="14">
        <v>22</v>
      </c>
      <c r="B327" s="25">
        <v>1190.25</v>
      </c>
      <c r="C327" s="25">
        <v>1211.3499999999999</v>
      </c>
      <c r="D327" s="25">
        <v>1219.73</v>
      </c>
      <c r="E327" s="25">
        <v>1225.03</v>
      </c>
      <c r="F327" s="25">
        <v>1221.79</v>
      </c>
      <c r="G327" s="25">
        <v>1205.03</v>
      </c>
      <c r="H327" s="25">
        <v>1169.04</v>
      </c>
      <c r="I327" s="25">
        <v>1109.1199999999999</v>
      </c>
      <c r="J327" s="25">
        <v>1082.06</v>
      </c>
      <c r="K327" s="25">
        <v>1065.1300000000001</v>
      </c>
      <c r="L327" s="25">
        <v>1069.82</v>
      </c>
      <c r="M327" s="25">
        <v>1088.95</v>
      </c>
      <c r="N327" s="25">
        <v>1139.5</v>
      </c>
      <c r="O327" s="25">
        <v>1133.26</v>
      </c>
      <c r="P327" s="25">
        <v>1161.6600000000001</v>
      </c>
      <c r="Q327" s="25">
        <v>1159.29</v>
      </c>
      <c r="R327" s="25">
        <v>1168.3599999999999</v>
      </c>
      <c r="S327" s="25">
        <v>1175.48</v>
      </c>
      <c r="T327" s="25">
        <v>1154.8</v>
      </c>
      <c r="U327" s="25">
        <v>1108.4000000000001</v>
      </c>
      <c r="V327" s="25">
        <v>1112.3699999999999</v>
      </c>
      <c r="W327" s="25">
        <v>1148.67</v>
      </c>
      <c r="X327" s="25">
        <v>1191.6600000000001</v>
      </c>
      <c r="Y327" s="25">
        <v>1201.01</v>
      </c>
    </row>
    <row r="328" spans="1:25" ht="51" hidden="1" outlineLevel="1" x14ac:dyDescent="0.2">
      <c r="A328" s="3" t="s">
        <v>38</v>
      </c>
      <c r="B328" s="26">
        <v>977.22851287000003</v>
      </c>
      <c r="C328" s="26">
        <v>998.33238977999997</v>
      </c>
      <c r="D328" s="26">
        <v>1006.71399379</v>
      </c>
      <c r="E328" s="26">
        <v>1012.01446168</v>
      </c>
      <c r="F328" s="26">
        <v>1008.7740884900001</v>
      </c>
      <c r="G328" s="26">
        <v>992.01029396000001</v>
      </c>
      <c r="H328" s="26">
        <v>956.02746767999997</v>
      </c>
      <c r="I328" s="26">
        <v>896.10798482999996</v>
      </c>
      <c r="J328" s="26">
        <v>869.04452669</v>
      </c>
      <c r="K328" s="26">
        <v>852.11065006000001</v>
      </c>
      <c r="L328" s="26">
        <v>856.80711842000005</v>
      </c>
      <c r="M328" s="26">
        <v>875.92983185000003</v>
      </c>
      <c r="N328" s="26">
        <v>926.48419697999998</v>
      </c>
      <c r="O328" s="26">
        <v>920.24701821999997</v>
      </c>
      <c r="P328" s="26">
        <v>948.64268574000005</v>
      </c>
      <c r="Q328" s="26">
        <v>946.27418012999999</v>
      </c>
      <c r="R328" s="26">
        <v>955.34665710000002</v>
      </c>
      <c r="S328" s="26">
        <v>962.46335131000001</v>
      </c>
      <c r="T328" s="26">
        <v>941.78807597000002</v>
      </c>
      <c r="U328" s="26">
        <v>895.38523755999995</v>
      </c>
      <c r="V328" s="26">
        <v>899.35148955</v>
      </c>
      <c r="W328" s="26">
        <v>935.65289544999996</v>
      </c>
      <c r="X328" s="26">
        <v>978.64704936999999</v>
      </c>
      <c r="Y328" s="26">
        <v>987.98900971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135.18</v>
      </c>
      <c r="C330" s="26">
        <v>135.18</v>
      </c>
      <c r="D330" s="26">
        <v>135.18</v>
      </c>
      <c r="E330" s="26">
        <v>135.18</v>
      </c>
      <c r="F330" s="26">
        <v>135.18</v>
      </c>
      <c r="G330" s="26">
        <v>135.18</v>
      </c>
      <c r="H330" s="26">
        <v>135.18</v>
      </c>
      <c r="I330" s="26">
        <v>135.18</v>
      </c>
      <c r="J330" s="26">
        <v>135.18</v>
      </c>
      <c r="K330" s="26">
        <v>135.18</v>
      </c>
      <c r="L330" s="26">
        <v>135.18</v>
      </c>
      <c r="M330" s="26">
        <v>135.18</v>
      </c>
      <c r="N330" s="26">
        <v>135.18</v>
      </c>
      <c r="O330" s="26">
        <v>135.18</v>
      </c>
      <c r="P330" s="26">
        <v>135.18</v>
      </c>
      <c r="Q330" s="26">
        <v>135.18</v>
      </c>
      <c r="R330" s="26">
        <v>135.18</v>
      </c>
      <c r="S330" s="26">
        <v>135.18</v>
      </c>
      <c r="T330" s="26">
        <v>135.18</v>
      </c>
      <c r="U330" s="26">
        <v>135.18</v>
      </c>
      <c r="V330" s="26">
        <v>135.18</v>
      </c>
      <c r="W330" s="26">
        <v>135.18</v>
      </c>
      <c r="X330" s="26">
        <v>135.18</v>
      </c>
      <c r="Y330" s="26">
        <v>135.18</v>
      </c>
    </row>
    <row r="331" spans="1:25" hidden="1" outlineLevel="1" x14ac:dyDescent="0.2">
      <c r="A331" s="4" t="s">
        <v>3</v>
      </c>
      <c r="B331" s="26">
        <v>74.47</v>
      </c>
      <c r="C331" s="26">
        <v>74.47</v>
      </c>
      <c r="D331" s="26">
        <v>74.47</v>
      </c>
      <c r="E331" s="26">
        <v>74.47</v>
      </c>
      <c r="F331" s="26">
        <v>74.47</v>
      </c>
      <c r="G331" s="26">
        <v>74.47</v>
      </c>
      <c r="H331" s="26">
        <v>74.47</v>
      </c>
      <c r="I331" s="26">
        <v>74.47</v>
      </c>
      <c r="J331" s="26">
        <v>74.47</v>
      </c>
      <c r="K331" s="26">
        <v>74.47</v>
      </c>
      <c r="L331" s="26">
        <v>74.47</v>
      </c>
      <c r="M331" s="26">
        <v>74.47</v>
      </c>
      <c r="N331" s="26">
        <v>74.47</v>
      </c>
      <c r="O331" s="26">
        <v>74.47</v>
      </c>
      <c r="P331" s="26">
        <v>74.47</v>
      </c>
      <c r="Q331" s="26">
        <v>74.47</v>
      </c>
      <c r="R331" s="26">
        <v>74.47</v>
      </c>
      <c r="S331" s="26">
        <v>74.47</v>
      </c>
      <c r="T331" s="26">
        <v>74.47</v>
      </c>
      <c r="U331" s="26">
        <v>74.47</v>
      </c>
      <c r="V331" s="26">
        <v>74.47</v>
      </c>
      <c r="W331" s="26">
        <v>74.47</v>
      </c>
      <c r="X331" s="26">
        <v>74.47</v>
      </c>
      <c r="Y331" s="26">
        <v>74.47</v>
      </c>
    </row>
    <row r="332" spans="1:25" ht="15" hidden="1" outlineLevel="1" thickBot="1" x14ac:dyDescent="0.25">
      <c r="A332" s="22" t="s">
        <v>64</v>
      </c>
      <c r="B332" s="26">
        <v>3.3667465600000002</v>
      </c>
      <c r="C332" s="26">
        <v>3.3667465600000002</v>
      </c>
      <c r="D332" s="26">
        <v>3.3667465600000002</v>
      </c>
      <c r="E332" s="26">
        <v>3.3667465600000002</v>
      </c>
      <c r="F332" s="26">
        <v>3.3667465600000002</v>
      </c>
      <c r="G332" s="26">
        <v>3.3667465600000002</v>
      </c>
      <c r="H332" s="26">
        <v>3.3667465600000002</v>
      </c>
      <c r="I332" s="26">
        <v>3.3667465600000002</v>
      </c>
      <c r="J332" s="26">
        <v>3.3667465600000002</v>
      </c>
      <c r="K332" s="26">
        <v>3.3667465600000002</v>
      </c>
      <c r="L332" s="26">
        <v>3.3667465600000002</v>
      </c>
      <c r="M332" s="26">
        <v>3.3667465600000002</v>
      </c>
      <c r="N332" s="26">
        <v>3.3667465600000002</v>
      </c>
      <c r="O332" s="26">
        <v>3.3667465600000002</v>
      </c>
      <c r="P332" s="26">
        <v>3.3667465600000002</v>
      </c>
      <c r="Q332" s="26">
        <v>3.3667465600000002</v>
      </c>
      <c r="R332" s="26">
        <v>3.3667465600000002</v>
      </c>
      <c r="S332" s="26">
        <v>3.3667465600000002</v>
      </c>
      <c r="T332" s="26">
        <v>3.3667465600000002</v>
      </c>
      <c r="U332" s="26">
        <v>3.3667465600000002</v>
      </c>
      <c r="V332" s="26">
        <v>3.3667465600000002</v>
      </c>
      <c r="W332" s="26">
        <v>3.3667465600000002</v>
      </c>
      <c r="X332" s="26">
        <v>3.3667465600000002</v>
      </c>
      <c r="Y332" s="26">
        <v>3.3667465600000002</v>
      </c>
    </row>
    <row r="333" spans="1:25" ht="15" collapsed="1" thickBot="1" x14ac:dyDescent="0.25">
      <c r="A333" s="14">
        <v>23</v>
      </c>
      <c r="B333" s="25">
        <v>1139.93</v>
      </c>
      <c r="C333" s="25">
        <v>1188.3</v>
      </c>
      <c r="D333" s="25">
        <v>1211.73</v>
      </c>
      <c r="E333" s="25">
        <v>1217.0899999999999</v>
      </c>
      <c r="F333" s="25">
        <v>1215.94</v>
      </c>
      <c r="G333" s="25">
        <v>1209.56</v>
      </c>
      <c r="H333" s="25">
        <v>1220.0899999999999</v>
      </c>
      <c r="I333" s="25">
        <v>1147.82</v>
      </c>
      <c r="J333" s="25">
        <v>1162.97</v>
      </c>
      <c r="K333" s="25">
        <v>1134.07</v>
      </c>
      <c r="L333" s="25">
        <v>1054.1400000000001</v>
      </c>
      <c r="M333" s="25">
        <v>1083.6099999999999</v>
      </c>
      <c r="N333" s="25">
        <v>1182.48</v>
      </c>
      <c r="O333" s="25">
        <v>1172.77</v>
      </c>
      <c r="P333" s="25">
        <v>1161.8399999999999</v>
      </c>
      <c r="Q333" s="25">
        <v>1155.3800000000001</v>
      </c>
      <c r="R333" s="25">
        <v>1154.7</v>
      </c>
      <c r="S333" s="25">
        <v>1163.8499999999999</v>
      </c>
      <c r="T333" s="25">
        <v>1113.51</v>
      </c>
      <c r="U333" s="25">
        <v>1048.47</v>
      </c>
      <c r="V333" s="25">
        <v>1045.76</v>
      </c>
      <c r="W333" s="25">
        <v>1063.44</v>
      </c>
      <c r="X333" s="25">
        <v>1126.69</v>
      </c>
      <c r="Y333" s="25">
        <v>1160.1600000000001</v>
      </c>
    </row>
    <row r="334" spans="1:25" ht="51" hidden="1" outlineLevel="1" x14ac:dyDescent="0.2">
      <c r="A334" s="54" t="s">
        <v>38</v>
      </c>
      <c r="B334" s="26">
        <v>926.90967334000004</v>
      </c>
      <c r="C334" s="26">
        <v>975.28154171999995</v>
      </c>
      <c r="D334" s="26">
        <v>998.71208142</v>
      </c>
      <c r="E334" s="26">
        <v>1004.0746382999999</v>
      </c>
      <c r="F334" s="26">
        <v>1002.92558651</v>
      </c>
      <c r="G334" s="26">
        <v>996.54400408000004</v>
      </c>
      <c r="H334" s="26">
        <v>1007.0766433</v>
      </c>
      <c r="I334" s="26">
        <v>934.80803388000004</v>
      </c>
      <c r="J334" s="26">
        <v>949.94945553000002</v>
      </c>
      <c r="K334" s="26">
        <v>921.05135389999998</v>
      </c>
      <c r="L334" s="26">
        <v>841.12129698000001</v>
      </c>
      <c r="M334" s="26">
        <v>870.59658033000005</v>
      </c>
      <c r="N334" s="26">
        <v>969.45876880000003</v>
      </c>
      <c r="O334" s="26">
        <v>959.75752029</v>
      </c>
      <c r="P334" s="26">
        <v>948.82556303000001</v>
      </c>
      <c r="Q334" s="26">
        <v>942.36311896999996</v>
      </c>
      <c r="R334" s="26">
        <v>941.68456894999997</v>
      </c>
      <c r="S334" s="26">
        <v>950.83745813999997</v>
      </c>
      <c r="T334" s="26">
        <v>900.49076373000003</v>
      </c>
      <c r="U334" s="26">
        <v>835.45028387000002</v>
      </c>
      <c r="V334" s="26">
        <v>832.74032399999999</v>
      </c>
      <c r="W334" s="26">
        <v>850.42704347999995</v>
      </c>
      <c r="X334" s="26">
        <v>913.67488416000003</v>
      </c>
      <c r="Y334" s="26">
        <v>947.13837392999994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135.18</v>
      </c>
      <c r="C336" s="26">
        <v>135.18</v>
      </c>
      <c r="D336" s="26">
        <v>135.18</v>
      </c>
      <c r="E336" s="26">
        <v>135.18</v>
      </c>
      <c r="F336" s="26">
        <v>135.18</v>
      </c>
      <c r="G336" s="26">
        <v>135.18</v>
      </c>
      <c r="H336" s="26">
        <v>135.18</v>
      </c>
      <c r="I336" s="26">
        <v>135.18</v>
      </c>
      <c r="J336" s="26">
        <v>135.18</v>
      </c>
      <c r="K336" s="26">
        <v>135.18</v>
      </c>
      <c r="L336" s="26">
        <v>135.18</v>
      </c>
      <c r="M336" s="26">
        <v>135.18</v>
      </c>
      <c r="N336" s="26">
        <v>135.18</v>
      </c>
      <c r="O336" s="26">
        <v>135.18</v>
      </c>
      <c r="P336" s="26">
        <v>135.18</v>
      </c>
      <c r="Q336" s="26">
        <v>135.18</v>
      </c>
      <c r="R336" s="26">
        <v>135.18</v>
      </c>
      <c r="S336" s="26">
        <v>135.18</v>
      </c>
      <c r="T336" s="26">
        <v>135.18</v>
      </c>
      <c r="U336" s="26">
        <v>135.18</v>
      </c>
      <c r="V336" s="26">
        <v>135.18</v>
      </c>
      <c r="W336" s="26">
        <v>135.18</v>
      </c>
      <c r="X336" s="26">
        <v>135.18</v>
      </c>
      <c r="Y336" s="26">
        <v>135.18</v>
      </c>
    </row>
    <row r="337" spans="1:25" hidden="1" outlineLevel="1" x14ac:dyDescent="0.2">
      <c r="A337" s="4" t="s">
        <v>3</v>
      </c>
      <c r="B337" s="26">
        <v>74.47</v>
      </c>
      <c r="C337" s="26">
        <v>74.47</v>
      </c>
      <c r="D337" s="26">
        <v>74.47</v>
      </c>
      <c r="E337" s="26">
        <v>74.47</v>
      </c>
      <c r="F337" s="26">
        <v>74.47</v>
      </c>
      <c r="G337" s="26">
        <v>74.47</v>
      </c>
      <c r="H337" s="26">
        <v>74.47</v>
      </c>
      <c r="I337" s="26">
        <v>74.47</v>
      </c>
      <c r="J337" s="26">
        <v>74.47</v>
      </c>
      <c r="K337" s="26">
        <v>74.47</v>
      </c>
      <c r="L337" s="26">
        <v>74.47</v>
      </c>
      <c r="M337" s="26">
        <v>74.47</v>
      </c>
      <c r="N337" s="26">
        <v>74.47</v>
      </c>
      <c r="O337" s="26">
        <v>74.47</v>
      </c>
      <c r="P337" s="26">
        <v>74.47</v>
      </c>
      <c r="Q337" s="26">
        <v>74.47</v>
      </c>
      <c r="R337" s="26">
        <v>74.47</v>
      </c>
      <c r="S337" s="26">
        <v>74.47</v>
      </c>
      <c r="T337" s="26">
        <v>74.47</v>
      </c>
      <c r="U337" s="26">
        <v>74.47</v>
      </c>
      <c r="V337" s="26">
        <v>74.47</v>
      </c>
      <c r="W337" s="26">
        <v>74.47</v>
      </c>
      <c r="X337" s="26">
        <v>74.47</v>
      </c>
      <c r="Y337" s="26">
        <v>74.47</v>
      </c>
    </row>
    <row r="338" spans="1:25" ht="15" hidden="1" outlineLevel="1" thickBot="1" x14ac:dyDescent="0.25">
      <c r="A338" s="22" t="s">
        <v>64</v>
      </c>
      <c r="B338" s="26">
        <v>3.3667465600000002</v>
      </c>
      <c r="C338" s="26">
        <v>3.3667465600000002</v>
      </c>
      <c r="D338" s="26">
        <v>3.3667465600000002</v>
      </c>
      <c r="E338" s="26">
        <v>3.3667465600000002</v>
      </c>
      <c r="F338" s="26">
        <v>3.3667465600000002</v>
      </c>
      <c r="G338" s="26">
        <v>3.3667465600000002</v>
      </c>
      <c r="H338" s="26">
        <v>3.3667465600000002</v>
      </c>
      <c r="I338" s="26">
        <v>3.3667465600000002</v>
      </c>
      <c r="J338" s="26">
        <v>3.3667465600000002</v>
      </c>
      <c r="K338" s="26">
        <v>3.3667465600000002</v>
      </c>
      <c r="L338" s="26">
        <v>3.3667465600000002</v>
      </c>
      <c r="M338" s="26">
        <v>3.3667465600000002</v>
      </c>
      <c r="N338" s="26">
        <v>3.3667465600000002</v>
      </c>
      <c r="O338" s="26">
        <v>3.3667465600000002</v>
      </c>
      <c r="P338" s="26">
        <v>3.3667465600000002</v>
      </c>
      <c r="Q338" s="26">
        <v>3.3667465600000002</v>
      </c>
      <c r="R338" s="26">
        <v>3.3667465600000002</v>
      </c>
      <c r="S338" s="26">
        <v>3.3667465600000002</v>
      </c>
      <c r="T338" s="26">
        <v>3.3667465600000002</v>
      </c>
      <c r="U338" s="26">
        <v>3.3667465600000002</v>
      </c>
      <c r="V338" s="26">
        <v>3.3667465600000002</v>
      </c>
      <c r="W338" s="26">
        <v>3.3667465600000002</v>
      </c>
      <c r="X338" s="26">
        <v>3.3667465600000002</v>
      </c>
      <c r="Y338" s="26">
        <v>3.3667465600000002</v>
      </c>
    </row>
    <row r="339" spans="1:25" ht="15" collapsed="1" thickBot="1" x14ac:dyDescent="0.25">
      <c r="A339" s="14">
        <v>24</v>
      </c>
      <c r="B339" s="25">
        <v>1142.9100000000001</v>
      </c>
      <c r="C339" s="25">
        <v>1174.2</v>
      </c>
      <c r="D339" s="25">
        <v>1196.8</v>
      </c>
      <c r="E339" s="25">
        <v>1210.0899999999999</v>
      </c>
      <c r="F339" s="25">
        <v>1218.47</v>
      </c>
      <c r="G339" s="25">
        <v>1210.9100000000001</v>
      </c>
      <c r="H339" s="25">
        <v>1176.52</v>
      </c>
      <c r="I339" s="25">
        <v>1140.0899999999999</v>
      </c>
      <c r="J339" s="25">
        <v>1124.06</v>
      </c>
      <c r="K339" s="25">
        <v>1078.3599999999999</v>
      </c>
      <c r="L339" s="25">
        <v>1118.67</v>
      </c>
      <c r="M339" s="25">
        <v>1083.03</v>
      </c>
      <c r="N339" s="25">
        <v>1051.47</v>
      </c>
      <c r="O339" s="25">
        <v>1061.19</v>
      </c>
      <c r="P339" s="25">
        <v>1124.08</v>
      </c>
      <c r="Q339" s="25">
        <v>1120.8699999999999</v>
      </c>
      <c r="R339" s="25">
        <v>1119.8800000000001</v>
      </c>
      <c r="S339" s="25">
        <v>1108.1400000000001</v>
      </c>
      <c r="T339" s="25">
        <v>1105.79</v>
      </c>
      <c r="U339" s="25">
        <v>1092.0999999999999</v>
      </c>
      <c r="V339" s="25">
        <v>1082.28</v>
      </c>
      <c r="W339" s="25">
        <v>1058.77</v>
      </c>
      <c r="X339" s="25">
        <v>1049.5</v>
      </c>
      <c r="Y339" s="25">
        <v>1119.6199999999999</v>
      </c>
    </row>
    <row r="340" spans="1:25" ht="51" hidden="1" outlineLevel="1" x14ac:dyDescent="0.2">
      <c r="A340" s="54" t="s">
        <v>38</v>
      </c>
      <c r="B340" s="26">
        <v>929.89001383000004</v>
      </c>
      <c r="C340" s="26">
        <v>961.17992575999995</v>
      </c>
      <c r="D340" s="26">
        <v>983.78363835000005</v>
      </c>
      <c r="E340" s="26">
        <v>997.06932528000004</v>
      </c>
      <c r="F340" s="26">
        <v>1005.45707553</v>
      </c>
      <c r="G340" s="26">
        <v>997.89523647999999</v>
      </c>
      <c r="H340" s="26">
        <v>963.50435327000002</v>
      </c>
      <c r="I340" s="26">
        <v>927.07533884999998</v>
      </c>
      <c r="J340" s="26">
        <v>911.04499863000001</v>
      </c>
      <c r="K340" s="26">
        <v>865.34657085000003</v>
      </c>
      <c r="L340" s="26">
        <v>905.65068757999995</v>
      </c>
      <c r="M340" s="26">
        <v>870.00890661999995</v>
      </c>
      <c r="N340" s="26">
        <v>838.45729225000002</v>
      </c>
      <c r="O340" s="26">
        <v>848.16825863999998</v>
      </c>
      <c r="P340" s="26">
        <v>911.06041885000002</v>
      </c>
      <c r="Q340" s="26">
        <v>907.85367616999997</v>
      </c>
      <c r="R340" s="26">
        <v>906.86206934999996</v>
      </c>
      <c r="S340" s="26">
        <v>895.11947529999998</v>
      </c>
      <c r="T340" s="26">
        <v>892.77677798000002</v>
      </c>
      <c r="U340" s="26">
        <v>879.08431755000004</v>
      </c>
      <c r="V340" s="26">
        <v>869.26491650000003</v>
      </c>
      <c r="W340" s="26">
        <v>845.75153889000001</v>
      </c>
      <c r="X340" s="26">
        <v>836.48045818000003</v>
      </c>
      <c r="Y340" s="26">
        <v>906.60025169999994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135.18</v>
      </c>
      <c r="C342" s="26">
        <v>135.18</v>
      </c>
      <c r="D342" s="26">
        <v>135.18</v>
      </c>
      <c r="E342" s="26">
        <v>135.18</v>
      </c>
      <c r="F342" s="26">
        <v>135.18</v>
      </c>
      <c r="G342" s="26">
        <v>135.18</v>
      </c>
      <c r="H342" s="26">
        <v>135.18</v>
      </c>
      <c r="I342" s="26">
        <v>135.18</v>
      </c>
      <c r="J342" s="26">
        <v>135.18</v>
      </c>
      <c r="K342" s="26">
        <v>135.18</v>
      </c>
      <c r="L342" s="26">
        <v>135.18</v>
      </c>
      <c r="M342" s="26">
        <v>135.18</v>
      </c>
      <c r="N342" s="26">
        <v>135.18</v>
      </c>
      <c r="O342" s="26">
        <v>135.18</v>
      </c>
      <c r="P342" s="26">
        <v>135.18</v>
      </c>
      <c r="Q342" s="26">
        <v>135.18</v>
      </c>
      <c r="R342" s="26">
        <v>135.18</v>
      </c>
      <c r="S342" s="26">
        <v>135.18</v>
      </c>
      <c r="T342" s="26">
        <v>135.18</v>
      </c>
      <c r="U342" s="26">
        <v>135.18</v>
      </c>
      <c r="V342" s="26">
        <v>135.18</v>
      </c>
      <c r="W342" s="26">
        <v>135.18</v>
      </c>
      <c r="X342" s="26">
        <v>135.18</v>
      </c>
      <c r="Y342" s="26">
        <v>135.18</v>
      </c>
    </row>
    <row r="343" spans="1:25" hidden="1" outlineLevel="1" x14ac:dyDescent="0.2">
      <c r="A343" s="4" t="s">
        <v>3</v>
      </c>
      <c r="B343" s="26">
        <v>74.47</v>
      </c>
      <c r="C343" s="26">
        <v>74.47</v>
      </c>
      <c r="D343" s="26">
        <v>74.47</v>
      </c>
      <c r="E343" s="26">
        <v>74.47</v>
      </c>
      <c r="F343" s="26">
        <v>74.47</v>
      </c>
      <c r="G343" s="26">
        <v>74.47</v>
      </c>
      <c r="H343" s="26">
        <v>74.47</v>
      </c>
      <c r="I343" s="26">
        <v>74.47</v>
      </c>
      <c r="J343" s="26">
        <v>74.47</v>
      </c>
      <c r="K343" s="26">
        <v>74.47</v>
      </c>
      <c r="L343" s="26">
        <v>74.47</v>
      </c>
      <c r="M343" s="26">
        <v>74.47</v>
      </c>
      <c r="N343" s="26">
        <v>74.47</v>
      </c>
      <c r="O343" s="26">
        <v>74.47</v>
      </c>
      <c r="P343" s="26">
        <v>74.47</v>
      </c>
      <c r="Q343" s="26">
        <v>74.47</v>
      </c>
      <c r="R343" s="26">
        <v>74.47</v>
      </c>
      <c r="S343" s="26">
        <v>74.47</v>
      </c>
      <c r="T343" s="26">
        <v>74.47</v>
      </c>
      <c r="U343" s="26">
        <v>74.47</v>
      </c>
      <c r="V343" s="26">
        <v>74.47</v>
      </c>
      <c r="W343" s="26">
        <v>74.47</v>
      </c>
      <c r="X343" s="26">
        <v>74.47</v>
      </c>
      <c r="Y343" s="26">
        <v>74.47</v>
      </c>
    </row>
    <row r="344" spans="1:25" ht="15" hidden="1" outlineLevel="1" thickBot="1" x14ac:dyDescent="0.25">
      <c r="A344" s="22" t="s">
        <v>64</v>
      </c>
      <c r="B344" s="26">
        <v>3.3667465600000002</v>
      </c>
      <c r="C344" s="26">
        <v>3.3667465600000002</v>
      </c>
      <c r="D344" s="26">
        <v>3.3667465600000002</v>
      </c>
      <c r="E344" s="26">
        <v>3.3667465600000002</v>
      </c>
      <c r="F344" s="26">
        <v>3.3667465600000002</v>
      </c>
      <c r="G344" s="26">
        <v>3.3667465600000002</v>
      </c>
      <c r="H344" s="26">
        <v>3.3667465600000002</v>
      </c>
      <c r="I344" s="26">
        <v>3.3667465600000002</v>
      </c>
      <c r="J344" s="26">
        <v>3.3667465600000002</v>
      </c>
      <c r="K344" s="26">
        <v>3.3667465600000002</v>
      </c>
      <c r="L344" s="26">
        <v>3.3667465600000002</v>
      </c>
      <c r="M344" s="26">
        <v>3.3667465600000002</v>
      </c>
      <c r="N344" s="26">
        <v>3.3667465600000002</v>
      </c>
      <c r="O344" s="26">
        <v>3.3667465600000002</v>
      </c>
      <c r="P344" s="26">
        <v>3.3667465600000002</v>
      </c>
      <c r="Q344" s="26">
        <v>3.3667465600000002</v>
      </c>
      <c r="R344" s="26">
        <v>3.3667465600000002</v>
      </c>
      <c r="S344" s="26">
        <v>3.3667465600000002</v>
      </c>
      <c r="T344" s="26">
        <v>3.3667465600000002</v>
      </c>
      <c r="U344" s="26">
        <v>3.3667465600000002</v>
      </c>
      <c r="V344" s="26">
        <v>3.3667465600000002</v>
      </c>
      <c r="W344" s="26">
        <v>3.3667465600000002</v>
      </c>
      <c r="X344" s="26">
        <v>3.3667465600000002</v>
      </c>
      <c r="Y344" s="26">
        <v>3.3667465600000002</v>
      </c>
    </row>
    <row r="345" spans="1:25" ht="15" collapsed="1" thickBot="1" x14ac:dyDescent="0.25">
      <c r="A345" s="14">
        <v>25</v>
      </c>
      <c r="B345" s="25">
        <v>1143.67</v>
      </c>
      <c r="C345" s="25">
        <v>1168.6300000000001</v>
      </c>
      <c r="D345" s="25">
        <v>1181.6099999999999</v>
      </c>
      <c r="E345" s="25">
        <v>1192.18</v>
      </c>
      <c r="F345" s="25">
        <v>1189.58</v>
      </c>
      <c r="G345" s="25">
        <v>1184.22</v>
      </c>
      <c r="H345" s="25">
        <v>1177.3900000000001</v>
      </c>
      <c r="I345" s="25">
        <v>1173.76</v>
      </c>
      <c r="J345" s="25">
        <v>1171.56</v>
      </c>
      <c r="K345" s="25">
        <v>1127.45</v>
      </c>
      <c r="L345" s="25">
        <v>1115.5899999999999</v>
      </c>
      <c r="M345" s="25">
        <v>1139.3599999999999</v>
      </c>
      <c r="N345" s="25">
        <v>1163.3699999999999</v>
      </c>
      <c r="O345" s="25">
        <v>1174.82</v>
      </c>
      <c r="P345" s="25">
        <v>1154.1199999999999</v>
      </c>
      <c r="Q345" s="25">
        <v>1160.28</v>
      </c>
      <c r="R345" s="25">
        <v>1167.7</v>
      </c>
      <c r="S345" s="25">
        <v>1151.07</v>
      </c>
      <c r="T345" s="25">
        <v>1113.46</v>
      </c>
      <c r="U345" s="25">
        <v>1080.23</v>
      </c>
      <c r="V345" s="25">
        <v>1092.6300000000001</v>
      </c>
      <c r="W345" s="25">
        <v>1099.93</v>
      </c>
      <c r="X345" s="25">
        <v>1097.2</v>
      </c>
      <c r="Y345" s="25">
        <v>1118.1600000000001</v>
      </c>
    </row>
    <row r="346" spans="1:25" ht="51" hidden="1" outlineLevel="1" x14ac:dyDescent="0.2">
      <c r="A346" s="3" t="s">
        <v>38</v>
      </c>
      <c r="B346" s="26">
        <v>930.65504380000004</v>
      </c>
      <c r="C346" s="26">
        <v>955.61354619999997</v>
      </c>
      <c r="D346" s="26">
        <v>968.59227107000004</v>
      </c>
      <c r="E346" s="26">
        <v>979.16326957000001</v>
      </c>
      <c r="F346" s="26">
        <v>976.56550934999996</v>
      </c>
      <c r="G346" s="26">
        <v>971.19922802999997</v>
      </c>
      <c r="H346" s="26">
        <v>964.36896938999996</v>
      </c>
      <c r="I346" s="26">
        <v>960.74390585000003</v>
      </c>
      <c r="J346" s="26">
        <v>958.54223176000005</v>
      </c>
      <c r="K346" s="26">
        <v>914.43110286000001</v>
      </c>
      <c r="L346" s="26">
        <v>902.57353024999998</v>
      </c>
      <c r="M346" s="26">
        <v>926.33839444</v>
      </c>
      <c r="N346" s="26">
        <v>950.35677707000002</v>
      </c>
      <c r="O346" s="26">
        <v>961.79854160000002</v>
      </c>
      <c r="P346" s="26">
        <v>941.10682855000005</v>
      </c>
      <c r="Q346" s="26">
        <v>947.25996795000003</v>
      </c>
      <c r="R346" s="26">
        <v>954.68775771000003</v>
      </c>
      <c r="S346" s="26">
        <v>938.04973078</v>
      </c>
      <c r="T346" s="26">
        <v>900.44734702000005</v>
      </c>
      <c r="U346" s="26">
        <v>867.21712201000003</v>
      </c>
      <c r="V346" s="26">
        <v>879.61390716999995</v>
      </c>
      <c r="W346" s="26">
        <v>886.91233427999998</v>
      </c>
      <c r="X346" s="26">
        <v>884.18004983000003</v>
      </c>
      <c r="Y346" s="26">
        <v>905.14702712999997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135.18</v>
      </c>
      <c r="C348" s="26">
        <v>135.18</v>
      </c>
      <c r="D348" s="26">
        <v>135.18</v>
      </c>
      <c r="E348" s="26">
        <v>135.18</v>
      </c>
      <c r="F348" s="26">
        <v>135.18</v>
      </c>
      <c r="G348" s="26">
        <v>135.18</v>
      </c>
      <c r="H348" s="26">
        <v>135.18</v>
      </c>
      <c r="I348" s="26">
        <v>135.18</v>
      </c>
      <c r="J348" s="26">
        <v>135.18</v>
      </c>
      <c r="K348" s="26">
        <v>135.18</v>
      </c>
      <c r="L348" s="26">
        <v>135.18</v>
      </c>
      <c r="M348" s="26">
        <v>135.18</v>
      </c>
      <c r="N348" s="26">
        <v>135.18</v>
      </c>
      <c r="O348" s="26">
        <v>135.18</v>
      </c>
      <c r="P348" s="26">
        <v>135.18</v>
      </c>
      <c r="Q348" s="26">
        <v>135.18</v>
      </c>
      <c r="R348" s="26">
        <v>135.18</v>
      </c>
      <c r="S348" s="26">
        <v>135.18</v>
      </c>
      <c r="T348" s="26">
        <v>135.18</v>
      </c>
      <c r="U348" s="26">
        <v>135.18</v>
      </c>
      <c r="V348" s="26">
        <v>135.18</v>
      </c>
      <c r="W348" s="26">
        <v>135.18</v>
      </c>
      <c r="X348" s="26">
        <v>135.18</v>
      </c>
      <c r="Y348" s="26">
        <v>135.18</v>
      </c>
    </row>
    <row r="349" spans="1:25" hidden="1" outlineLevel="1" x14ac:dyDescent="0.2">
      <c r="A349" s="4" t="s">
        <v>3</v>
      </c>
      <c r="B349" s="26">
        <v>74.47</v>
      </c>
      <c r="C349" s="26">
        <v>74.47</v>
      </c>
      <c r="D349" s="26">
        <v>74.47</v>
      </c>
      <c r="E349" s="26">
        <v>74.47</v>
      </c>
      <c r="F349" s="26">
        <v>74.47</v>
      </c>
      <c r="G349" s="26">
        <v>74.47</v>
      </c>
      <c r="H349" s="26">
        <v>74.47</v>
      </c>
      <c r="I349" s="26">
        <v>74.47</v>
      </c>
      <c r="J349" s="26">
        <v>74.47</v>
      </c>
      <c r="K349" s="26">
        <v>74.47</v>
      </c>
      <c r="L349" s="26">
        <v>74.47</v>
      </c>
      <c r="M349" s="26">
        <v>74.47</v>
      </c>
      <c r="N349" s="26">
        <v>74.47</v>
      </c>
      <c r="O349" s="26">
        <v>74.47</v>
      </c>
      <c r="P349" s="26">
        <v>74.47</v>
      </c>
      <c r="Q349" s="26">
        <v>74.47</v>
      </c>
      <c r="R349" s="26">
        <v>74.47</v>
      </c>
      <c r="S349" s="26">
        <v>74.47</v>
      </c>
      <c r="T349" s="26">
        <v>74.47</v>
      </c>
      <c r="U349" s="26">
        <v>74.47</v>
      </c>
      <c r="V349" s="26">
        <v>74.47</v>
      </c>
      <c r="W349" s="26">
        <v>74.47</v>
      </c>
      <c r="X349" s="26">
        <v>74.47</v>
      </c>
      <c r="Y349" s="26">
        <v>74.47</v>
      </c>
    </row>
    <row r="350" spans="1:25" ht="15" hidden="1" outlineLevel="1" thickBot="1" x14ac:dyDescent="0.25">
      <c r="A350" s="22" t="s">
        <v>64</v>
      </c>
      <c r="B350" s="26">
        <v>3.3667465600000002</v>
      </c>
      <c r="C350" s="26">
        <v>3.3667465600000002</v>
      </c>
      <c r="D350" s="26">
        <v>3.3667465600000002</v>
      </c>
      <c r="E350" s="26">
        <v>3.3667465600000002</v>
      </c>
      <c r="F350" s="26">
        <v>3.3667465600000002</v>
      </c>
      <c r="G350" s="26">
        <v>3.3667465600000002</v>
      </c>
      <c r="H350" s="26">
        <v>3.3667465600000002</v>
      </c>
      <c r="I350" s="26">
        <v>3.3667465600000002</v>
      </c>
      <c r="J350" s="26">
        <v>3.3667465600000002</v>
      </c>
      <c r="K350" s="26">
        <v>3.3667465600000002</v>
      </c>
      <c r="L350" s="26">
        <v>3.3667465600000002</v>
      </c>
      <c r="M350" s="26">
        <v>3.3667465600000002</v>
      </c>
      <c r="N350" s="26">
        <v>3.3667465600000002</v>
      </c>
      <c r="O350" s="26">
        <v>3.3667465600000002</v>
      </c>
      <c r="P350" s="26">
        <v>3.3667465600000002</v>
      </c>
      <c r="Q350" s="26">
        <v>3.3667465600000002</v>
      </c>
      <c r="R350" s="26">
        <v>3.3667465600000002</v>
      </c>
      <c r="S350" s="26">
        <v>3.3667465600000002</v>
      </c>
      <c r="T350" s="26">
        <v>3.3667465600000002</v>
      </c>
      <c r="U350" s="26">
        <v>3.3667465600000002</v>
      </c>
      <c r="V350" s="26">
        <v>3.3667465600000002</v>
      </c>
      <c r="W350" s="26">
        <v>3.3667465600000002</v>
      </c>
      <c r="X350" s="26">
        <v>3.3667465600000002</v>
      </c>
      <c r="Y350" s="26">
        <v>3.3667465600000002</v>
      </c>
    </row>
    <row r="351" spans="1:25" ht="15" collapsed="1" thickBot="1" x14ac:dyDescent="0.25">
      <c r="A351" s="15">
        <v>26</v>
      </c>
      <c r="B351" s="25">
        <v>1139.97</v>
      </c>
      <c r="C351" s="25">
        <v>1189.1300000000001</v>
      </c>
      <c r="D351" s="25">
        <v>1204.67</v>
      </c>
      <c r="E351" s="25">
        <v>1211.5999999999999</v>
      </c>
      <c r="F351" s="25">
        <v>1209.3399999999999</v>
      </c>
      <c r="G351" s="25">
        <v>1204.1500000000001</v>
      </c>
      <c r="H351" s="25">
        <v>1193.71</v>
      </c>
      <c r="I351" s="25">
        <v>1154.01</v>
      </c>
      <c r="J351" s="25">
        <v>1124.8599999999999</v>
      </c>
      <c r="K351" s="25">
        <v>1165.99</v>
      </c>
      <c r="L351" s="25">
        <v>1159.2</v>
      </c>
      <c r="M351" s="25">
        <v>1165.48</v>
      </c>
      <c r="N351" s="25">
        <v>1184.53</v>
      </c>
      <c r="O351" s="25">
        <v>1143.1199999999999</v>
      </c>
      <c r="P351" s="25">
        <v>1100.3800000000001</v>
      </c>
      <c r="Q351" s="25">
        <v>1107.22</v>
      </c>
      <c r="R351" s="25">
        <v>1112.22</v>
      </c>
      <c r="S351" s="25">
        <v>1106.8800000000001</v>
      </c>
      <c r="T351" s="25">
        <v>1174.1300000000001</v>
      </c>
      <c r="U351" s="25">
        <v>1016.93</v>
      </c>
      <c r="V351" s="25">
        <v>1016.9</v>
      </c>
      <c r="W351" s="25">
        <v>1038.5</v>
      </c>
      <c r="X351" s="25">
        <v>1124.18</v>
      </c>
      <c r="Y351" s="25">
        <v>1128.4100000000001</v>
      </c>
    </row>
    <row r="352" spans="1:25" ht="51" hidden="1" outlineLevel="1" x14ac:dyDescent="0.2">
      <c r="A352" s="3" t="s">
        <v>38</v>
      </c>
      <c r="B352" s="26">
        <v>926.94963765</v>
      </c>
      <c r="C352" s="26">
        <v>976.11190584999997</v>
      </c>
      <c r="D352" s="26">
        <v>991.65488928000002</v>
      </c>
      <c r="E352" s="26">
        <v>998.57880772999999</v>
      </c>
      <c r="F352" s="26">
        <v>996.32815638</v>
      </c>
      <c r="G352" s="26">
        <v>991.12986020000005</v>
      </c>
      <c r="H352" s="26">
        <v>980.68860583000003</v>
      </c>
      <c r="I352" s="26">
        <v>940.99607585000001</v>
      </c>
      <c r="J352" s="26">
        <v>911.84363758999996</v>
      </c>
      <c r="K352" s="26">
        <v>952.97287831999995</v>
      </c>
      <c r="L352" s="26">
        <v>946.18236134000006</v>
      </c>
      <c r="M352" s="26">
        <v>952.46109924999996</v>
      </c>
      <c r="N352" s="26">
        <v>971.51576852999995</v>
      </c>
      <c r="O352" s="26">
        <v>930.10416035000003</v>
      </c>
      <c r="P352" s="26">
        <v>887.3613239</v>
      </c>
      <c r="Q352" s="26">
        <v>894.19939803</v>
      </c>
      <c r="R352" s="26">
        <v>899.19836680000003</v>
      </c>
      <c r="S352" s="26">
        <v>893.85909384000001</v>
      </c>
      <c r="T352" s="26">
        <v>961.11393410000005</v>
      </c>
      <c r="U352" s="26">
        <v>803.91339327000003</v>
      </c>
      <c r="V352" s="26">
        <v>803.88691440000002</v>
      </c>
      <c r="W352" s="26">
        <v>825.48022951999997</v>
      </c>
      <c r="X352" s="26">
        <v>911.16121879000002</v>
      </c>
      <c r="Y352" s="26">
        <v>915.39152156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135.18</v>
      </c>
      <c r="C354" s="26">
        <v>135.18</v>
      </c>
      <c r="D354" s="26">
        <v>135.18</v>
      </c>
      <c r="E354" s="26">
        <v>135.18</v>
      </c>
      <c r="F354" s="26">
        <v>135.18</v>
      </c>
      <c r="G354" s="26">
        <v>135.18</v>
      </c>
      <c r="H354" s="26">
        <v>135.18</v>
      </c>
      <c r="I354" s="26">
        <v>135.18</v>
      </c>
      <c r="J354" s="26">
        <v>135.18</v>
      </c>
      <c r="K354" s="26">
        <v>135.18</v>
      </c>
      <c r="L354" s="26">
        <v>135.18</v>
      </c>
      <c r="M354" s="26">
        <v>135.18</v>
      </c>
      <c r="N354" s="26">
        <v>135.18</v>
      </c>
      <c r="O354" s="26">
        <v>135.18</v>
      </c>
      <c r="P354" s="26">
        <v>135.18</v>
      </c>
      <c r="Q354" s="26">
        <v>135.18</v>
      </c>
      <c r="R354" s="26">
        <v>135.18</v>
      </c>
      <c r="S354" s="26">
        <v>135.18</v>
      </c>
      <c r="T354" s="26">
        <v>135.18</v>
      </c>
      <c r="U354" s="26">
        <v>135.18</v>
      </c>
      <c r="V354" s="26">
        <v>135.18</v>
      </c>
      <c r="W354" s="26">
        <v>135.18</v>
      </c>
      <c r="X354" s="26">
        <v>135.18</v>
      </c>
      <c r="Y354" s="26">
        <v>135.18</v>
      </c>
    </row>
    <row r="355" spans="1:25" hidden="1" outlineLevel="1" x14ac:dyDescent="0.2">
      <c r="A355" s="4" t="s">
        <v>3</v>
      </c>
      <c r="B355" s="26">
        <v>74.47</v>
      </c>
      <c r="C355" s="26">
        <v>74.47</v>
      </c>
      <c r="D355" s="26">
        <v>74.47</v>
      </c>
      <c r="E355" s="26">
        <v>74.47</v>
      </c>
      <c r="F355" s="26">
        <v>74.47</v>
      </c>
      <c r="G355" s="26">
        <v>74.47</v>
      </c>
      <c r="H355" s="26">
        <v>74.47</v>
      </c>
      <c r="I355" s="26">
        <v>74.47</v>
      </c>
      <c r="J355" s="26">
        <v>74.47</v>
      </c>
      <c r="K355" s="26">
        <v>74.47</v>
      </c>
      <c r="L355" s="26">
        <v>74.47</v>
      </c>
      <c r="M355" s="26">
        <v>74.47</v>
      </c>
      <c r="N355" s="26">
        <v>74.47</v>
      </c>
      <c r="O355" s="26">
        <v>74.47</v>
      </c>
      <c r="P355" s="26">
        <v>74.47</v>
      </c>
      <c r="Q355" s="26">
        <v>74.47</v>
      </c>
      <c r="R355" s="26">
        <v>74.47</v>
      </c>
      <c r="S355" s="26">
        <v>74.47</v>
      </c>
      <c r="T355" s="26">
        <v>74.47</v>
      </c>
      <c r="U355" s="26">
        <v>74.47</v>
      </c>
      <c r="V355" s="26">
        <v>74.47</v>
      </c>
      <c r="W355" s="26">
        <v>74.47</v>
      </c>
      <c r="X355" s="26">
        <v>74.47</v>
      </c>
      <c r="Y355" s="26">
        <v>74.47</v>
      </c>
    </row>
    <row r="356" spans="1:25" ht="15" hidden="1" outlineLevel="1" thickBot="1" x14ac:dyDescent="0.25">
      <c r="A356" s="22" t="s">
        <v>64</v>
      </c>
      <c r="B356" s="26">
        <v>3.3667465600000002</v>
      </c>
      <c r="C356" s="26">
        <v>3.3667465600000002</v>
      </c>
      <c r="D356" s="26">
        <v>3.3667465600000002</v>
      </c>
      <c r="E356" s="26">
        <v>3.3667465600000002</v>
      </c>
      <c r="F356" s="26">
        <v>3.3667465600000002</v>
      </c>
      <c r="G356" s="26">
        <v>3.3667465600000002</v>
      </c>
      <c r="H356" s="26">
        <v>3.3667465600000002</v>
      </c>
      <c r="I356" s="26">
        <v>3.3667465600000002</v>
      </c>
      <c r="J356" s="26">
        <v>3.3667465600000002</v>
      </c>
      <c r="K356" s="26">
        <v>3.3667465600000002</v>
      </c>
      <c r="L356" s="26">
        <v>3.3667465600000002</v>
      </c>
      <c r="M356" s="26">
        <v>3.3667465600000002</v>
      </c>
      <c r="N356" s="26">
        <v>3.3667465600000002</v>
      </c>
      <c r="O356" s="26">
        <v>3.3667465600000002</v>
      </c>
      <c r="P356" s="26">
        <v>3.3667465600000002</v>
      </c>
      <c r="Q356" s="26">
        <v>3.3667465600000002</v>
      </c>
      <c r="R356" s="26">
        <v>3.3667465600000002</v>
      </c>
      <c r="S356" s="26">
        <v>3.3667465600000002</v>
      </c>
      <c r="T356" s="26">
        <v>3.3667465600000002</v>
      </c>
      <c r="U356" s="26">
        <v>3.3667465600000002</v>
      </c>
      <c r="V356" s="26">
        <v>3.3667465600000002</v>
      </c>
      <c r="W356" s="26">
        <v>3.3667465600000002</v>
      </c>
      <c r="X356" s="26">
        <v>3.3667465600000002</v>
      </c>
      <c r="Y356" s="26">
        <v>3.3667465600000002</v>
      </c>
    </row>
    <row r="357" spans="1:25" ht="15" collapsed="1" thickBot="1" x14ac:dyDescent="0.25">
      <c r="A357" s="14">
        <v>27</v>
      </c>
      <c r="B357" s="25">
        <v>1224.83</v>
      </c>
      <c r="C357" s="25">
        <v>1262.54</v>
      </c>
      <c r="D357" s="25">
        <v>1287.76</v>
      </c>
      <c r="E357" s="25">
        <v>1296.5899999999999</v>
      </c>
      <c r="F357" s="25">
        <v>1295.17</v>
      </c>
      <c r="G357" s="25">
        <v>1273.44</v>
      </c>
      <c r="H357" s="25">
        <v>1211.18</v>
      </c>
      <c r="I357" s="25">
        <v>1151.8</v>
      </c>
      <c r="J357" s="25">
        <v>1141.79</v>
      </c>
      <c r="K357" s="25">
        <v>1149.29</v>
      </c>
      <c r="L357" s="25">
        <v>1160.6400000000001</v>
      </c>
      <c r="M357" s="25">
        <v>1178.32</v>
      </c>
      <c r="N357" s="25">
        <v>1197.3399999999999</v>
      </c>
      <c r="O357" s="25">
        <v>1212.42</v>
      </c>
      <c r="P357" s="25">
        <v>1233.19</v>
      </c>
      <c r="Q357" s="25">
        <v>1242.6600000000001</v>
      </c>
      <c r="R357" s="25">
        <v>1247.6099999999999</v>
      </c>
      <c r="S357" s="25">
        <v>1230.3900000000001</v>
      </c>
      <c r="T357" s="25">
        <v>1179.47</v>
      </c>
      <c r="U357" s="25">
        <v>1142.67</v>
      </c>
      <c r="V357" s="25">
        <v>1148.03</v>
      </c>
      <c r="W357" s="25">
        <v>1162.4100000000001</v>
      </c>
      <c r="X357" s="25">
        <v>1146.31</v>
      </c>
      <c r="Y357" s="25">
        <v>1173.26</v>
      </c>
    </row>
    <row r="358" spans="1:25" ht="51" hidden="1" outlineLevel="1" x14ac:dyDescent="0.2">
      <c r="A358" s="54" t="s">
        <v>38</v>
      </c>
      <c r="B358" s="26">
        <v>1011.81690714</v>
      </c>
      <c r="C358" s="26">
        <v>1049.51840184</v>
      </c>
      <c r="D358" s="26">
        <v>1074.7437758399999</v>
      </c>
      <c r="E358" s="26">
        <v>1083.5706170399999</v>
      </c>
      <c r="F358" s="26">
        <v>1082.14928547</v>
      </c>
      <c r="G358" s="26">
        <v>1060.42079986</v>
      </c>
      <c r="H358" s="26">
        <v>998.16278307000005</v>
      </c>
      <c r="I358" s="26">
        <v>938.78620839999996</v>
      </c>
      <c r="J358" s="26">
        <v>928.77521575000003</v>
      </c>
      <c r="K358" s="26">
        <v>936.26977061000002</v>
      </c>
      <c r="L358" s="26">
        <v>947.62252233000004</v>
      </c>
      <c r="M358" s="26">
        <v>965.30086154000003</v>
      </c>
      <c r="N358" s="26">
        <v>984.32508587999996</v>
      </c>
      <c r="O358" s="26">
        <v>999.40240846999995</v>
      </c>
      <c r="P358" s="26">
        <v>1020.1745680400001</v>
      </c>
      <c r="Q358" s="26">
        <v>1029.6472206399999</v>
      </c>
      <c r="R358" s="26">
        <v>1034.59729378</v>
      </c>
      <c r="S358" s="26">
        <v>1017.37360598</v>
      </c>
      <c r="T358" s="26">
        <v>966.45015717000001</v>
      </c>
      <c r="U358" s="26">
        <v>929.65584239999998</v>
      </c>
      <c r="V358" s="26">
        <v>935.01822664999997</v>
      </c>
      <c r="W358" s="26">
        <v>949.39401394000004</v>
      </c>
      <c r="X358" s="26">
        <v>933.2957384</v>
      </c>
      <c r="Y358" s="26">
        <v>960.24609415999998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135.18</v>
      </c>
      <c r="C360" s="26">
        <v>135.18</v>
      </c>
      <c r="D360" s="26">
        <v>135.18</v>
      </c>
      <c r="E360" s="26">
        <v>135.18</v>
      </c>
      <c r="F360" s="26">
        <v>135.18</v>
      </c>
      <c r="G360" s="26">
        <v>135.18</v>
      </c>
      <c r="H360" s="26">
        <v>135.18</v>
      </c>
      <c r="I360" s="26">
        <v>135.18</v>
      </c>
      <c r="J360" s="26">
        <v>135.18</v>
      </c>
      <c r="K360" s="26">
        <v>135.18</v>
      </c>
      <c r="L360" s="26">
        <v>135.18</v>
      </c>
      <c r="M360" s="26">
        <v>135.18</v>
      </c>
      <c r="N360" s="26">
        <v>135.18</v>
      </c>
      <c r="O360" s="26">
        <v>135.18</v>
      </c>
      <c r="P360" s="26">
        <v>135.18</v>
      </c>
      <c r="Q360" s="26">
        <v>135.18</v>
      </c>
      <c r="R360" s="26">
        <v>135.18</v>
      </c>
      <c r="S360" s="26">
        <v>135.18</v>
      </c>
      <c r="T360" s="26">
        <v>135.18</v>
      </c>
      <c r="U360" s="26">
        <v>135.18</v>
      </c>
      <c r="V360" s="26">
        <v>135.18</v>
      </c>
      <c r="W360" s="26">
        <v>135.18</v>
      </c>
      <c r="X360" s="26">
        <v>135.18</v>
      </c>
      <c r="Y360" s="26">
        <v>135.18</v>
      </c>
    </row>
    <row r="361" spans="1:25" hidden="1" outlineLevel="1" x14ac:dyDescent="0.2">
      <c r="A361" s="4" t="s">
        <v>3</v>
      </c>
      <c r="B361" s="26">
        <v>74.47</v>
      </c>
      <c r="C361" s="26">
        <v>74.47</v>
      </c>
      <c r="D361" s="26">
        <v>74.47</v>
      </c>
      <c r="E361" s="26">
        <v>74.47</v>
      </c>
      <c r="F361" s="26">
        <v>74.47</v>
      </c>
      <c r="G361" s="26">
        <v>74.47</v>
      </c>
      <c r="H361" s="26">
        <v>74.47</v>
      </c>
      <c r="I361" s="26">
        <v>74.47</v>
      </c>
      <c r="J361" s="26">
        <v>74.47</v>
      </c>
      <c r="K361" s="26">
        <v>74.47</v>
      </c>
      <c r="L361" s="26">
        <v>74.47</v>
      </c>
      <c r="M361" s="26">
        <v>74.47</v>
      </c>
      <c r="N361" s="26">
        <v>74.47</v>
      </c>
      <c r="O361" s="26">
        <v>74.47</v>
      </c>
      <c r="P361" s="26">
        <v>74.47</v>
      </c>
      <c r="Q361" s="26">
        <v>74.47</v>
      </c>
      <c r="R361" s="26">
        <v>74.47</v>
      </c>
      <c r="S361" s="26">
        <v>74.47</v>
      </c>
      <c r="T361" s="26">
        <v>74.47</v>
      </c>
      <c r="U361" s="26">
        <v>74.47</v>
      </c>
      <c r="V361" s="26">
        <v>74.47</v>
      </c>
      <c r="W361" s="26">
        <v>74.47</v>
      </c>
      <c r="X361" s="26">
        <v>74.47</v>
      </c>
      <c r="Y361" s="26">
        <v>74.47</v>
      </c>
    </row>
    <row r="362" spans="1:25" ht="15" hidden="1" outlineLevel="1" thickBot="1" x14ac:dyDescent="0.25">
      <c r="A362" s="22" t="s">
        <v>64</v>
      </c>
      <c r="B362" s="26">
        <v>3.3667465600000002</v>
      </c>
      <c r="C362" s="26">
        <v>3.3667465600000002</v>
      </c>
      <c r="D362" s="26">
        <v>3.3667465600000002</v>
      </c>
      <c r="E362" s="26">
        <v>3.3667465600000002</v>
      </c>
      <c r="F362" s="26">
        <v>3.3667465600000002</v>
      </c>
      <c r="G362" s="26">
        <v>3.3667465600000002</v>
      </c>
      <c r="H362" s="26">
        <v>3.3667465600000002</v>
      </c>
      <c r="I362" s="26">
        <v>3.3667465600000002</v>
      </c>
      <c r="J362" s="26">
        <v>3.3667465600000002</v>
      </c>
      <c r="K362" s="26">
        <v>3.3667465600000002</v>
      </c>
      <c r="L362" s="26">
        <v>3.3667465600000002</v>
      </c>
      <c r="M362" s="26">
        <v>3.3667465600000002</v>
      </c>
      <c r="N362" s="26">
        <v>3.3667465600000002</v>
      </c>
      <c r="O362" s="26">
        <v>3.3667465600000002</v>
      </c>
      <c r="P362" s="26">
        <v>3.3667465600000002</v>
      </c>
      <c r="Q362" s="26">
        <v>3.3667465600000002</v>
      </c>
      <c r="R362" s="26">
        <v>3.3667465600000002</v>
      </c>
      <c r="S362" s="26">
        <v>3.3667465600000002</v>
      </c>
      <c r="T362" s="26">
        <v>3.3667465600000002</v>
      </c>
      <c r="U362" s="26">
        <v>3.3667465600000002</v>
      </c>
      <c r="V362" s="26">
        <v>3.3667465600000002</v>
      </c>
      <c r="W362" s="26">
        <v>3.3667465600000002</v>
      </c>
      <c r="X362" s="26">
        <v>3.3667465600000002</v>
      </c>
      <c r="Y362" s="26">
        <v>3.3667465600000002</v>
      </c>
    </row>
    <row r="363" spans="1:25" ht="15" collapsed="1" thickBot="1" x14ac:dyDescent="0.25">
      <c r="A363" s="14">
        <v>28</v>
      </c>
      <c r="B363" s="25">
        <v>1262.5</v>
      </c>
      <c r="C363" s="25">
        <v>1279.07</v>
      </c>
      <c r="D363" s="25">
        <v>1282.5999999999999</v>
      </c>
      <c r="E363" s="25">
        <v>1291.6400000000001</v>
      </c>
      <c r="F363" s="25">
        <v>1290.03</v>
      </c>
      <c r="G363" s="25">
        <v>1282.72</v>
      </c>
      <c r="H363" s="25">
        <v>1246.43</v>
      </c>
      <c r="I363" s="25">
        <v>1210.76</v>
      </c>
      <c r="J363" s="25">
        <v>1203.5899999999999</v>
      </c>
      <c r="K363" s="25">
        <v>1189.74</v>
      </c>
      <c r="L363" s="25">
        <v>1185.21</v>
      </c>
      <c r="M363" s="25">
        <v>1200.54</v>
      </c>
      <c r="N363" s="25">
        <v>1205.3900000000001</v>
      </c>
      <c r="O363" s="25">
        <v>1224.19</v>
      </c>
      <c r="P363" s="25">
        <v>1242.48</v>
      </c>
      <c r="Q363" s="25">
        <v>1253.6400000000001</v>
      </c>
      <c r="R363" s="25">
        <v>1256.22</v>
      </c>
      <c r="S363" s="25">
        <v>1246.23</v>
      </c>
      <c r="T363" s="25">
        <v>1209.04</v>
      </c>
      <c r="U363" s="25">
        <v>1171.95</v>
      </c>
      <c r="V363" s="25">
        <v>1174.45</v>
      </c>
      <c r="W363" s="25">
        <v>1189.8499999999999</v>
      </c>
      <c r="X363" s="25">
        <v>1205.25</v>
      </c>
      <c r="Y363" s="25">
        <v>1224.07</v>
      </c>
    </row>
    <row r="364" spans="1:25" ht="51" hidden="1" outlineLevel="1" x14ac:dyDescent="0.2">
      <c r="A364" s="54" t="s">
        <v>38</v>
      </c>
      <c r="B364" s="26">
        <v>1049.4805707600001</v>
      </c>
      <c r="C364" s="26">
        <v>1066.0519630599999</v>
      </c>
      <c r="D364" s="26">
        <v>1069.5821238599999</v>
      </c>
      <c r="E364" s="26">
        <v>1078.62443654</v>
      </c>
      <c r="F364" s="26">
        <v>1077.01794172</v>
      </c>
      <c r="G364" s="26">
        <v>1069.70786221</v>
      </c>
      <c r="H364" s="26">
        <v>1033.41721231</v>
      </c>
      <c r="I364" s="26">
        <v>997.74340426000003</v>
      </c>
      <c r="J364" s="26">
        <v>990.57399791</v>
      </c>
      <c r="K364" s="26">
        <v>976.72048448999999</v>
      </c>
      <c r="L364" s="26">
        <v>972.19322703</v>
      </c>
      <c r="M364" s="26">
        <v>987.51851634000002</v>
      </c>
      <c r="N364" s="26">
        <v>992.37810291000005</v>
      </c>
      <c r="O364" s="26">
        <v>1011.17387655</v>
      </c>
      <c r="P364" s="26">
        <v>1029.46057217</v>
      </c>
      <c r="Q364" s="26">
        <v>1040.6271731300001</v>
      </c>
      <c r="R364" s="26">
        <v>1043.20586445</v>
      </c>
      <c r="S364" s="26">
        <v>1033.2091374700001</v>
      </c>
      <c r="T364" s="26">
        <v>996.02033280000001</v>
      </c>
      <c r="U364" s="26">
        <v>958.93068641000002</v>
      </c>
      <c r="V364" s="26">
        <v>961.42944925999996</v>
      </c>
      <c r="W364" s="26">
        <v>976.83122595999998</v>
      </c>
      <c r="X364" s="26">
        <v>992.23707457</v>
      </c>
      <c r="Y364" s="26">
        <v>1011.05066142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135.18</v>
      </c>
      <c r="C366" s="26">
        <v>135.18</v>
      </c>
      <c r="D366" s="26">
        <v>135.18</v>
      </c>
      <c r="E366" s="26">
        <v>135.18</v>
      </c>
      <c r="F366" s="26">
        <v>135.18</v>
      </c>
      <c r="G366" s="26">
        <v>135.18</v>
      </c>
      <c r="H366" s="26">
        <v>135.18</v>
      </c>
      <c r="I366" s="26">
        <v>135.18</v>
      </c>
      <c r="J366" s="26">
        <v>135.18</v>
      </c>
      <c r="K366" s="26">
        <v>135.18</v>
      </c>
      <c r="L366" s="26">
        <v>135.18</v>
      </c>
      <c r="M366" s="26">
        <v>135.18</v>
      </c>
      <c r="N366" s="26">
        <v>135.18</v>
      </c>
      <c r="O366" s="26">
        <v>135.18</v>
      </c>
      <c r="P366" s="26">
        <v>135.18</v>
      </c>
      <c r="Q366" s="26">
        <v>135.18</v>
      </c>
      <c r="R366" s="26">
        <v>135.18</v>
      </c>
      <c r="S366" s="26">
        <v>135.18</v>
      </c>
      <c r="T366" s="26">
        <v>135.18</v>
      </c>
      <c r="U366" s="26">
        <v>135.18</v>
      </c>
      <c r="V366" s="26">
        <v>135.18</v>
      </c>
      <c r="W366" s="26">
        <v>135.18</v>
      </c>
      <c r="X366" s="26">
        <v>135.18</v>
      </c>
      <c r="Y366" s="26">
        <v>135.18</v>
      </c>
    </row>
    <row r="367" spans="1:25" hidden="1" outlineLevel="1" x14ac:dyDescent="0.2">
      <c r="A367" s="4" t="s">
        <v>3</v>
      </c>
      <c r="B367" s="26">
        <v>74.47</v>
      </c>
      <c r="C367" s="26">
        <v>74.47</v>
      </c>
      <c r="D367" s="26">
        <v>74.47</v>
      </c>
      <c r="E367" s="26">
        <v>74.47</v>
      </c>
      <c r="F367" s="26">
        <v>74.47</v>
      </c>
      <c r="G367" s="26">
        <v>74.47</v>
      </c>
      <c r="H367" s="26">
        <v>74.47</v>
      </c>
      <c r="I367" s="26">
        <v>74.47</v>
      </c>
      <c r="J367" s="26">
        <v>74.47</v>
      </c>
      <c r="K367" s="26">
        <v>74.47</v>
      </c>
      <c r="L367" s="26">
        <v>74.47</v>
      </c>
      <c r="M367" s="26">
        <v>74.47</v>
      </c>
      <c r="N367" s="26">
        <v>74.47</v>
      </c>
      <c r="O367" s="26">
        <v>74.47</v>
      </c>
      <c r="P367" s="26">
        <v>74.47</v>
      </c>
      <c r="Q367" s="26">
        <v>74.47</v>
      </c>
      <c r="R367" s="26">
        <v>74.47</v>
      </c>
      <c r="S367" s="26">
        <v>74.47</v>
      </c>
      <c r="T367" s="26">
        <v>74.47</v>
      </c>
      <c r="U367" s="26">
        <v>74.47</v>
      </c>
      <c r="V367" s="26">
        <v>74.47</v>
      </c>
      <c r="W367" s="26">
        <v>74.47</v>
      </c>
      <c r="X367" s="26">
        <v>74.47</v>
      </c>
      <c r="Y367" s="26">
        <v>74.47</v>
      </c>
    </row>
    <row r="368" spans="1:25" ht="15" hidden="1" outlineLevel="1" thickBot="1" x14ac:dyDescent="0.25">
      <c r="A368" s="22" t="s">
        <v>64</v>
      </c>
      <c r="B368" s="26">
        <v>3.3667465600000002</v>
      </c>
      <c r="C368" s="26">
        <v>3.3667465600000002</v>
      </c>
      <c r="D368" s="26">
        <v>3.3667465600000002</v>
      </c>
      <c r="E368" s="26">
        <v>3.3667465600000002</v>
      </c>
      <c r="F368" s="26">
        <v>3.3667465600000002</v>
      </c>
      <c r="G368" s="26">
        <v>3.3667465600000002</v>
      </c>
      <c r="H368" s="26">
        <v>3.3667465600000002</v>
      </c>
      <c r="I368" s="26">
        <v>3.3667465600000002</v>
      </c>
      <c r="J368" s="26">
        <v>3.3667465600000002</v>
      </c>
      <c r="K368" s="26">
        <v>3.3667465600000002</v>
      </c>
      <c r="L368" s="26">
        <v>3.3667465600000002</v>
      </c>
      <c r="M368" s="26">
        <v>3.3667465600000002</v>
      </c>
      <c r="N368" s="26">
        <v>3.3667465600000002</v>
      </c>
      <c r="O368" s="26">
        <v>3.3667465600000002</v>
      </c>
      <c r="P368" s="26">
        <v>3.3667465600000002</v>
      </c>
      <c r="Q368" s="26">
        <v>3.3667465600000002</v>
      </c>
      <c r="R368" s="26">
        <v>3.3667465600000002</v>
      </c>
      <c r="S368" s="26">
        <v>3.3667465600000002</v>
      </c>
      <c r="T368" s="26">
        <v>3.3667465600000002</v>
      </c>
      <c r="U368" s="26">
        <v>3.3667465600000002</v>
      </c>
      <c r="V368" s="26">
        <v>3.3667465600000002</v>
      </c>
      <c r="W368" s="26">
        <v>3.3667465600000002</v>
      </c>
      <c r="X368" s="26">
        <v>3.3667465600000002</v>
      </c>
      <c r="Y368" s="26">
        <v>3.3667465600000002</v>
      </c>
    </row>
    <row r="369" spans="1:25" ht="15" collapsed="1" thickBot="1" x14ac:dyDescent="0.25">
      <c r="A369" s="14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spans="1:25" hidden="1" outlineLevel="1" x14ac:dyDescent="0.2">
      <c r="A370" s="3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1:25" hidden="1" outlineLevel="1" x14ac:dyDescent="0.2">
      <c r="A371" s="3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1:25" hidden="1" outlineLevel="1" x14ac:dyDescent="0.2">
      <c r="A372" s="3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 spans="1:25" hidden="1" outlineLevel="1" x14ac:dyDescent="0.2">
      <c r="A373" s="4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1:25" ht="15" hidden="1" outlineLevel="1" thickBot="1" x14ac:dyDescent="0.25">
      <c r="A374" s="22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1:25" ht="15" collapsed="1" thickBot="1" x14ac:dyDescent="0.25">
      <c r="A375" s="1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spans="1:25" hidden="1" outlineLevel="1" x14ac:dyDescent="0.2">
      <c r="A376" s="3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1:25" hidden="1" outlineLevel="1" x14ac:dyDescent="0.2">
      <c r="A377" s="3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 spans="1:25" hidden="1" outlineLevel="1" x14ac:dyDescent="0.2">
      <c r="A378" s="3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1:25" hidden="1" outlineLevel="1" x14ac:dyDescent="0.2">
      <c r="A379" s="4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 spans="1:25" ht="15" hidden="1" outlineLevel="1" thickBot="1" x14ac:dyDescent="0.25">
      <c r="A380" s="22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 spans="1:25" ht="15" collapsed="1" thickBot="1" x14ac:dyDescent="0.25">
      <c r="A381" s="14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spans="1:25" ht="51" hidden="1" outlineLevel="1" x14ac:dyDescent="0.2">
      <c r="A382" s="54" t="s">
        <v>38</v>
      </c>
      <c r="B382" s="26">
        <v>0</v>
      </c>
      <c r="C382" s="26">
        <v>0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0</v>
      </c>
      <c r="X382" s="26">
        <v>0</v>
      </c>
      <c r="Y382" s="26">
        <v>0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135.18</v>
      </c>
      <c r="C384" s="26">
        <v>135.18</v>
      </c>
      <c r="D384" s="26">
        <v>135.18</v>
      </c>
      <c r="E384" s="26">
        <v>135.18</v>
      </c>
      <c r="F384" s="26">
        <v>135.18</v>
      </c>
      <c r="G384" s="26">
        <v>135.18</v>
      </c>
      <c r="H384" s="26">
        <v>135.18</v>
      </c>
      <c r="I384" s="26">
        <v>135.18</v>
      </c>
      <c r="J384" s="26">
        <v>135.18</v>
      </c>
      <c r="K384" s="26">
        <v>135.18</v>
      </c>
      <c r="L384" s="26">
        <v>135.18</v>
      </c>
      <c r="M384" s="26">
        <v>135.18</v>
      </c>
      <c r="N384" s="26">
        <v>135.18</v>
      </c>
      <c r="O384" s="26">
        <v>135.18</v>
      </c>
      <c r="P384" s="26">
        <v>135.18</v>
      </c>
      <c r="Q384" s="26">
        <v>135.18</v>
      </c>
      <c r="R384" s="26">
        <v>135.18</v>
      </c>
      <c r="S384" s="26">
        <v>135.18</v>
      </c>
      <c r="T384" s="26">
        <v>135.18</v>
      </c>
      <c r="U384" s="26">
        <v>135.18</v>
      </c>
      <c r="V384" s="26">
        <v>135.18</v>
      </c>
      <c r="W384" s="26">
        <v>135.18</v>
      </c>
      <c r="X384" s="26">
        <v>135.18</v>
      </c>
      <c r="Y384" s="26">
        <v>135.18</v>
      </c>
    </row>
    <row r="385" spans="1:25" hidden="1" outlineLevel="1" x14ac:dyDescent="0.2">
      <c r="A385" s="4" t="s">
        <v>3</v>
      </c>
      <c r="B385" s="26">
        <v>74.47</v>
      </c>
      <c r="C385" s="26">
        <v>74.47</v>
      </c>
      <c r="D385" s="26">
        <v>74.47</v>
      </c>
      <c r="E385" s="26">
        <v>74.47</v>
      </c>
      <c r="F385" s="26">
        <v>74.47</v>
      </c>
      <c r="G385" s="26">
        <v>74.47</v>
      </c>
      <c r="H385" s="26">
        <v>74.47</v>
      </c>
      <c r="I385" s="26">
        <v>74.47</v>
      </c>
      <c r="J385" s="26">
        <v>74.47</v>
      </c>
      <c r="K385" s="26">
        <v>74.47</v>
      </c>
      <c r="L385" s="26">
        <v>74.47</v>
      </c>
      <c r="M385" s="26">
        <v>74.47</v>
      </c>
      <c r="N385" s="26">
        <v>74.47</v>
      </c>
      <c r="O385" s="26">
        <v>74.47</v>
      </c>
      <c r="P385" s="26">
        <v>74.47</v>
      </c>
      <c r="Q385" s="26">
        <v>74.47</v>
      </c>
      <c r="R385" s="26">
        <v>74.47</v>
      </c>
      <c r="S385" s="26">
        <v>74.47</v>
      </c>
      <c r="T385" s="26">
        <v>74.47</v>
      </c>
      <c r="U385" s="26">
        <v>74.47</v>
      </c>
      <c r="V385" s="26">
        <v>74.47</v>
      </c>
      <c r="W385" s="26">
        <v>74.47</v>
      </c>
      <c r="X385" s="26">
        <v>74.47</v>
      </c>
      <c r="Y385" s="26">
        <v>74.47</v>
      </c>
    </row>
    <row r="386" spans="1:25" ht="15" hidden="1" outlineLevel="1" thickBot="1" x14ac:dyDescent="0.25">
      <c r="A386" s="22" t="s">
        <v>64</v>
      </c>
      <c r="B386" s="26">
        <v>3.3667465600000002</v>
      </c>
      <c r="C386" s="26">
        <v>3.3667465600000002</v>
      </c>
      <c r="D386" s="26">
        <v>3.3667465600000002</v>
      </c>
      <c r="E386" s="26">
        <v>3.3667465600000002</v>
      </c>
      <c r="F386" s="26">
        <v>3.3667465600000002</v>
      </c>
      <c r="G386" s="26">
        <v>3.3667465600000002</v>
      </c>
      <c r="H386" s="26">
        <v>3.3667465600000002</v>
      </c>
      <c r="I386" s="26">
        <v>3.3667465600000002</v>
      </c>
      <c r="J386" s="26">
        <v>3.3667465600000002</v>
      </c>
      <c r="K386" s="26">
        <v>3.3667465600000002</v>
      </c>
      <c r="L386" s="26">
        <v>3.3667465600000002</v>
      </c>
      <c r="M386" s="26">
        <v>3.3667465600000002</v>
      </c>
      <c r="N386" s="26">
        <v>3.3667465600000002</v>
      </c>
      <c r="O386" s="26">
        <v>3.3667465600000002</v>
      </c>
      <c r="P386" s="26">
        <v>3.3667465600000002</v>
      </c>
      <c r="Q386" s="26">
        <v>3.3667465600000002</v>
      </c>
      <c r="R386" s="26">
        <v>3.3667465600000002</v>
      </c>
      <c r="S386" s="26">
        <v>3.3667465600000002</v>
      </c>
      <c r="T386" s="26">
        <v>3.3667465600000002</v>
      </c>
      <c r="U386" s="26">
        <v>3.3667465600000002</v>
      </c>
      <c r="V386" s="26">
        <v>3.3667465600000002</v>
      </c>
      <c r="W386" s="26">
        <v>3.3667465600000002</v>
      </c>
      <c r="X386" s="26">
        <v>3.3667465600000002</v>
      </c>
      <c r="Y386" s="26">
        <v>3.3667465600000002</v>
      </c>
    </row>
    <row r="387" spans="1:25" ht="15" collapsed="1" thickBot="1" x14ac:dyDescent="0.25">
      <c r="A387"/>
    </row>
    <row r="388" spans="1:25" ht="15" thickBot="1" x14ac:dyDescent="0.25">
      <c r="A388" s="111" t="s">
        <v>31</v>
      </c>
      <c r="B388" s="113" t="s">
        <v>42</v>
      </c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5"/>
    </row>
    <row r="389" spans="1:25" ht="26.25" thickBot="1" x14ac:dyDescent="0.25">
      <c r="A389" s="112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5" ht="15" thickBot="1" x14ac:dyDescent="0.25">
      <c r="A390" s="14">
        <v>1</v>
      </c>
      <c r="B390" s="25">
        <v>1366.03</v>
      </c>
      <c r="C390" s="25">
        <v>1406.75</v>
      </c>
      <c r="D390" s="25">
        <v>1429.31</v>
      </c>
      <c r="E390" s="25">
        <v>1443.14</v>
      </c>
      <c r="F390" s="25">
        <v>1437.51</v>
      </c>
      <c r="G390" s="25">
        <v>1423.78</v>
      </c>
      <c r="H390" s="25">
        <v>1357.61</v>
      </c>
      <c r="I390" s="25">
        <v>1307.67</v>
      </c>
      <c r="J390" s="25">
        <v>1278.75</v>
      </c>
      <c r="K390" s="25">
        <v>1261.26</v>
      </c>
      <c r="L390" s="25">
        <v>1272.21</v>
      </c>
      <c r="M390" s="25">
        <v>1285.05</v>
      </c>
      <c r="N390" s="25">
        <v>1241.8699999999999</v>
      </c>
      <c r="O390" s="25">
        <v>1240.94</v>
      </c>
      <c r="P390" s="25">
        <v>1258.8699999999999</v>
      </c>
      <c r="Q390" s="25">
        <v>1266.8599999999999</v>
      </c>
      <c r="R390" s="25">
        <v>1270.55</v>
      </c>
      <c r="S390" s="25">
        <v>1254.6400000000001</v>
      </c>
      <c r="T390" s="25">
        <v>1198.0899999999999</v>
      </c>
      <c r="U390" s="25">
        <v>1181.24</v>
      </c>
      <c r="V390" s="25">
        <v>1203.82</v>
      </c>
      <c r="W390" s="25">
        <v>1222.23</v>
      </c>
      <c r="X390" s="25">
        <v>1253.6400000000001</v>
      </c>
      <c r="Y390" s="25">
        <v>1311.94</v>
      </c>
    </row>
    <row r="391" spans="1:25" ht="51" hidden="1" outlineLevel="1" x14ac:dyDescent="0.2">
      <c r="A391" s="3" t="s">
        <v>38</v>
      </c>
      <c r="B391" s="26">
        <v>1106.7988597399999</v>
      </c>
      <c r="C391" s="26">
        <v>1147.5256776900001</v>
      </c>
      <c r="D391" s="26">
        <v>1170.088035</v>
      </c>
      <c r="E391" s="26">
        <v>1183.9174716699999</v>
      </c>
      <c r="F391" s="26">
        <v>1178.2789143699999</v>
      </c>
      <c r="G391" s="26">
        <v>1164.55278185</v>
      </c>
      <c r="H391" s="26">
        <v>1098.38218596</v>
      </c>
      <c r="I391" s="26">
        <v>1048.44199177</v>
      </c>
      <c r="J391" s="26">
        <v>1019.52660143</v>
      </c>
      <c r="K391" s="26">
        <v>1002.03804837</v>
      </c>
      <c r="L391" s="26">
        <v>1012.98386874</v>
      </c>
      <c r="M391" s="26">
        <v>1025.8205700399999</v>
      </c>
      <c r="N391" s="26">
        <v>982.64468456999998</v>
      </c>
      <c r="O391" s="26">
        <v>981.71626325</v>
      </c>
      <c r="P391" s="26">
        <v>999.64457670000002</v>
      </c>
      <c r="Q391" s="26">
        <v>1007.62960255</v>
      </c>
      <c r="R391" s="26">
        <v>1011.3196752</v>
      </c>
      <c r="S391" s="26">
        <v>995.41245618999994</v>
      </c>
      <c r="T391" s="26">
        <v>938.86636394000004</v>
      </c>
      <c r="U391" s="26">
        <v>922.01494948000004</v>
      </c>
      <c r="V391" s="26">
        <v>944.59737127999995</v>
      </c>
      <c r="W391" s="26">
        <v>963.00132296000004</v>
      </c>
      <c r="X391" s="26">
        <v>994.41042076999997</v>
      </c>
      <c r="Y391" s="26">
        <v>1052.7087142800001</v>
      </c>
    </row>
    <row r="392" spans="1:25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5" hidden="1" outlineLevel="1" x14ac:dyDescent="0.2">
      <c r="A393" s="3" t="s">
        <v>2</v>
      </c>
      <c r="B393" s="26">
        <v>181.39</v>
      </c>
      <c r="C393" s="26">
        <v>181.39</v>
      </c>
      <c r="D393" s="26">
        <v>181.39</v>
      </c>
      <c r="E393" s="26">
        <v>181.39</v>
      </c>
      <c r="F393" s="26">
        <v>181.39</v>
      </c>
      <c r="G393" s="26">
        <v>181.39</v>
      </c>
      <c r="H393" s="26">
        <v>181.39</v>
      </c>
      <c r="I393" s="26">
        <v>181.39</v>
      </c>
      <c r="J393" s="26">
        <v>181.39</v>
      </c>
      <c r="K393" s="26">
        <v>181.39</v>
      </c>
      <c r="L393" s="26">
        <v>181.39</v>
      </c>
      <c r="M393" s="26">
        <v>181.39</v>
      </c>
      <c r="N393" s="26">
        <v>181.39</v>
      </c>
      <c r="O393" s="26">
        <v>181.39</v>
      </c>
      <c r="P393" s="26">
        <v>181.39</v>
      </c>
      <c r="Q393" s="26">
        <v>181.39</v>
      </c>
      <c r="R393" s="26">
        <v>181.39</v>
      </c>
      <c r="S393" s="26">
        <v>181.39</v>
      </c>
      <c r="T393" s="26">
        <v>181.39</v>
      </c>
      <c r="U393" s="26">
        <v>181.39</v>
      </c>
      <c r="V393" s="26">
        <v>181.39</v>
      </c>
      <c r="W393" s="26">
        <v>181.39</v>
      </c>
      <c r="X393" s="26">
        <v>181.39</v>
      </c>
      <c r="Y393" s="26">
        <v>181.39</v>
      </c>
    </row>
    <row r="394" spans="1:25" hidden="1" outlineLevel="1" x14ac:dyDescent="0.2">
      <c r="A394" s="4" t="s">
        <v>3</v>
      </c>
      <c r="B394" s="26">
        <v>74.47</v>
      </c>
      <c r="C394" s="26">
        <v>74.47</v>
      </c>
      <c r="D394" s="26">
        <v>74.47</v>
      </c>
      <c r="E394" s="26">
        <v>74.47</v>
      </c>
      <c r="F394" s="26">
        <v>74.47</v>
      </c>
      <c r="G394" s="26">
        <v>74.47</v>
      </c>
      <c r="H394" s="26">
        <v>74.47</v>
      </c>
      <c r="I394" s="26">
        <v>74.47</v>
      </c>
      <c r="J394" s="26">
        <v>74.47</v>
      </c>
      <c r="K394" s="26">
        <v>74.47</v>
      </c>
      <c r="L394" s="26">
        <v>74.47</v>
      </c>
      <c r="M394" s="26">
        <v>74.47</v>
      </c>
      <c r="N394" s="26">
        <v>74.47</v>
      </c>
      <c r="O394" s="26">
        <v>74.47</v>
      </c>
      <c r="P394" s="26">
        <v>74.47</v>
      </c>
      <c r="Q394" s="26">
        <v>74.47</v>
      </c>
      <c r="R394" s="26">
        <v>74.47</v>
      </c>
      <c r="S394" s="26">
        <v>74.47</v>
      </c>
      <c r="T394" s="26">
        <v>74.47</v>
      </c>
      <c r="U394" s="26">
        <v>74.47</v>
      </c>
      <c r="V394" s="26">
        <v>74.47</v>
      </c>
      <c r="W394" s="26">
        <v>74.47</v>
      </c>
      <c r="X394" s="26">
        <v>74.47</v>
      </c>
      <c r="Y394" s="26">
        <v>74.47</v>
      </c>
    </row>
    <row r="395" spans="1:25" ht="15" hidden="1" outlineLevel="1" thickBot="1" x14ac:dyDescent="0.25">
      <c r="A395" s="22" t="s">
        <v>64</v>
      </c>
      <c r="B395" s="26">
        <v>3.3667465600000002</v>
      </c>
      <c r="C395" s="26">
        <v>3.3667465600000002</v>
      </c>
      <c r="D395" s="26">
        <v>3.3667465600000002</v>
      </c>
      <c r="E395" s="26">
        <v>3.3667465600000002</v>
      </c>
      <c r="F395" s="26">
        <v>3.3667465600000002</v>
      </c>
      <c r="G395" s="26">
        <v>3.3667465600000002</v>
      </c>
      <c r="H395" s="26">
        <v>3.3667465600000002</v>
      </c>
      <c r="I395" s="26">
        <v>3.3667465600000002</v>
      </c>
      <c r="J395" s="26">
        <v>3.3667465600000002</v>
      </c>
      <c r="K395" s="26">
        <v>3.3667465600000002</v>
      </c>
      <c r="L395" s="26">
        <v>3.3667465600000002</v>
      </c>
      <c r="M395" s="26">
        <v>3.3667465600000002</v>
      </c>
      <c r="N395" s="26">
        <v>3.3667465600000002</v>
      </c>
      <c r="O395" s="26">
        <v>3.3667465600000002</v>
      </c>
      <c r="P395" s="26">
        <v>3.3667465600000002</v>
      </c>
      <c r="Q395" s="26">
        <v>3.3667465600000002</v>
      </c>
      <c r="R395" s="26">
        <v>3.3667465600000002</v>
      </c>
      <c r="S395" s="26">
        <v>3.3667465600000002</v>
      </c>
      <c r="T395" s="26">
        <v>3.3667465600000002</v>
      </c>
      <c r="U395" s="26">
        <v>3.3667465600000002</v>
      </c>
      <c r="V395" s="26">
        <v>3.3667465600000002</v>
      </c>
      <c r="W395" s="26">
        <v>3.3667465600000002</v>
      </c>
      <c r="X395" s="26">
        <v>3.3667465600000002</v>
      </c>
      <c r="Y395" s="26">
        <v>3.3667465600000002</v>
      </c>
    </row>
    <row r="396" spans="1:25" ht="15" collapsed="1" thickBot="1" x14ac:dyDescent="0.25">
      <c r="A396" s="14">
        <v>2</v>
      </c>
      <c r="B396" s="25">
        <v>1374.05</v>
      </c>
      <c r="C396" s="25">
        <v>1410.57</v>
      </c>
      <c r="D396" s="25">
        <v>1433.53</v>
      </c>
      <c r="E396" s="25">
        <v>1446.23</v>
      </c>
      <c r="F396" s="25">
        <v>1438.94</v>
      </c>
      <c r="G396" s="25">
        <v>1420.32</v>
      </c>
      <c r="H396" s="25">
        <v>1354.07</v>
      </c>
      <c r="I396" s="25">
        <v>1286.93</v>
      </c>
      <c r="J396" s="25">
        <v>1249.29</v>
      </c>
      <c r="K396" s="25">
        <v>1223.1500000000001</v>
      </c>
      <c r="L396" s="25">
        <v>1213.22</v>
      </c>
      <c r="M396" s="25">
        <v>1225.1300000000001</v>
      </c>
      <c r="N396" s="25">
        <v>1247.82</v>
      </c>
      <c r="O396" s="25">
        <v>1257.58</v>
      </c>
      <c r="P396" s="25">
        <v>1274.07</v>
      </c>
      <c r="Q396" s="25">
        <v>1284.92</v>
      </c>
      <c r="R396" s="25">
        <v>1285.52</v>
      </c>
      <c r="S396" s="25">
        <v>1272.32</v>
      </c>
      <c r="T396" s="25">
        <v>1212.3499999999999</v>
      </c>
      <c r="U396" s="25">
        <v>1191.46</v>
      </c>
      <c r="V396" s="25">
        <v>1205.8</v>
      </c>
      <c r="W396" s="25">
        <v>1234.25</v>
      </c>
      <c r="X396" s="25">
        <v>1259.1400000000001</v>
      </c>
      <c r="Y396" s="25">
        <v>1310.67</v>
      </c>
    </row>
    <row r="397" spans="1:25" ht="51" hidden="1" outlineLevel="1" x14ac:dyDescent="0.2">
      <c r="A397" s="54" t="s">
        <v>38</v>
      </c>
      <c r="B397" s="26">
        <v>1114.8188965300001</v>
      </c>
      <c r="C397" s="26">
        <v>1151.3479717800001</v>
      </c>
      <c r="D397" s="26">
        <v>1174.30218734</v>
      </c>
      <c r="E397" s="26">
        <v>1187.0035991</v>
      </c>
      <c r="F397" s="26">
        <v>1179.70921828</v>
      </c>
      <c r="G397" s="26">
        <v>1161.0906937300001</v>
      </c>
      <c r="H397" s="26">
        <v>1094.84580452</v>
      </c>
      <c r="I397" s="26">
        <v>1027.7009074099999</v>
      </c>
      <c r="J397" s="26">
        <v>990.06080455999995</v>
      </c>
      <c r="K397" s="26">
        <v>963.92353401000003</v>
      </c>
      <c r="L397" s="26">
        <v>953.99627055999997</v>
      </c>
      <c r="M397" s="26">
        <v>965.89883698999995</v>
      </c>
      <c r="N397" s="26">
        <v>988.58998735</v>
      </c>
      <c r="O397" s="26">
        <v>998.35341281000001</v>
      </c>
      <c r="P397" s="26">
        <v>1014.83887228</v>
      </c>
      <c r="Q397" s="26">
        <v>1025.6945755500001</v>
      </c>
      <c r="R397" s="26">
        <v>1026.2978574900001</v>
      </c>
      <c r="S397" s="26">
        <v>1013.08965405</v>
      </c>
      <c r="T397" s="26">
        <v>953.12622770999997</v>
      </c>
      <c r="U397" s="26">
        <v>932.22921096000005</v>
      </c>
      <c r="V397" s="26">
        <v>946.57350059999999</v>
      </c>
      <c r="W397" s="26">
        <v>975.01874620000001</v>
      </c>
      <c r="X397" s="26">
        <v>999.91252216999999</v>
      </c>
      <c r="Y397" s="26">
        <v>1051.43928157</v>
      </c>
    </row>
    <row r="398" spans="1:25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5" hidden="1" outlineLevel="1" x14ac:dyDescent="0.2">
      <c r="A399" s="3" t="s">
        <v>2</v>
      </c>
      <c r="B399" s="26">
        <v>181.39</v>
      </c>
      <c r="C399" s="26">
        <v>181.39</v>
      </c>
      <c r="D399" s="26">
        <v>181.39</v>
      </c>
      <c r="E399" s="26">
        <v>181.39</v>
      </c>
      <c r="F399" s="26">
        <v>181.39</v>
      </c>
      <c r="G399" s="26">
        <v>181.39</v>
      </c>
      <c r="H399" s="26">
        <v>181.39</v>
      </c>
      <c r="I399" s="26">
        <v>181.39</v>
      </c>
      <c r="J399" s="26">
        <v>181.39</v>
      </c>
      <c r="K399" s="26">
        <v>181.39</v>
      </c>
      <c r="L399" s="26">
        <v>181.39</v>
      </c>
      <c r="M399" s="26">
        <v>181.39</v>
      </c>
      <c r="N399" s="26">
        <v>181.39</v>
      </c>
      <c r="O399" s="26">
        <v>181.39</v>
      </c>
      <c r="P399" s="26">
        <v>181.39</v>
      </c>
      <c r="Q399" s="26">
        <v>181.39</v>
      </c>
      <c r="R399" s="26">
        <v>181.39</v>
      </c>
      <c r="S399" s="26">
        <v>181.39</v>
      </c>
      <c r="T399" s="26">
        <v>181.39</v>
      </c>
      <c r="U399" s="26">
        <v>181.39</v>
      </c>
      <c r="V399" s="26">
        <v>181.39</v>
      </c>
      <c r="W399" s="26">
        <v>181.39</v>
      </c>
      <c r="X399" s="26">
        <v>181.39</v>
      </c>
      <c r="Y399" s="26">
        <v>181.39</v>
      </c>
    </row>
    <row r="400" spans="1:25" hidden="1" outlineLevel="1" x14ac:dyDescent="0.2">
      <c r="A400" s="4" t="s">
        <v>3</v>
      </c>
      <c r="B400" s="26">
        <v>74.47</v>
      </c>
      <c r="C400" s="26">
        <v>74.47</v>
      </c>
      <c r="D400" s="26">
        <v>74.47</v>
      </c>
      <c r="E400" s="26">
        <v>74.47</v>
      </c>
      <c r="F400" s="26">
        <v>74.47</v>
      </c>
      <c r="G400" s="26">
        <v>74.47</v>
      </c>
      <c r="H400" s="26">
        <v>74.47</v>
      </c>
      <c r="I400" s="26">
        <v>74.47</v>
      </c>
      <c r="J400" s="26">
        <v>74.47</v>
      </c>
      <c r="K400" s="26">
        <v>74.47</v>
      </c>
      <c r="L400" s="26">
        <v>74.47</v>
      </c>
      <c r="M400" s="26">
        <v>74.47</v>
      </c>
      <c r="N400" s="26">
        <v>74.47</v>
      </c>
      <c r="O400" s="26">
        <v>74.47</v>
      </c>
      <c r="P400" s="26">
        <v>74.47</v>
      </c>
      <c r="Q400" s="26">
        <v>74.47</v>
      </c>
      <c r="R400" s="26">
        <v>74.47</v>
      </c>
      <c r="S400" s="26">
        <v>74.47</v>
      </c>
      <c r="T400" s="26">
        <v>74.47</v>
      </c>
      <c r="U400" s="26">
        <v>74.47</v>
      </c>
      <c r="V400" s="26">
        <v>74.47</v>
      </c>
      <c r="W400" s="26">
        <v>74.47</v>
      </c>
      <c r="X400" s="26">
        <v>74.47</v>
      </c>
      <c r="Y400" s="26">
        <v>74.47</v>
      </c>
    </row>
    <row r="401" spans="1:25" ht="15" hidden="1" outlineLevel="1" thickBot="1" x14ac:dyDescent="0.25">
      <c r="A401" s="22" t="s">
        <v>64</v>
      </c>
      <c r="B401" s="26">
        <v>3.3667465600000002</v>
      </c>
      <c r="C401" s="26">
        <v>3.3667465600000002</v>
      </c>
      <c r="D401" s="26">
        <v>3.3667465600000002</v>
      </c>
      <c r="E401" s="26">
        <v>3.3667465600000002</v>
      </c>
      <c r="F401" s="26">
        <v>3.3667465600000002</v>
      </c>
      <c r="G401" s="26">
        <v>3.3667465600000002</v>
      </c>
      <c r="H401" s="26">
        <v>3.3667465600000002</v>
      </c>
      <c r="I401" s="26">
        <v>3.3667465600000002</v>
      </c>
      <c r="J401" s="26">
        <v>3.3667465600000002</v>
      </c>
      <c r="K401" s="26">
        <v>3.3667465600000002</v>
      </c>
      <c r="L401" s="26">
        <v>3.3667465600000002</v>
      </c>
      <c r="M401" s="26">
        <v>3.3667465600000002</v>
      </c>
      <c r="N401" s="26">
        <v>3.3667465600000002</v>
      </c>
      <c r="O401" s="26">
        <v>3.3667465600000002</v>
      </c>
      <c r="P401" s="26">
        <v>3.3667465600000002</v>
      </c>
      <c r="Q401" s="26">
        <v>3.3667465600000002</v>
      </c>
      <c r="R401" s="26">
        <v>3.3667465600000002</v>
      </c>
      <c r="S401" s="26">
        <v>3.3667465600000002</v>
      </c>
      <c r="T401" s="26">
        <v>3.3667465600000002</v>
      </c>
      <c r="U401" s="26">
        <v>3.3667465600000002</v>
      </c>
      <c r="V401" s="26">
        <v>3.3667465600000002</v>
      </c>
      <c r="W401" s="26">
        <v>3.3667465600000002</v>
      </c>
      <c r="X401" s="26">
        <v>3.3667465600000002</v>
      </c>
      <c r="Y401" s="26">
        <v>3.3667465600000002</v>
      </c>
    </row>
    <row r="402" spans="1:25" ht="15" collapsed="1" thickBot="1" x14ac:dyDescent="0.25">
      <c r="A402" s="14">
        <v>3</v>
      </c>
      <c r="B402" s="25">
        <v>1377.63</v>
      </c>
      <c r="C402" s="25">
        <v>1422.62</v>
      </c>
      <c r="D402" s="25">
        <v>1445.42</v>
      </c>
      <c r="E402" s="25">
        <v>1451.17</v>
      </c>
      <c r="F402" s="25">
        <v>1447.66</v>
      </c>
      <c r="G402" s="25">
        <v>1430.7</v>
      </c>
      <c r="H402" s="25">
        <v>1366.02</v>
      </c>
      <c r="I402" s="25">
        <v>1295.46</v>
      </c>
      <c r="J402" s="25">
        <v>1249.01</v>
      </c>
      <c r="K402" s="25">
        <v>1224.31</v>
      </c>
      <c r="L402" s="25">
        <v>1221.6400000000001</v>
      </c>
      <c r="M402" s="25">
        <v>1228.8599999999999</v>
      </c>
      <c r="N402" s="25">
        <v>1252.1199999999999</v>
      </c>
      <c r="O402" s="25">
        <v>1267.05</v>
      </c>
      <c r="P402" s="25">
        <v>1292.9000000000001</v>
      </c>
      <c r="Q402" s="25">
        <v>1298.92</v>
      </c>
      <c r="R402" s="25">
        <v>1275.92</v>
      </c>
      <c r="S402" s="25">
        <v>1260.25</v>
      </c>
      <c r="T402" s="25">
        <v>1206.46</v>
      </c>
      <c r="U402" s="25">
        <v>1194.9000000000001</v>
      </c>
      <c r="V402" s="25">
        <v>1202.06</v>
      </c>
      <c r="W402" s="25">
        <v>1218.6300000000001</v>
      </c>
      <c r="X402" s="25">
        <v>1247.22</v>
      </c>
      <c r="Y402" s="25">
        <v>1298.68</v>
      </c>
    </row>
    <row r="403" spans="1:25" ht="51" hidden="1" outlineLevel="1" x14ac:dyDescent="0.2">
      <c r="A403" s="3" t="s">
        <v>38</v>
      </c>
      <c r="B403" s="26">
        <v>1118.40667422</v>
      </c>
      <c r="C403" s="26">
        <v>1163.3914927599999</v>
      </c>
      <c r="D403" s="26">
        <v>1186.1951400999999</v>
      </c>
      <c r="E403" s="26">
        <v>1191.9477023699999</v>
      </c>
      <c r="F403" s="26">
        <v>1188.4362858899999</v>
      </c>
      <c r="G403" s="26">
        <v>1171.47074133</v>
      </c>
      <c r="H403" s="26">
        <v>1106.7945329900001</v>
      </c>
      <c r="I403" s="26">
        <v>1036.2328965700001</v>
      </c>
      <c r="J403" s="26">
        <v>989.78134398999998</v>
      </c>
      <c r="K403" s="26">
        <v>965.08582854999997</v>
      </c>
      <c r="L403" s="26">
        <v>962.41324383999995</v>
      </c>
      <c r="M403" s="26">
        <v>969.63280055999996</v>
      </c>
      <c r="N403" s="26">
        <v>992.88975686000003</v>
      </c>
      <c r="O403" s="26">
        <v>1007.8225786</v>
      </c>
      <c r="P403" s="26">
        <v>1033.6682954800001</v>
      </c>
      <c r="Q403" s="26">
        <v>1039.6884201299999</v>
      </c>
      <c r="R403" s="26">
        <v>1016.69220696</v>
      </c>
      <c r="S403" s="26">
        <v>1001.0250152</v>
      </c>
      <c r="T403" s="26">
        <v>947.23419244000002</v>
      </c>
      <c r="U403" s="26">
        <v>935.67655980999996</v>
      </c>
      <c r="V403" s="26">
        <v>942.83727514999998</v>
      </c>
      <c r="W403" s="26">
        <v>959.40583800000002</v>
      </c>
      <c r="X403" s="26">
        <v>987.99274192999997</v>
      </c>
      <c r="Y403" s="26">
        <v>1039.4506164500001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181.39</v>
      </c>
      <c r="C405" s="26">
        <v>181.39</v>
      </c>
      <c r="D405" s="26">
        <v>181.39</v>
      </c>
      <c r="E405" s="26">
        <v>181.39</v>
      </c>
      <c r="F405" s="26">
        <v>181.39</v>
      </c>
      <c r="G405" s="26">
        <v>181.39</v>
      </c>
      <c r="H405" s="26">
        <v>181.39</v>
      </c>
      <c r="I405" s="26">
        <v>181.39</v>
      </c>
      <c r="J405" s="26">
        <v>181.39</v>
      </c>
      <c r="K405" s="26">
        <v>181.39</v>
      </c>
      <c r="L405" s="26">
        <v>181.39</v>
      </c>
      <c r="M405" s="26">
        <v>181.39</v>
      </c>
      <c r="N405" s="26">
        <v>181.39</v>
      </c>
      <c r="O405" s="26">
        <v>181.39</v>
      </c>
      <c r="P405" s="26">
        <v>181.39</v>
      </c>
      <c r="Q405" s="26">
        <v>181.39</v>
      </c>
      <c r="R405" s="26">
        <v>181.39</v>
      </c>
      <c r="S405" s="26">
        <v>181.39</v>
      </c>
      <c r="T405" s="26">
        <v>181.39</v>
      </c>
      <c r="U405" s="26">
        <v>181.39</v>
      </c>
      <c r="V405" s="26">
        <v>181.39</v>
      </c>
      <c r="W405" s="26">
        <v>181.39</v>
      </c>
      <c r="X405" s="26">
        <v>181.39</v>
      </c>
      <c r="Y405" s="26">
        <v>181.39</v>
      </c>
    </row>
    <row r="406" spans="1:25" hidden="1" outlineLevel="1" x14ac:dyDescent="0.2">
      <c r="A406" s="4" t="s">
        <v>3</v>
      </c>
      <c r="B406" s="26">
        <v>74.47</v>
      </c>
      <c r="C406" s="26">
        <v>74.47</v>
      </c>
      <c r="D406" s="26">
        <v>74.47</v>
      </c>
      <c r="E406" s="26">
        <v>74.47</v>
      </c>
      <c r="F406" s="26">
        <v>74.47</v>
      </c>
      <c r="G406" s="26">
        <v>74.47</v>
      </c>
      <c r="H406" s="26">
        <v>74.47</v>
      </c>
      <c r="I406" s="26">
        <v>74.47</v>
      </c>
      <c r="J406" s="26">
        <v>74.47</v>
      </c>
      <c r="K406" s="26">
        <v>74.47</v>
      </c>
      <c r="L406" s="26">
        <v>74.47</v>
      </c>
      <c r="M406" s="26">
        <v>74.47</v>
      </c>
      <c r="N406" s="26">
        <v>74.47</v>
      </c>
      <c r="O406" s="26">
        <v>74.47</v>
      </c>
      <c r="P406" s="26">
        <v>74.47</v>
      </c>
      <c r="Q406" s="26">
        <v>74.47</v>
      </c>
      <c r="R406" s="26">
        <v>74.47</v>
      </c>
      <c r="S406" s="26">
        <v>74.47</v>
      </c>
      <c r="T406" s="26">
        <v>74.47</v>
      </c>
      <c r="U406" s="26">
        <v>74.47</v>
      </c>
      <c r="V406" s="26">
        <v>74.47</v>
      </c>
      <c r="W406" s="26">
        <v>74.47</v>
      </c>
      <c r="X406" s="26">
        <v>74.47</v>
      </c>
      <c r="Y406" s="26">
        <v>74.47</v>
      </c>
    </row>
    <row r="407" spans="1:25" ht="15" hidden="1" outlineLevel="1" thickBot="1" x14ac:dyDescent="0.25">
      <c r="A407" s="22" t="s">
        <v>64</v>
      </c>
      <c r="B407" s="26">
        <v>3.3667465600000002</v>
      </c>
      <c r="C407" s="26">
        <v>3.3667465600000002</v>
      </c>
      <c r="D407" s="26">
        <v>3.3667465600000002</v>
      </c>
      <c r="E407" s="26">
        <v>3.3667465600000002</v>
      </c>
      <c r="F407" s="26">
        <v>3.3667465600000002</v>
      </c>
      <c r="G407" s="26">
        <v>3.3667465600000002</v>
      </c>
      <c r="H407" s="26">
        <v>3.3667465600000002</v>
      </c>
      <c r="I407" s="26">
        <v>3.3667465600000002</v>
      </c>
      <c r="J407" s="26">
        <v>3.3667465600000002</v>
      </c>
      <c r="K407" s="26">
        <v>3.3667465600000002</v>
      </c>
      <c r="L407" s="26">
        <v>3.3667465600000002</v>
      </c>
      <c r="M407" s="26">
        <v>3.3667465600000002</v>
      </c>
      <c r="N407" s="26">
        <v>3.3667465600000002</v>
      </c>
      <c r="O407" s="26">
        <v>3.3667465600000002</v>
      </c>
      <c r="P407" s="26">
        <v>3.3667465600000002</v>
      </c>
      <c r="Q407" s="26">
        <v>3.3667465600000002</v>
      </c>
      <c r="R407" s="26">
        <v>3.3667465600000002</v>
      </c>
      <c r="S407" s="26">
        <v>3.3667465600000002</v>
      </c>
      <c r="T407" s="26">
        <v>3.3667465600000002</v>
      </c>
      <c r="U407" s="26">
        <v>3.3667465600000002</v>
      </c>
      <c r="V407" s="26">
        <v>3.3667465600000002</v>
      </c>
      <c r="W407" s="26">
        <v>3.3667465600000002</v>
      </c>
      <c r="X407" s="26">
        <v>3.3667465600000002</v>
      </c>
      <c r="Y407" s="26">
        <v>3.3667465600000002</v>
      </c>
    </row>
    <row r="408" spans="1:25" ht="15" collapsed="1" thickBot="1" x14ac:dyDescent="0.25">
      <c r="A408" s="14">
        <v>4</v>
      </c>
      <c r="B408" s="25">
        <v>1324.74</v>
      </c>
      <c r="C408" s="25">
        <v>1358.69</v>
      </c>
      <c r="D408" s="25">
        <v>1380.94</v>
      </c>
      <c r="E408" s="25">
        <v>1396.18</v>
      </c>
      <c r="F408" s="25">
        <v>1394.19</v>
      </c>
      <c r="G408" s="25">
        <v>1383.33</v>
      </c>
      <c r="H408" s="25">
        <v>1359.66</v>
      </c>
      <c r="I408" s="25">
        <v>1324.98</v>
      </c>
      <c r="J408" s="25">
        <v>1282.93</v>
      </c>
      <c r="K408" s="25">
        <v>1232.04</v>
      </c>
      <c r="L408" s="25">
        <v>1202.02</v>
      </c>
      <c r="M408" s="25">
        <v>1205.27</v>
      </c>
      <c r="N408" s="25">
        <v>1220.29</v>
      </c>
      <c r="O408" s="25">
        <v>1239.3900000000001</v>
      </c>
      <c r="P408" s="25">
        <v>1252.3</v>
      </c>
      <c r="Q408" s="25">
        <v>1260.46</v>
      </c>
      <c r="R408" s="25">
        <v>1259.3</v>
      </c>
      <c r="S408" s="25">
        <v>1246.3</v>
      </c>
      <c r="T408" s="25">
        <v>1192.67</v>
      </c>
      <c r="U408" s="25">
        <v>1206.6300000000001</v>
      </c>
      <c r="V408" s="25">
        <v>1231.31</v>
      </c>
      <c r="W408" s="25">
        <v>1208.4000000000001</v>
      </c>
      <c r="X408" s="25">
        <v>1210.78</v>
      </c>
      <c r="Y408" s="25">
        <v>1270.45</v>
      </c>
    </row>
    <row r="409" spans="1:25" ht="51" hidden="1" outlineLevel="1" x14ac:dyDescent="0.2">
      <c r="A409" s="54" t="s">
        <v>38</v>
      </c>
      <c r="B409" s="26">
        <v>1065.51052101</v>
      </c>
      <c r="C409" s="26">
        <v>1099.4632863300001</v>
      </c>
      <c r="D409" s="26">
        <v>1121.7129795999999</v>
      </c>
      <c r="E409" s="26">
        <v>1136.9503971199999</v>
      </c>
      <c r="F409" s="26">
        <v>1134.9670371699999</v>
      </c>
      <c r="G409" s="26">
        <v>1124.1053938299999</v>
      </c>
      <c r="H409" s="26">
        <v>1100.43769488</v>
      </c>
      <c r="I409" s="26">
        <v>1065.75421422</v>
      </c>
      <c r="J409" s="26">
        <v>1023.7079493700001</v>
      </c>
      <c r="K409" s="26">
        <v>972.81187354999997</v>
      </c>
      <c r="L409" s="26">
        <v>942.79507639999997</v>
      </c>
      <c r="M409" s="26">
        <v>946.03866803000005</v>
      </c>
      <c r="N409" s="26">
        <v>961.06813260000001</v>
      </c>
      <c r="O409" s="26">
        <v>980.16458737999994</v>
      </c>
      <c r="P409" s="26">
        <v>993.07120997000004</v>
      </c>
      <c r="Q409" s="26">
        <v>1001.23541943</v>
      </c>
      <c r="R409" s="26">
        <v>1000.07151815</v>
      </c>
      <c r="S409" s="26">
        <v>987.06936127999995</v>
      </c>
      <c r="T409" s="26">
        <v>933.44377985000006</v>
      </c>
      <c r="U409" s="26">
        <v>947.40743770999995</v>
      </c>
      <c r="V409" s="26">
        <v>972.08285447000003</v>
      </c>
      <c r="W409" s="26">
        <v>949.17651374000002</v>
      </c>
      <c r="X409" s="26">
        <v>951.55252656000005</v>
      </c>
      <c r="Y409" s="26">
        <v>1011.22674133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181.39</v>
      </c>
      <c r="C411" s="26">
        <v>181.39</v>
      </c>
      <c r="D411" s="26">
        <v>181.39</v>
      </c>
      <c r="E411" s="26">
        <v>181.39</v>
      </c>
      <c r="F411" s="26">
        <v>181.39</v>
      </c>
      <c r="G411" s="26">
        <v>181.39</v>
      </c>
      <c r="H411" s="26">
        <v>181.39</v>
      </c>
      <c r="I411" s="26">
        <v>181.39</v>
      </c>
      <c r="J411" s="26">
        <v>181.39</v>
      </c>
      <c r="K411" s="26">
        <v>181.39</v>
      </c>
      <c r="L411" s="26">
        <v>181.39</v>
      </c>
      <c r="M411" s="26">
        <v>181.39</v>
      </c>
      <c r="N411" s="26">
        <v>181.39</v>
      </c>
      <c r="O411" s="26">
        <v>181.39</v>
      </c>
      <c r="P411" s="26">
        <v>181.39</v>
      </c>
      <c r="Q411" s="26">
        <v>181.39</v>
      </c>
      <c r="R411" s="26">
        <v>181.39</v>
      </c>
      <c r="S411" s="26">
        <v>181.39</v>
      </c>
      <c r="T411" s="26">
        <v>181.39</v>
      </c>
      <c r="U411" s="26">
        <v>181.39</v>
      </c>
      <c r="V411" s="26">
        <v>181.39</v>
      </c>
      <c r="W411" s="26">
        <v>181.39</v>
      </c>
      <c r="X411" s="26">
        <v>181.39</v>
      </c>
      <c r="Y411" s="26">
        <v>181.39</v>
      </c>
    </row>
    <row r="412" spans="1:25" hidden="1" outlineLevel="1" x14ac:dyDescent="0.2">
      <c r="A412" s="4" t="s">
        <v>3</v>
      </c>
      <c r="B412" s="26">
        <v>74.47</v>
      </c>
      <c r="C412" s="26">
        <v>74.47</v>
      </c>
      <c r="D412" s="26">
        <v>74.47</v>
      </c>
      <c r="E412" s="26">
        <v>74.47</v>
      </c>
      <c r="F412" s="26">
        <v>74.47</v>
      </c>
      <c r="G412" s="26">
        <v>74.47</v>
      </c>
      <c r="H412" s="26">
        <v>74.47</v>
      </c>
      <c r="I412" s="26">
        <v>74.47</v>
      </c>
      <c r="J412" s="26">
        <v>74.47</v>
      </c>
      <c r="K412" s="26">
        <v>74.47</v>
      </c>
      <c r="L412" s="26">
        <v>74.47</v>
      </c>
      <c r="M412" s="26">
        <v>74.47</v>
      </c>
      <c r="N412" s="26">
        <v>74.47</v>
      </c>
      <c r="O412" s="26">
        <v>74.47</v>
      </c>
      <c r="P412" s="26">
        <v>74.47</v>
      </c>
      <c r="Q412" s="26">
        <v>74.47</v>
      </c>
      <c r="R412" s="26">
        <v>74.47</v>
      </c>
      <c r="S412" s="26">
        <v>74.47</v>
      </c>
      <c r="T412" s="26">
        <v>74.47</v>
      </c>
      <c r="U412" s="26">
        <v>74.47</v>
      </c>
      <c r="V412" s="26">
        <v>74.47</v>
      </c>
      <c r="W412" s="26">
        <v>74.47</v>
      </c>
      <c r="X412" s="26">
        <v>74.47</v>
      </c>
      <c r="Y412" s="26">
        <v>74.47</v>
      </c>
    </row>
    <row r="413" spans="1:25" ht="15" hidden="1" outlineLevel="1" thickBot="1" x14ac:dyDescent="0.25">
      <c r="A413" s="22" t="s">
        <v>64</v>
      </c>
      <c r="B413" s="26">
        <v>3.3667465600000002</v>
      </c>
      <c r="C413" s="26">
        <v>3.3667465600000002</v>
      </c>
      <c r="D413" s="26">
        <v>3.3667465600000002</v>
      </c>
      <c r="E413" s="26">
        <v>3.3667465600000002</v>
      </c>
      <c r="F413" s="26">
        <v>3.3667465600000002</v>
      </c>
      <c r="G413" s="26">
        <v>3.3667465600000002</v>
      </c>
      <c r="H413" s="26">
        <v>3.3667465600000002</v>
      </c>
      <c r="I413" s="26">
        <v>3.3667465600000002</v>
      </c>
      <c r="J413" s="26">
        <v>3.3667465600000002</v>
      </c>
      <c r="K413" s="26">
        <v>3.3667465600000002</v>
      </c>
      <c r="L413" s="26">
        <v>3.3667465600000002</v>
      </c>
      <c r="M413" s="26">
        <v>3.3667465600000002</v>
      </c>
      <c r="N413" s="26">
        <v>3.3667465600000002</v>
      </c>
      <c r="O413" s="26">
        <v>3.3667465600000002</v>
      </c>
      <c r="P413" s="26">
        <v>3.3667465600000002</v>
      </c>
      <c r="Q413" s="26">
        <v>3.3667465600000002</v>
      </c>
      <c r="R413" s="26">
        <v>3.3667465600000002</v>
      </c>
      <c r="S413" s="26">
        <v>3.3667465600000002</v>
      </c>
      <c r="T413" s="26">
        <v>3.3667465600000002</v>
      </c>
      <c r="U413" s="26">
        <v>3.3667465600000002</v>
      </c>
      <c r="V413" s="26">
        <v>3.3667465600000002</v>
      </c>
      <c r="W413" s="26">
        <v>3.3667465600000002</v>
      </c>
      <c r="X413" s="26">
        <v>3.3667465600000002</v>
      </c>
      <c r="Y413" s="26">
        <v>3.3667465600000002</v>
      </c>
    </row>
    <row r="414" spans="1:25" ht="15" collapsed="1" thickBot="1" x14ac:dyDescent="0.25">
      <c r="A414" s="14">
        <v>5</v>
      </c>
      <c r="B414" s="25">
        <v>1319.41</v>
      </c>
      <c r="C414" s="25">
        <v>1360.51</v>
      </c>
      <c r="D414" s="25">
        <v>1381.54</v>
      </c>
      <c r="E414" s="25">
        <v>1395.38</v>
      </c>
      <c r="F414" s="25">
        <v>1392.33</v>
      </c>
      <c r="G414" s="25">
        <v>1389.37</v>
      </c>
      <c r="H414" s="25">
        <v>1374.43</v>
      </c>
      <c r="I414" s="25">
        <v>1349.97</v>
      </c>
      <c r="J414" s="25">
        <v>1316.07</v>
      </c>
      <c r="K414" s="25">
        <v>1259.82</v>
      </c>
      <c r="L414" s="25">
        <v>1214.23</v>
      </c>
      <c r="M414" s="25">
        <v>1209.45</v>
      </c>
      <c r="N414" s="25">
        <v>1226.1500000000001</v>
      </c>
      <c r="O414" s="25">
        <v>1248.8800000000001</v>
      </c>
      <c r="P414" s="25">
        <v>1257.32</v>
      </c>
      <c r="Q414" s="25">
        <v>1268.3499999999999</v>
      </c>
      <c r="R414" s="25">
        <v>1268.1400000000001</v>
      </c>
      <c r="S414" s="25">
        <v>1247.49</v>
      </c>
      <c r="T414" s="25">
        <v>1190.8599999999999</v>
      </c>
      <c r="U414" s="25">
        <v>1174.26</v>
      </c>
      <c r="V414" s="25">
        <v>1184.3699999999999</v>
      </c>
      <c r="W414" s="25">
        <v>1203.27</v>
      </c>
      <c r="X414" s="25">
        <v>1229.28</v>
      </c>
      <c r="Y414" s="25">
        <v>1270</v>
      </c>
    </row>
    <row r="415" spans="1:25" ht="51" hidden="1" outlineLevel="1" x14ac:dyDescent="0.2">
      <c r="A415" s="3" t="s">
        <v>38</v>
      </c>
      <c r="B415" s="26">
        <v>1060.1808418099999</v>
      </c>
      <c r="C415" s="26">
        <v>1101.2812879600001</v>
      </c>
      <c r="D415" s="26">
        <v>1122.3123978900001</v>
      </c>
      <c r="E415" s="26">
        <v>1136.15414536</v>
      </c>
      <c r="F415" s="26">
        <v>1133.1068937299999</v>
      </c>
      <c r="G415" s="26">
        <v>1130.14534583</v>
      </c>
      <c r="H415" s="26">
        <v>1115.20413977</v>
      </c>
      <c r="I415" s="26">
        <v>1090.7428372300001</v>
      </c>
      <c r="J415" s="26">
        <v>1056.8448908299999</v>
      </c>
      <c r="K415" s="26">
        <v>1000.59700672</v>
      </c>
      <c r="L415" s="26">
        <v>955.00023598999996</v>
      </c>
      <c r="M415" s="26">
        <v>950.22310015999994</v>
      </c>
      <c r="N415" s="26">
        <v>966.91982558999996</v>
      </c>
      <c r="O415" s="26">
        <v>989.64828958999999</v>
      </c>
      <c r="P415" s="26">
        <v>998.09278976999997</v>
      </c>
      <c r="Q415" s="26">
        <v>1009.11831979</v>
      </c>
      <c r="R415" s="26">
        <v>1008.91615711</v>
      </c>
      <c r="S415" s="26">
        <v>988.26508819000003</v>
      </c>
      <c r="T415" s="26">
        <v>931.63274133000004</v>
      </c>
      <c r="U415" s="26">
        <v>915.03504427999997</v>
      </c>
      <c r="V415" s="26">
        <v>925.14579506999996</v>
      </c>
      <c r="W415" s="26">
        <v>944.04062223999995</v>
      </c>
      <c r="X415" s="26">
        <v>970.05766488999996</v>
      </c>
      <c r="Y415" s="26">
        <v>1010.77447182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181.39</v>
      </c>
      <c r="C417" s="26">
        <v>181.39</v>
      </c>
      <c r="D417" s="26">
        <v>181.39</v>
      </c>
      <c r="E417" s="26">
        <v>181.39</v>
      </c>
      <c r="F417" s="26">
        <v>181.39</v>
      </c>
      <c r="G417" s="26">
        <v>181.39</v>
      </c>
      <c r="H417" s="26">
        <v>181.39</v>
      </c>
      <c r="I417" s="26">
        <v>181.39</v>
      </c>
      <c r="J417" s="26">
        <v>181.39</v>
      </c>
      <c r="K417" s="26">
        <v>181.39</v>
      </c>
      <c r="L417" s="26">
        <v>181.39</v>
      </c>
      <c r="M417" s="26">
        <v>181.39</v>
      </c>
      <c r="N417" s="26">
        <v>181.39</v>
      </c>
      <c r="O417" s="26">
        <v>181.39</v>
      </c>
      <c r="P417" s="26">
        <v>181.39</v>
      </c>
      <c r="Q417" s="26">
        <v>181.39</v>
      </c>
      <c r="R417" s="26">
        <v>181.39</v>
      </c>
      <c r="S417" s="26">
        <v>181.39</v>
      </c>
      <c r="T417" s="26">
        <v>181.39</v>
      </c>
      <c r="U417" s="26">
        <v>181.39</v>
      </c>
      <c r="V417" s="26">
        <v>181.39</v>
      </c>
      <c r="W417" s="26">
        <v>181.39</v>
      </c>
      <c r="X417" s="26">
        <v>181.39</v>
      </c>
      <c r="Y417" s="26">
        <v>181.39</v>
      </c>
    </row>
    <row r="418" spans="1:25" hidden="1" outlineLevel="1" x14ac:dyDescent="0.2">
      <c r="A418" s="4" t="s">
        <v>3</v>
      </c>
      <c r="B418" s="26">
        <v>74.47</v>
      </c>
      <c r="C418" s="26">
        <v>74.47</v>
      </c>
      <c r="D418" s="26">
        <v>74.47</v>
      </c>
      <c r="E418" s="26">
        <v>74.47</v>
      </c>
      <c r="F418" s="26">
        <v>74.47</v>
      </c>
      <c r="G418" s="26">
        <v>74.47</v>
      </c>
      <c r="H418" s="26">
        <v>74.47</v>
      </c>
      <c r="I418" s="26">
        <v>74.47</v>
      </c>
      <c r="J418" s="26">
        <v>74.47</v>
      </c>
      <c r="K418" s="26">
        <v>74.47</v>
      </c>
      <c r="L418" s="26">
        <v>74.47</v>
      </c>
      <c r="M418" s="26">
        <v>74.47</v>
      </c>
      <c r="N418" s="26">
        <v>74.47</v>
      </c>
      <c r="O418" s="26">
        <v>74.47</v>
      </c>
      <c r="P418" s="26">
        <v>74.47</v>
      </c>
      <c r="Q418" s="26">
        <v>74.47</v>
      </c>
      <c r="R418" s="26">
        <v>74.47</v>
      </c>
      <c r="S418" s="26">
        <v>74.47</v>
      </c>
      <c r="T418" s="26">
        <v>74.47</v>
      </c>
      <c r="U418" s="26">
        <v>74.47</v>
      </c>
      <c r="V418" s="26">
        <v>74.47</v>
      </c>
      <c r="W418" s="26">
        <v>74.47</v>
      </c>
      <c r="X418" s="26">
        <v>74.47</v>
      </c>
      <c r="Y418" s="26">
        <v>74.47</v>
      </c>
    </row>
    <row r="419" spans="1:25" ht="15" hidden="1" outlineLevel="1" thickBot="1" x14ac:dyDescent="0.25">
      <c r="A419" s="22" t="s">
        <v>64</v>
      </c>
      <c r="B419" s="26">
        <v>3.3667465600000002</v>
      </c>
      <c r="C419" s="26">
        <v>3.3667465600000002</v>
      </c>
      <c r="D419" s="26">
        <v>3.3667465600000002</v>
      </c>
      <c r="E419" s="26">
        <v>3.3667465600000002</v>
      </c>
      <c r="F419" s="26">
        <v>3.3667465600000002</v>
      </c>
      <c r="G419" s="26">
        <v>3.3667465600000002</v>
      </c>
      <c r="H419" s="26">
        <v>3.3667465600000002</v>
      </c>
      <c r="I419" s="26">
        <v>3.3667465600000002</v>
      </c>
      <c r="J419" s="26">
        <v>3.3667465600000002</v>
      </c>
      <c r="K419" s="26">
        <v>3.3667465600000002</v>
      </c>
      <c r="L419" s="26">
        <v>3.3667465600000002</v>
      </c>
      <c r="M419" s="26">
        <v>3.3667465600000002</v>
      </c>
      <c r="N419" s="26">
        <v>3.3667465600000002</v>
      </c>
      <c r="O419" s="26">
        <v>3.3667465600000002</v>
      </c>
      <c r="P419" s="26">
        <v>3.3667465600000002</v>
      </c>
      <c r="Q419" s="26">
        <v>3.3667465600000002</v>
      </c>
      <c r="R419" s="26">
        <v>3.3667465600000002</v>
      </c>
      <c r="S419" s="26">
        <v>3.3667465600000002</v>
      </c>
      <c r="T419" s="26">
        <v>3.3667465600000002</v>
      </c>
      <c r="U419" s="26">
        <v>3.3667465600000002</v>
      </c>
      <c r="V419" s="26">
        <v>3.3667465600000002</v>
      </c>
      <c r="W419" s="26">
        <v>3.3667465600000002</v>
      </c>
      <c r="X419" s="26">
        <v>3.3667465600000002</v>
      </c>
      <c r="Y419" s="26">
        <v>3.3667465600000002</v>
      </c>
    </row>
    <row r="420" spans="1:25" ht="15" collapsed="1" thickBot="1" x14ac:dyDescent="0.25">
      <c r="A420" s="14">
        <v>6</v>
      </c>
      <c r="B420" s="25">
        <v>1330.11</v>
      </c>
      <c r="C420" s="25">
        <v>1373.77</v>
      </c>
      <c r="D420" s="25">
        <v>1393.42</v>
      </c>
      <c r="E420" s="25">
        <v>1402.99</v>
      </c>
      <c r="F420" s="25">
        <v>1401.58</v>
      </c>
      <c r="G420" s="25">
        <v>1378.64</v>
      </c>
      <c r="H420" s="25">
        <v>1318.62</v>
      </c>
      <c r="I420" s="25">
        <v>1242.5</v>
      </c>
      <c r="J420" s="25">
        <v>1220.8800000000001</v>
      </c>
      <c r="K420" s="25">
        <v>1214.01</v>
      </c>
      <c r="L420" s="25">
        <v>1208.1400000000001</v>
      </c>
      <c r="M420" s="25">
        <v>1208.3900000000001</v>
      </c>
      <c r="N420" s="25">
        <v>1213.8499999999999</v>
      </c>
      <c r="O420" s="25">
        <v>1224.56</v>
      </c>
      <c r="P420" s="25">
        <v>1242.3499999999999</v>
      </c>
      <c r="Q420" s="25">
        <v>1253.9100000000001</v>
      </c>
      <c r="R420" s="25">
        <v>1252.5</v>
      </c>
      <c r="S420" s="25">
        <v>1240.3900000000001</v>
      </c>
      <c r="T420" s="25">
        <v>1211.44</v>
      </c>
      <c r="U420" s="25">
        <v>1197.93</v>
      </c>
      <c r="V420" s="25">
        <v>1200.8900000000001</v>
      </c>
      <c r="W420" s="25">
        <v>1213.8</v>
      </c>
      <c r="X420" s="25">
        <v>1240.6400000000001</v>
      </c>
      <c r="Y420" s="25">
        <v>1291.5899999999999</v>
      </c>
    </row>
    <row r="421" spans="1:25" ht="51" hidden="1" outlineLevel="1" x14ac:dyDescent="0.2">
      <c r="A421" s="54" t="s">
        <v>38</v>
      </c>
      <c r="B421" s="26">
        <v>1070.8834725199999</v>
      </c>
      <c r="C421" s="26">
        <v>1114.5429091399999</v>
      </c>
      <c r="D421" s="26">
        <v>1134.1901427600001</v>
      </c>
      <c r="E421" s="26">
        <v>1143.7676153499999</v>
      </c>
      <c r="F421" s="26">
        <v>1142.3543587500001</v>
      </c>
      <c r="G421" s="26">
        <v>1119.4136945099999</v>
      </c>
      <c r="H421" s="26">
        <v>1059.3929229299999</v>
      </c>
      <c r="I421" s="26">
        <v>983.27605287999995</v>
      </c>
      <c r="J421" s="26">
        <v>961.65408677999994</v>
      </c>
      <c r="K421" s="26">
        <v>954.78571048000003</v>
      </c>
      <c r="L421" s="26">
        <v>948.91250155</v>
      </c>
      <c r="M421" s="26">
        <v>949.16667141999994</v>
      </c>
      <c r="N421" s="26">
        <v>954.62366918999999</v>
      </c>
      <c r="O421" s="26">
        <v>965.33145925999997</v>
      </c>
      <c r="P421" s="26">
        <v>983.12767147</v>
      </c>
      <c r="Q421" s="26">
        <v>994.67966074000003</v>
      </c>
      <c r="R421" s="26">
        <v>993.27160060999995</v>
      </c>
      <c r="S421" s="26">
        <v>981.16393423</v>
      </c>
      <c r="T421" s="26">
        <v>952.21440263</v>
      </c>
      <c r="U421" s="26">
        <v>938.70712741</v>
      </c>
      <c r="V421" s="26">
        <v>941.66004573999999</v>
      </c>
      <c r="W421" s="26">
        <v>954.57482813000001</v>
      </c>
      <c r="X421" s="26">
        <v>981.41220561</v>
      </c>
      <c r="Y421" s="26">
        <v>1032.3673656200001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181.39</v>
      </c>
      <c r="C423" s="26">
        <v>181.39</v>
      </c>
      <c r="D423" s="26">
        <v>181.39</v>
      </c>
      <c r="E423" s="26">
        <v>181.39</v>
      </c>
      <c r="F423" s="26">
        <v>181.39</v>
      </c>
      <c r="G423" s="26">
        <v>181.39</v>
      </c>
      <c r="H423" s="26">
        <v>181.39</v>
      </c>
      <c r="I423" s="26">
        <v>181.39</v>
      </c>
      <c r="J423" s="26">
        <v>181.39</v>
      </c>
      <c r="K423" s="26">
        <v>181.39</v>
      </c>
      <c r="L423" s="26">
        <v>181.39</v>
      </c>
      <c r="M423" s="26">
        <v>181.39</v>
      </c>
      <c r="N423" s="26">
        <v>181.39</v>
      </c>
      <c r="O423" s="26">
        <v>181.39</v>
      </c>
      <c r="P423" s="26">
        <v>181.39</v>
      </c>
      <c r="Q423" s="26">
        <v>181.39</v>
      </c>
      <c r="R423" s="26">
        <v>181.39</v>
      </c>
      <c r="S423" s="26">
        <v>181.39</v>
      </c>
      <c r="T423" s="26">
        <v>181.39</v>
      </c>
      <c r="U423" s="26">
        <v>181.39</v>
      </c>
      <c r="V423" s="26">
        <v>181.39</v>
      </c>
      <c r="W423" s="26">
        <v>181.39</v>
      </c>
      <c r="X423" s="26">
        <v>181.39</v>
      </c>
      <c r="Y423" s="26">
        <v>181.39</v>
      </c>
    </row>
    <row r="424" spans="1:25" hidden="1" outlineLevel="1" x14ac:dyDescent="0.2">
      <c r="A424" s="4" t="s">
        <v>3</v>
      </c>
      <c r="B424" s="26">
        <v>74.47</v>
      </c>
      <c r="C424" s="26">
        <v>74.47</v>
      </c>
      <c r="D424" s="26">
        <v>74.47</v>
      </c>
      <c r="E424" s="26">
        <v>74.47</v>
      </c>
      <c r="F424" s="26">
        <v>74.47</v>
      </c>
      <c r="G424" s="26">
        <v>74.47</v>
      </c>
      <c r="H424" s="26">
        <v>74.47</v>
      </c>
      <c r="I424" s="26">
        <v>74.47</v>
      </c>
      <c r="J424" s="26">
        <v>74.47</v>
      </c>
      <c r="K424" s="26">
        <v>74.47</v>
      </c>
      <c r="L424" s="26">
        <v>74.47</v>
      </c>
      <c r="M424" s="26">
        <v>74.47</v>
      </c>
      <c r="N424" s="26">
        <v>74.47</v>
      </c>
      <c r="O424" s="26">
        <v>74.47</v>
      </c>
      <c r="P424" s="26">
        <v>74.47</v>
      </c>
      <c r="Q424" s="26">
        <v>74.47</v>
      </c>
      <c r="R424" s="26">
        <v>74.47</v>
      </c>
      <c r="S424" s="26">
        <v>74.47</v>
      </c>
      <c r="T424" s="26">
        <v>74.47</v>
      </c>
      <c r="U424" s="26">
        <v>74.47</v>
      </c>
      <c r="V424" s="26">
        <v>74.47</v>
      </c>
      <c r="W424" s="26">
        <v>74.47</v>
      </c>
      <c r="X424" s="26">
        <v>74.47</v>
      </c>
      <c r="Y424" s="26">
        <v>74.47</v>
      </c>
    </row>
    <row r="425" spans="1:25" ht="15" hidden="1" outlineLevel="1" thickBot="1" x14ac:dyDescent="0.25">
      <c r="A425" s="22" t="s">
        <v>64</v>
      </c>
      <c r="B425" s="26">
        <v>3.3667465600000002</v>
      </c>
      <c r="C425" s="26">
        <v>3.3667465600000002</v>
      </c>
      <c r="D425" s="26">
        <v>3.3667465600000002</v>
      </c>
      <c r="E425" s="26">
        <v>3.3667465600000002</v>
      </c>
      <c r="F425" s="26">
        <v>3.3667465600000002</v>
      </c>
      <c r="G425" s="26">
        <v>3.3667465600000002</v>
      </c>
      <c r="H425" s="26">
        <v>3.3667465600000002</v>
      </c>
      <c r="I425" s="26">
        <v>3.3667465600000002</v>
      </c>
      <c r="J425" s="26">
        <v>3.3667465600000002</v>
      </c>
      <c r="K425" s="26">
        <v>3.3667465600000002</v>
      </c>
      <c r="L425" s="26">
        <v>3.3667465600000002</v>
      </c>
      <c r="M425" s="26">
        <v>3.3667465600000002</v>
      </c>
      <c r="N425" s="26">
        <v>3.3667465600000002</v>
      </c>
      <c r="O425" s="26">
        <v>3.3667465600000002</v>
      </c>
      <c r="P425" s="26">
        <v>3.3667465600000002</v>
      </c>
      <c r="Q425" s="26">
        <v>3.3667465600000002</v>
      </c>
      <c r="R425" s="26">
        <v>3.3667465600000002</v>
      </c>
      <c r="S425" s="26">
        <v>3.3667465600000002</v>
      </c>
      <c r="T425" s="26">
        <v>3.3667465600000002</v>
      </c>
      <c r="U425" s="26">
        <v>3.3667465600000002</v>
      </c>
      <c r="V425" s="26">
        <v>3.3667465600000002</v>
      </c>
      <c r="W425" s="26">
        <v>3.3667465600000002</v>
      </c>
      <c r="X425" s="26">
        <v>3.3667465600000002</v>
      </c>
      <c r="Y425" s="26">
        <v>3.3667465600000002</v>
      </c>
    </row>
    <row r="426" spans="1:25" ht="15" collapsed="1" thickBot="1" x14ac:dyDescent="0.25">
      <c r="A426" s="14">
        <v>7</v>
      </c>
      <c r="B426" s="25">
        <v>1348.74</v>
      </c>
      <c r="C426" s="25">
        <v>1390.31</v>
      </c>
      <c r="D426" s="25">
        <v>1414.05</v>
      </c>
      <c r="E426" s="25">
        <v>1423.58</v>
      </c>
      <c r="F426" s="25">
        <v>1420.01</v>
      </c>
      <c r="G426" s="25">
        <v>1404.48</v>
      </c>
      <c r="H426" s="25">
        <v>1339.03</v>
      </c>
      <c r="I426" s="25">
        <v>1265.19</v>
      </c>
      <c r="J426" s="25">
        <v>1232.2</v>
      </c>
      <c r="K426" s="25">
        <v>1214.21</v>
      </c>
      <c r="L426" s="25">
        <v>1213.28</v>
      </c>
      <c r="M426" s="25">
        <v>1225.18</v>
      </c>
      <c r="N426" s="25">
        <v>1245.26</v>
      </c>
      <c r="O426" s="25">
        <v>1258.83</v>
      </c>
      <c r="P426" s="25">
        <v>1270.97</v>
      </c>
      <c r="Q426" s="25">
        <v>1277.53</v>
      </c>
      <c r="R426" s="25">
        <v>1286.97</v>
      </c>
      <c r="S426" s="25">
        <v>1268.9000000000001</v>
      </c>
      <c r="T426" s="25">
        <v>1216.32</v>
      </c>
      <c r="U426" s="25">
        <v>1191.3399999999999</v>
      </c>
      <c r="V426" s="25">
        <v>1203.0899999999999</v>
      </c>
      <c r="W426" s="25">
        <v>1225</v>
      </c>
      <c r="X426" s="25">
        <v>1262.23</v>
      </c>
      <c r="Y426" s="25">
        <v>1312.99</v>
      </c>
    </row>
    <row r="427" spans="1:25" ht="51" hidden="1" outlineLevel="1" x14ac:dyDescent="0.2">
      <c r="A427" s="3" t="s">
        <v>38</v>
      </c>
      <c r="B427" s="26">
        <v>1089.51748688</v>
      </c>
      <c r="C427" s="26">
        <v>1131.0867337100001</v>
      </c>
      <c r="D427" s="26">
        <v>1154.82097931</v>
      </c>
      <c r="E427" s="26">
        <v>1164.3561342</v>
      </c>
      <c r="F427" s="26">
        <v>1160.7864125599999</v>
      </c>
      <c r="G427" s="26">
        <v>1145.2494333899999</v>
      </c>
      <c r="H427" s="26">
        <v>1079.79862413</v>
      </c>
      <c r="I427" s="26">
        <v>1005.95902434</v>
      </c>
      <c r="J427" s="26">
        <v>972.96976760999996</v>
      </c>
      <c r="K427" s="26">
        <v>954.98104455999999</v>
      </c>
      <c r="L427" s="26">
        <v>954.04954576</v>
      </c>
      <c r="M427" s="26">
        <v>965.95624554999995</v>
      </c>
      <c r="N427" s="26">
        <v>986.03766134</v>
      </c>
      <c r="O427" s="26">
        <v>999.60559219000004</v>
      </c>
      <c r="P427" s="26">
        <v>1011.74427888</v>
      </c>
      <c r="Q427" s="26">
        <v>1018.29865534</v>
      </c>
      <c r="R427" s="26">
        <v>1027.7447315100001</v>
      </c>
      <c r="S427" s="26">
        <v>1009.67013745</v>
      </c>
      <c r="T427" s="26">
        <v>957.08891252000001</v>
      </c>
      <c r="U427" s="26">
        <v>932.11621159000003</v>
      </c>
      <c r="V427" s="26">
        <v>943.86699046000001</v>
      </c>
      <c r="W427" s="26">
        <v>965.77204801000005</v>
      </c>
      <c r="X427" s="26">
        <v>1003.00701269</v>
      </c>
      <c r="Y427" s="26">
        <v>1053.7637339299999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181.39</v>
      </c>
      <c r="C429" s="26">
        <v>181.39</v>
      </c>
      <c r="D429" s="26">
        <v>181.39</v>
      </c>
      <c r="E429" s="26">
        <v>181.39</v>
      </c>
      <c r="F429" s="26">
        <v>181.39</v>
      </c>
      <c r="G429" s="26">
        <v>181.39</v>
      </c>
      <c r="H429" s="26">
        <v>181.39</v>
      </c>
      <c r="I429" s="26">
        <v>181.39</v>
      </c>
      <c r="J429" s="26">
        <v>181.39</v>
      </c>
      <c r="K429" s="26">
        <v>181.39</v>
      </c>
      <c r="L429" s="26">
        <v>181.39</v>
      </c>
      <c r="M429" s="26">
        <v>181.39</v>
      </c>
      <c r="N429" s="26">
        <v>181.39</v>
      </c>
      <c r="O429" s="26">
        <v>181.39</v>
      </c>
      <c r="P429" s="26">
        <v>181.39</v>
      </c>
      <c r="Q429" s="26">
        <v>181.39</v>
      </c>
      <c r="R429" s="26">
        <v>181.39</v>
      </c>
      <c r="S429" s="26">
        <v>181.39</v>
      </c>
      <c r="T429" s="26">
        <v>181.39</v>
      </c>
      <c r="U429" s="26">
        <v>181.39</v>
      </c>
      <c r="V429" s="26">
        <v>181.39</v>
      </c>
      <c r="W429" s="26">
        <v>181.39</v>
      </c>
      <c r="X429" s="26">
        <v>181.39</v>
      </c>
      <c r="Y429" s="26">
        <v>181.39</v>
      </c>
    </row>
    <row r="430" spans="1:25" hidden="1" outlineLevel="1" x14ac:dyDescent="0.2">
      <c r="A430" s="4" t="s">
        <v>3</v>
      </c>
      <c r="B430" s="26">
        <v>74.47</v>
      </c>
      <c r="C430" s="26">
        <v>74.47</v>
      </c>
      <c r="D430" s="26">
        <v>74.47</v>
      </c>
      <c r="E430" s="26">
        <v>74.47</v>
      </c>
      <c r="F430" s="26">
        <v>74.47</v>
      </c>
      <c r="G430" s="26">
        <v>74.47</v>
      </c>
      <c r="H430" s="26">
        <v>74.47</v>
      </c>
      <c r="I430" s="26">
        <v>74.47</v>
      </c>
      <c r="J430" s="26">
        <v>74.47</v>
      </c>
      <c r="K430" s="26">
        <v>74.47</v>
      </c>
      <c r="L430" s="26">
        <v>74.47</v>
      </c>
      <c r="M430" s="26">
        <v>74.47</v>
      </c>
      <c r="N430" s="26">
        <v>74.47</v>
      </c>
      <c r="O430" s="26">
        <v>74.47</v>
      </c>
      <c r="P430" s="26">
        <v>74.47</v>
      </c>
      <c r="Q430" s="26">
        <v>74.47</v>
      </c>
      <c r="R430" s="26">
        <v>74.47</v>
      </c>
      <c r="S430" s="26">
        <v>74.47</v>
      </c>
      <c r="T430" s="26">
        <v>74.47</v>
      </c>
      <c r="U430" s="26">
        <v>74.47</v>
      </c>
      <c r="V430" s="26">
        <v>74.47</v>
      </c>
      <c r="W430" s="26">
        <v>74.47</v>
      </c>
      <c r="X430" s="26">
        <v>74.47</v>
      </c>
      <c r="Y430" s="26">
        <v>74.47</v>
      </c>
    </row>
    <row r="431" spans="1:25" ht="15" hidden="1" outlineLevel="1" thickBot="1" x14ac:dyDescent="0.25">
      <c r="A431" s="22" t="s">
        <v>64</v>
      </c>
      <c r="B431" s="26">
        <v>3.3667465600000002</v>
      </c>
      <c r="C431" s="26">
        <v>3.3667465600000002</v>
      </c>
      <c r="D431" s="26">
        <v>3.3667465600000002</v>
      </c>
      <c r="E431" s="26">
        <v>3.3667465600000002</v>
      </c>
      <c r="F431" s="26">
        <v>3.3667465600000002</v>
      </c>
      <c r="G431" s="26">
        <v>3.3667465600000002</v>
      </c>
      <c r="H431" s="26">
        <v>3.3667465600000002</v>
      </c>
      <c r="I431" s="26">
        <v>3.3667465600000002</v>
      </c>
      <c r="J431" s="26">
        <v>3.3667465600000002</v>
      </c>
      <c r="K431" s="26">
        <v>3.3667465600000002</v>
      </c>
      <c r="L431" s="26">
        <v>3.3667465600000002</v>
      </c>
      <c r="M431" s="26">
        <v>3.3667465600000002</v>
      </c>
      <c r="N431" s="26">
        <v>3.3667465600000002</v>
      </c>
      <c r="O431" s="26">
        <v>3.3667465600000002</v>
      </c>
      <c r="P431" s="26">
        <v>3.3667465600000002</v>
      </c>
      <c r="Q431" s="26">
        <v>3.3667465600000002</v>
      </c>
      <c r="R431" s="26">
        <v>3.3667465600000002</v>
      </c>
      <c r="S431" s="26">
        <v>3.3667465600000002</v>
      </c>
      <c r="T431" s="26">
        <v>3.3667465600000002</v>
      </c>
      <c r="U431" s="26">
        <v>3.3667465600000002</v>
      </c>
      <c r="V431" s="26">
        <v>3.3667465600000002</v>
      </c>
      <c r="W431" s="26">
        <v>3.3667465600000002</v>
      </c>
      <c r="X431" s="26">
        <v>3.3667465600000002</v>
      </c>
      <c r="Y431" s="26">
        <v>3.3667465600000002</v>
      </c>
    </row>
    <row r="432" spans="1:25" ht="15" collapsed="1" thickBot="1" x14ac:dyDescent="0.25">
      <c r="A432" s="14">
        <v>8</v>
      </c>
      <c r="B432" s="25">
        <v>1344.33</v>
      </c>
      <c r="C432" s="25">
        <v>1385.59</v>
      </c>
      <c r="D432" s="25">
        <v>1405.07</v>
      </c>
      <c r="E432" s="25">
        <v>1411.82</v>
      </c>
      <c r="F432" s="25">
        <v>1409.82</v>
      </c>
      <c r="G432" s="25">
        <v>1392.21</v>
      </c>
      <c r="H432" s="25">
        <v>1326.68</v>
      </c>
      <c r="I432" s="25">
        <v>1253.99</v>
      </c>
      <c r="J432" s="25">
        <v>1220.29</v>
      </c>
      <c r="K432" s="25">
        <v>1206.29</v>
      </c>
      <c r="L432" s="25">
        <v>1205.32</v>
      </c>
      <c r="M432" s="25">
        <v>1213.28</v>
      </c>
      <c r="N432" s="25">
        <v>1230.54</v>
      </c>
      <c r="O432" s="25">
        <v>1239.77</v>
      </c>
      <c r="P432" s="25">
        <v>1254.3</v>
      </c>
      <c r="Q432" s="25">
        <v>1268.0899999999999</v>
      </c>
      <c r="R432" s="25">
        <v>1270.06</v>
      </c>
      <c r="S432" s="25">
        <v>1246.92</v>
      </c>
      <c r="T432" s="25">
        <v>1193.95</v>
      </c>
      <c r="U432" s="25">
        <v>1186.51</v>
      </c>
      <c r="V432" s="25">
        <v>1183.25</v>
      </c>
      <c r="W432" s="25">
        <v>1203.54</v>
      </c>
      <c r="X432" s="25">
        <v>1232.9100000000001</v>
      </c>
      <c r="Y432" s="25">
        <v>1285.1400000000001</v>
      </c>
    </row>
    <row r="433" spans="1:25" ht="51" hidden="1" outlineLevel="1" x14ac:dyDescent="0.2">
      <c r="A433" s="54" t="s">
        <v>38</v>
      </c>
      <c r="B433" s="26">
        <v>1085.1072617</v>
      </c>
      <c r="C433" s="26">
        <v>1126.3672527799999</v>
      </c>
      <c r="D433" s="26">
        <v>1145.8411332000001</v>
      </c>
      <c r="E433" s="26">
        <v>1152.5917810399999</v>
      </c>
      <c r="F433" s="26">
        <v>1150.59155676</v>
      </c>
      <c r="G433" s="26">
        <v>1132.9810828300001</v>
      </c>
      <c r="H433" s="26">
        <v>1067.4496175500001</v>
      </c>
      <c r="I433" s="26">
        <v>994.76193664000004</v>
      </c>
      <c r="J433" s="26">
        <v>961.05874487999995</v>
      </c>
      <c r="K433" s="26">
        <v>947.06805141999996</v>
      </c>
      <c r="L433" s="26">
        <v>946.09254025999996</v>
      </c>
      <c r="M433" s="26">
        <v>954.05035171999998</v>
      </c>
      <c r="N433" s="26">
        <v>971.31682146000003</v>
      </c>
      <c r="O433" s="26">
        <v>980.54187909999996</v>
      </c>
      <c r="P433" s="26">
        <v>995.07161129999997</v>
      </c>
      <c r="Q433" s="26">
        <v>1008.85872937</v>
      </c>
      <c r="R433" s="26">
        <v>1010.83483015</v>
      </c>
      <c r="S433" s="26">
        <v>987.69225659000006</v>
      </c>
      <c r="T433" s="26">
        <v>934.72791331999997</v>
      </c>
      <c r="U433" s="26">
        <v>927.28537012000004</v>
      </c>
      <c r="V433" s="26">
        <v>924.02283334000003</v>
      </c>
      <c r="W433" s="26">
        <v>944.31437607999999</v>
      </c>
      <c r="X433" s="26">
        <v>973.67987601000004</v>
      </c>
      <c r="Y433" s="26">
        <v>1025.9088995899999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181.39</v>
      </c>
      <c r="C435" s="26">
        <v>181.39</v>
      </c>
      <c r="D435" s="26">
        <v>181.39</v>
      </c>
      <c r="E435" s="26">
        <v>181.39</v>
      </c>
      <c r="F435" s="26">
        <v>181.39</v>
      </c>
      <c r="G435" s="26">
        <v>181.39</v>
      </c>
      <c r="H435" s="26">
        <v>181.39</v>
      </c>
      <c r="I435" s="26">
        <v>181.39</v>
      </c>
      <c r="J435" s="26">
        <v>181.39</v>
      </c>
      <c r="K435" s="26">
        <v>181.39</v>
      </c>
      <c r="L435" s="26">
        <v>181.39</v>
      </c>
      <c r="M435" s="26">
        <v>181.39</v>
      </c>
      <c r="N435" s="26">
        <v>181.39</v>
      </c>
      <c r="O435" s="26">
        <v>181.39</v>
      </c>
      <c r="P435" s="26">
        <v>181.39</v>
      </c>
      <c r="Q435" s="26">
        <v>181.39</v>
      </c>
      <c r="R435" s="26">
        <v>181.39</v>
      </c>
      <c r="S435" s="26">
        <v>181.39</v>
      </c>
      <c r="T435" s="26">
        <v>181.39</v>
      </c>
      <c r="U435" s="26">
        <v>181.39</v>
      </c>
      <c r="V435" s="26">
        <v>181.39</v>
      </c>
      <c r="W435" s="26">
        <v>181.39</v>
      </c>
      <c r="X435" s="26">
        <v>181.39</v>
      </c>
      <c r="Y435" s="26">
        <v>181.39</v>
      </c>
    </row>
    <row r="436" spans="1:25" hidden="1" outlineLevel="1" x14ac:dyDescent="0.2">
      <c r="A436" s="4" t="s">
        <v>3</v>
      </c>
      <c r="B436" s="26">
        <v>74.47</v>
      </c>
      <c r="C436" s="26">
        <v>74.47</v>
      </c>
      <c r="D436" s="26">
        <v>74.47</v>
      </c>
      <c r="E436" s="26">
        <v>74.47</v>
      </c>
      <c r="F436" s="26">
        <v>74.47</v>
      </c>
      <c r="G436" s="26">
        <v>74.47</v>
      </c>
      <c r="H436" s="26">
        <v>74.47</v>
      </c>
      <c r="I436" s="26">
        <v>74.47</v>
      </c>
      <c r="J436" s="26">
        <v>74.47</v>
      </c>
      <c r="K436" s="26">
        <v>74.47</v>
      </c>
      <c r="L436" s="26">
        <v>74.47</v>
      </c>
      <c r="M436" s="26">
        <v>74.47</v>
      </c>
      <c r="N436" s="26">
        <v>74.47</v>
      </c>
      <c r="O436" s="26">
        <v>74.47</v>
      </c>
      <c r="P436" s="26">
        <v>74.47</v>
      </c>
      <c r="Q436" s="26">
        <v>74.47</v>
      </c>
      <c r="R436" s="26">
        <v>74.47</v>
      </c>
      <c r="S436" s="26">
        <v>74.47</v>
      </c>
      <c r="T436" s="26">
        <v>74.47</v>
      </c>
      <c r="U436" s="26">
        <v>74.47</v>
      </c>
      <c r="V436" s="26">
        <v>74.47</v>
      </c>
      <c r="W436" s="26">
        <v>74.47</v>
      </c>
      <c r="X436" s="26">
        <v>74.47</v>
      </c>
      <c r="Y436" s="26">
        <v>74.47</v>
      </c>
    </row>
    <row r="437" spans="1:25" ht="15" hidden="1" outlineLevel="1" thickBot="1" x14ac:dyDescent="0.25">
      <c r="A437" s="22" t="s">
        <v>64</v>
      </c>
      <c r="B437" s="26">
        <v>3.3667465600000002</v>
      </c>
      <c r="C437" s="26">
        <v>3.3667465600000002</v>
      </c>
      <c r="D437" s="26">
        <v>3.3667465600000002</v>
      </c>
      <c r="E437" s="26">
        <v>3.3667465600000002</v>
      </c>
      <c r="F437" s="26">
        <v>3.3667465600000002</v>
      </c>
      <c r="G437" s="26">
        <v>3.3667465600000002</v>
      </c>
      <c r="H437" s="26">
        <v>3.3667465600000002</v>
      </c>
      <c r="I437" s="26">
        <v>3.3667465600000002</v>
      </c>
      <c r="J437" s="26">
        <v>3.3667465600000002</v>
      </c>
      <c r="K437" s="26">
        <v>3.3667465600000002</v>
      </c>
      <c r="L437" s="26">
        <v>3.3667465600000002</v>
      </c>
      <c r="M437" s="26">
        <v>3.3667465600000002</v>
      </c>
      <c r="N437" s="26">
        <v>3.3667465600000002</v>
      </c>
      <c r="O437" s="26">
        <v>3.3667465600000002</v>
      </c>
      <c r="P437" s="26">
        <v>3.3667465600000002</v>
      </c>
      <c r="Q437" s="26">
        <v>3.3667465600000002</v>
      </c>
      <c r="R437" s="26">
        <v>3.3667465600000002</v>
      </c>
      <c r="S437" s="26">
        <v>3.3667465600000002</v>
      </c>
      <c r="T437" s="26">
        <v>3.3667465600000002</v>
      </c>
      <c r="U437" s="26">
        <v>3.3667465600000002</v>
      </c>
      <c r="V437" s="26">
        <v>3.3667465600000002</v>
      </c>
      <c r="W437" s="26">
        <v>3.3667465600000002</v>
      </c>
      <c r="X437" s="26">
        <v>3.3667465600000002</v>
      </c>
      <c r="Y437" s="26">
        <v>3.3667465600000002</v>
      </c>
    </row>
    <row r="438" spans="1:25" ht="15" collapsed="1" thickBot="1" x14ac:dyDescent="0.25">
      <c r="A438" s="14">
        <v>9</v>
      </c>
      <c r="B438" s="25">
        <v>1261.1400000000001</v>
      </c>
      <c r="C438" s="25">
        <v>1295.04</v>
      </c>
      <c r="D438" s="25">
        <v>1314.75</v>
      </c>
      <c r="E438" s="25">
        <v>1322.7</v>
      </c>
      <c r="F438" s="25">
        <v>1327.38</v>
      </c>
      <c r="G438" s="25">
        <v>1311.45</v>
      </c>
      <c r="H438" s="25">
        <v>1247.8499999999999</v>
      </c>
      <c r="I438" s="25">
        <v>1188.75</v>
      </c>
      <c r="J438" s="25">
        <v>1187.5999999999999</v>
      </c>
      <c r="K438" s="25">
        <v>1190.81</v>
      </c>
      <c r="L438" s="25">
        <v>1189.1099999999999</v>
      </c>
      <c r="M438" s="25">
        <v>1194.75</v>
      </c>
      <c r="N438" s="25">
        <v>1191.6600000000001</v>
      </c>
      <c r="O438" s="25">
        <v>1190.1300000000001</v>
      </c>
      <c r="P438" s="25">
        <v>1191.08</v>
      </c>
      <c r="Q438" s="25">
        <v>1202.33</v>
      </c>
      <c r="R438" s="25">
        <v>1207.29</v>
      </c>
      <c r="S438" s="25">
        <v>1187.2</v>
      </c>
      <c r="T438" s="25">
        <v>1163.6400000000001</v>
      </c>
      <c r="U438" s="25">
        <v>1157.04</v>
      </c>
      <c r="V438" s="25">
        <v>1162.6400000000001</v>
      </c>
      <c r="W438" s="25">
        <v>1168.21</v>
      </c>
      <c r="X438" s="25">
        <v>1173.24</v>
      </c>
      <c r="Y438" s="25">
        <v>1213.3499999999999</v>
      </c>
    </row>
    <row r="439" spans="1:25" ht="51" hidden="1" outlineLevel="1" x14ac:dyDescent="0.2">
      <c r="A439" s="3" t="s">
        <v>38</v>
      </c>
      <c r="B439" s="26">
        <v>1001.91516904</v>
      </c>
      <c r="C439" s="26">
        <v>1035.8160595500001</v>
      </c>
      <c r="D439" s="26">
        <v>1055.521618</v>
      </c>
      <c r="E439" s="26">
        <v>1063.47106841</v>
      </c>
      <c r="F439" s="26">
        <v>1068.1555940000001</v>
      </c>
      <c r="G439" s="26">
        <v>1052.2262217699999</v>
      </c>
      <c r="H439" s="26">
        <v>988.62173193000001</v>
      </c>
      <c r="I439" s="26">
        <v>929.52147825999998</v>
      </c>
      <c r="J439" s="26">
        <v>928.37233972000001</v>
      </c>
      <c r="K439" s="26">
        <v>931.57941704999996</v>
      </c>
      <c r="L439" s="26">
        <v>929.88161757</v>
      </c>
      <c r="M439" s="26">
        <v>935.51945344000001</v>
      </c>
      <c r="N439" s="26">
        <v>932.43309985999997</v>
      </c>
      <c r="O439" s="26">
        <v>930.90488327000003</v>
      </c>
      <c r="P439" s="26">
        <v>931.85429670999997</v>
      </c>
      <c r="Q439" s="26">
        <v>943.10480731999996</v>
      </c>
      <c r="R439" s="26">
        <v>948.06596936000005</v>
      </c>
      <c r="S439" s="26">
        <v>927.97493343999997</v>
      </c>
      <c r="T439" s="26">
        <v>904.41304715000001</v>
      </c>
      <c r="U439" s="26">
        <v>897.80845737000004</v>
      </c>
      <c r="V439" s="26">
        <v>903.41399434000004</v>
      </c>
      <c r="W439" s="26">
        <v>908.98361894000004</v>
      </c>
      <c r="X439" s="26">
        <v>914.00943643000005</v>
      </c>
      <c r="Y439" s="26">
        <v>954.12033942000005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181.39</v>
      </c>
      <c r="C441" s="26">
        <v>181.39</v>
      </c>
      <c r="D441" s="26">
        <v>181.39</v>
      </c>
      <c r="E441" s="26">
        <v>181.39</v>
      </c>
      <c r="F441" s="26">
        <v>181.39</v>
      </c>
      <c r="G441" s="26">
        <v>181.39</v>
      </c>
      <c r="H441" s="26">
        <v>181.39</v>
      </c>
      <c r="I441" s="26">
        <v>181.39</v>
      </c>
      <c r="J441" s="26">
        <v>181.39</v>
      </c>
      <c r="K441" s="26">
        <v>181.39</v>
      </c>
      <c r="L441" s="26">
        <v>181.39</v>
      </c>
      <c r="M441" s="26">
        <v>181.39</v>
      </c>
      <c r="N441" s="26">
        <v>181.39</v>
      </c>
      <c r="O441" s="26">
        <v>181.39</v>
      </c>
      <c r="P441" s="26">
        <v>181.39</v>
      </c>
      <c r="Q441" s="26">
        <v>181.39</v>
      </c>
      <c r="R441" s="26">
        <v>181.39</v>
      </c>
      <c r="S441" s="26">
        <v>181.39</v>
      </c>
      <c r="T441" s="26">
        <v>181.39</v>
      </c>
      <c r="U441" s="26">
        <v>181.39</v>
      </c>
      <c r="V441" s="26">
        <v>181.39</v>
      </c>
      <c r="W441" s="26">
        <v>181.39</v>
      </c>
      <c r="X441" s="26">
        <v>181.39</v>
      </c>
      <c r="Y441" s="26">
        <v>181.39</v>
      </c>
    </row>
    <row r="442" spans="1:25" hidden="1" outlineLevel="1" x14ac:dyDescent="0.2">
      <c r="A442" s="4" t="s">
        <v>3</v>
      </c>
      <c r="B442" s="26">
        <v>74.47</v>
      </c>
      <c r="C442" s="26">
        <v>74.47</v>
      </c>
      <c r="D442" s="26">
        <v>74.47</v>
      </c>
      <c r="E442" s="26">
        <v>74.47</v>
      </c>
      <c r="F442" s="26">
        <v>74.47</v>
      </c>
      <c r="G442" s="26">
        <v>74.47</v>
      </c>
      <c r="H442" s="26">
        <v>74.47</v>
      </c>
      <c r="I442" s="26">
        <v>74.47</v>
      </c>
      <c r="J442" s="26">
        <v>74.47</v>
      </c>
      <c r="K442" s="26">
        <v>74.47</v>
      </c>
      <c r="L442" s="26">
        <v>74.47</v>
      </c>
      <c r="M442" s="26">
        <v>74.47</v>
      </c>
      <c r="N442" s="26">
        <v>74.47</v>
      </c>
      <c r="O442" s="26">
        <v>74.47</v>
      </c>
      <c r="P442" s="26">
        <v>74.47</v>
      </c>
      <c r="Q442" s="26">
        <v>74.47</v>
      </c>
      <c r="R442" s="26">
        <v>74.47</v>
      </c>
      <c r="S442" s="26">
        <v>74.47</v>
      </c>
      <c r="T442" s="26">
        <v>74.47</v>
      </c>
      <c r="U442" s="26">
        <v>74.47</v>
      </c>
      <c r="V442" s="26">
        <v>74.47</v>
      </c>
      <c r="W442" s="26">
        <v>74.47</v>
      </c>
      <c r="X442" s="26">
        <v>74.47</v>
      </c>
      <c r="Y442" s="26">
        <v>74.47</v>
      </c>
    </row>
    <row r="443" spans="1:25" ht="15" hidden="1" outlineLevel="1" thickBot="1" x14ac:dyDescent="0.25">
      <c r="A443" s="22" t="s">
        <v>64</v>
      </c>
      <c r="B443" s="26">
        <v>3.3667465600000002</v>
      </c>
      <c r="C443" s="26">
        <v>3.3667465600000002</v>
      </c>
      <c r="D443" s="26">
        <v>3.3667465600000002</v>
      </c>
      <c r="E443" s="26">
        <v>3.3667465600000002</v>
      </c>
      <c r="F443" s="26">
        <v>3.3667465600000002</v>
      </c>
      <c r="G443" s="26">
        <v>3.3667465600000002</v>
      </c>
      <c r="H443" s="26">
        <v>3.3667465600000002</v>
      </c>
      <c r="I443" s="26">
        <v>3.3667465600000002</v>
      </c>
      <c r="J443" s="26">
        <v>3.3667465600000002</v>
      </c>
      <c r="K443" s="26">
        <v>3.3667465600000002</v>
      </c>
      <c r="L443" s="26">
        <v>3.3667465600000002</v>
      </c>
      <c r="M443" s="26">
        <v>3.3667465600000002</v>
      </c>
      <c r="N443" s="26">
        <v>3.3667465600000002</v>
      </c>
      <c r="O443" s="26">
        <v>3.3667465600000002</v>
      </c>
      <c r="P443" s="26">
        <v>3.3667465600000002</v>
      </c>
      <c r="Q443" s="26">
        <v>3.3667465600000002</v>
      </c>
      <c r="R443" s="26">
        <v>3.3667465600000002</v>
      </c>
      <c r="S443" s="26">
        <v>3.3667465600000002</v>
      </c>
      <c r="T443" s="26">
        <v>3.3667465600000002</v>
      </c>
      <c r="U443" s="26">
        <v>3.3667465600000002</v>
      </c>
      <c r="V443" s="26">
        <v>3.3667465600000002</v>
      </c>
      <c r="W443" s="26">
        <v>3.3667465600000002</v>
      </c>
      <c r="X443" s="26">
        <v>3.3667465600000002</v>
      </c>
      <c r="Y443" s="26">
        <v>3.3667465600000002</v>
      </c>
    </row>
    <row r="444" spans="1:25" ht="15" collapsed="1" thickBot="1" x14ac:dyDescent="0.25">
      <c r="A444" s="14">
        <v>10</v>
      </c>
      <c r="B444" s="25">
        <v>1275.4100000000001</v>
      </c>
      <c r="C444" s="25">
        <v>1307.68</v>
      </c>
      <c r="D444" s="25">
        <v>1325.03</v>
      </c>
      <c r="E444" s="25">
        <v>1332.68</v>
      </c>
      <c r="F444" s="25">
        <v>1331.77</v>
      </c>
      <c r="G444" s="25">
        <v>1316.87</v>
      </c>
      <c r="H444" s="25">
        <v>1255.53</v>
      </c>
      <c r="I444" s="25">
        <v>1221.06</v>
      </c>
      <c r="J444" s="25">
        <v>1203.93</v>
      </c>
      <c r="K444" s="25">
        <v>1188.33</v>
      </c>
      <c r="L444" s="25">
        <v>1177.24</v>
      </c>
      <c r="M444" s="25">
        <v>1188.72</v>
      </c>
      <c r="N444" s="25">
        <v>1199.04</v>
      </c>
      <c r="O444" s="25">
        <v>1202.3800000000001</v>
      </c>
      <c r="P444" s="25">
        <v>1203.27</v>
      </c>
      <c r="Q444" s="25">
        <v>1202.75</v>
      </c>
      <c r="R444" s="25">
        <v>1197.8399999999999</v>
      </c>
      <c r="S444" s="25">
        <v>1199.31</v>
      </c>
      <c r="T444" s="25">
        <v>1182.83</v>
      </c>
      <c r="U444" s="25">
        <v>1160.51</v>
      </c>
      <c r="V444" s="25">
        <v>1176.68</v>
      </c>
      <c r="W444" s="25">
        <v>1195.48</v>
      </c>
      <c r="X444" s="25">
        <v>1198.6300000000001</v>
      </c>
      <c r="Y444" s="25">
        <v>1222.1600000000001</v>
      </c>
    </row>
    <row r="445" spans="1:25" ht="51" hidden="1" outlineLevel="1" x14ac:dyDescent="0.2">
      <c r="A445" s="54" t="s">
        <v>38</v>
      </c>
      <c r="B445" s="26">
        <v>1016.18388793</v>
      </c>
      <c r="C445" s="26">
        <v>1048.4515555200001</v>
      </c>
      <c r="D445" s="26">
        <v>1065.7987821199999</v>
      </c>
      <c r="E445" s="26">
        <v>1073.4566961</v>
      </c>
      <c r="F445" s="26">
        <v>1072.5384696799999</v>
      </c>
      <c r="G445" s="26">
        <v>1057.6469791100001</v>
      </c>
      <c r="H445" s="26">
        <v>996.30570564000004</v>
      </c>
      <c r="I445" s="26">
        <v>961.82830724999997</v>
      </c>
      <c r="J445" s="26">
        <v>944.70435686999997</v>
      </c>
      <c r="K445" s="26">
        <v>929.10664936000001</v>
      </c>
      <c r="L445" s="26">
        <v>918.01620947000004</v>
      </c>
      <c r="M445" s="26">
        <v>929.49604981000004</v>
      </c>
      <c r="N445" s="26">
        <v>939.81173312999999</v>
      </c>
      <c r="O445" s="26">
        <v>943.15467104000004</v>
      </c>
      <c r="P445" s="26">
        <v>944.04777955999998</v>
      </c>
      <c r="Q445" s="26">
        <v>943.52419912000005</v>
      </c>
      <c r="R445" s="26">
        <v>938.60944102999997</v>
      </c>
      <c r="S445" s="26">
        <v>940.07949071999997</v>
      </c>
      <c r="T445" s="26">
        <v>923.60155296000005</v>
      </c>
      <c r="U445" s="26">
        <v>901.28674642999999</v>
      </c>
      <c r="V445" s="26">
        <v>917.45385907000002</v>
      </c>
      <c r="W445" s="26">
        <v>936.25660171000004</v>
      </c>
      <c r="X445" s="26">
        <v>939.40415857999994</v>
      </c>
      <c r="Y445" s="26">
        <v>962.93697359999999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181.39</v>
      </c>
      <c r="C447" s="26">
        <v>181.39</v>
      </c>
      <c r="D447" s="26">
        <v>181.39</v>
      </c>
      <c r="E447" s="26">
        <v>181.39</v>
      </c>
      <c r="F447" s="26">
        <v>181.39</v>
      </c>
      <c r="G447" s="26">
        <v>181.39</v>
      </c>
      <c r="H447" s="26">
        <v>181.39</v>
      </c>
      <c r="I447" s="26">
        <v>181.39</v>
      </c>
      <c r="J447" s="26">
        <v>181.39</v>
      </c>
      <c r="K447" s="26">
        <v>181.39</v>
      </c>
      <c r="L447" s="26">
        <v>181.39</v>
      </c>
      <c r="M447" s="26">
        <v>181.39</v>
      </c>
      <c r="N447" s="26">
        <v>181.39</v>
      </c>
      <c r="O447" s="26">
        <v>181.39</v>
      </c>
      <c r="P447" s="26">
        <v>181.39</v>
      </c>
      <c r="Q447" s="26">
        <v>181.39</v>
      </c>
      <c r="R447" s="26">
        <v>181.39</v>
      </c>
      <c r="S447" s="26">
        <v>181.39</v>
      </c>
      <c r="T447" s="26">
        <v>181.39</v>
      </c>
      <c r="U447" s="26">
        <v>181.39</v>
      </c>
      <c r="V447" s="26">
        <v>181.39</v>
      </c>
      <c r="W447" s="26">
        <v>181.39</v>
      </c>
      <c r="X447" s="26">
        <v>181.39</v>
      </c>
      <c r="Y447" s="26">
        <v>181.39</v>
      </c>
    </row>
    <row r="448" spans="1:25" hidden="1" outlineLevel="1" x14ac:dyDescent="0.2">
      <c r="A448" s="4" t="s">
        <v>3</v>
      </c>
      <c r="B448" s="26">
        <v>74.47</v>
      </c>
      <c r="C448" s="26">
        <v>74.47</v>
      </c>
      <c r="D448" s="26">
        <v>74.47</v>
      </c>
      <c r="E448" s="26">
        <v>74.47</v>
      </c>
      <c r="F448" s="26">
        <v>74.47</v>
      </c>
      <c r="G448" s="26">
        <v>74.47</v>
      </c>
      <c r="H448" s="26">
        <v>74.47</v>
      </c>
      <c r="I448" s="26">
        <v>74.47</v>
      </c>
      <c r="J448" s="26">
        <v>74.47</v>
      </c>
      <c r="K448" s="26">
        <v>74.47</v>
      </c>
      <c r="L448" s="26">
        <v>74.47</v>
      </c>
      <c r="M448" s="26">
        <v>74.47</v>
      </c>
      <c r="N448" s="26">
        <v>74.47</v>
      </c>
      <c r="O448" s="26">
        <v>74.47</v>
      </c>
      <c r="P448" s="26">
        <v>74.47</v>
      </c>
      <c r="Q448" s="26">
        <v>74.47</v>
      </c>
      <c r="R448" s="26">
        <v>74.47</v>
      </c>
      <c r="S448" s="26">
        <v>74.47</v>
      </c>
      <c r="T448" s="26">
        <v>74.47</v>
      </c>
      <c r="U448" s="26">
        <v>74.47</v>
      </c>
      <c r="V448" s="26">
        <v>74.47</v>
      </c>
      <c r="W448" s="26">
        <v>74.47</v>
      </c>
      <c r="X448" s="26">
        <v>74.47</v>
      </c>
      <c r="Y448" s="26">
        <v>74.47</v>
      </c>
    </row>
    <row r="449" spans="1:25" ht="15" hidden="1" outlineLevel="1" thickBot="1" x14ac:dyDescent="0.25">
      <c r="A449" s="22" t="s">
        <v>64</v>
      </c>
      <c r="B449" s="26">
        <v>3.3667465600000002</v>
      </c>
      <c r="C449" s="26">
        <v>3.3667465600000002</v>
      </c>
      <c r="D449" s="26">
        <v>3.3667465600000002</v>
      </c>
      <c r="E449" s="26">
        <v>3.3667465600000002</v>
      </c>
      <c r="F449" s="26">
        <v>3.3667465600000002</v>
      </c>
      <c r="G449" s="26">
        <v>3.3667465600000002</v>
      </c>
      <c r="H449" s="26">
        <v>3.3667465600000002</v>
      </c>
      <c r="I449" s="26">
        <v>3.3667465600000002</v>
      </c>
      <c r="J449" s="26">
        <v>3.3667465600000002</v>
      </c>
      <c r="K449" s="26">
        <v>3.3667465600000002</v>
      </c>
      <c r="L449" s="26">
        <v>3.3667465600000002</v>
      </c>
      <c r="M449" s="26">
        <v>3.3667465600000002</v>
      </c>
      <c r="N449" s="26">
        <v>3.3667465600000002</v>
      </c>
      <c r="O449" s="26">
        <v>3.3667465600000002</v>
      </c>
      <c r="P449" s="26">
        <v>3.3667465600000002</v>
      </c>
      <c r="Q449" s="26">
        <v>3.3667465600000002</v>
      </c>
      <c r="R449" s="26">
        <v>3.3667465600000002</v>
      </c>
      <c r="S449" s="26">
        <v>3.3667465600000002</v>
      </c>
      <c r="T449" s="26">
        <v>3.3667465600000002</v>
      </c>
      <c r="U449" s="26">
        <v>3.3667465600000002</v>
      </c>
      <c r="V449" s="26">
        <v>3.3667465600000002</v>
      </c>
      <c r="W449" s="26">
        <v>3.3667465600000002</v>
      </c>
      <c r="X449" s="26">
        <v>3.3667465600000002</v>
      </c>
      <c r="Y449" s="26">
        <v>3.3667465600000002</v>
      </c>
    </row>
    <row r="450" spans="1:25" ht="15" collapsed="1" thickBot="1" x14ac:dyDescent="0.25">
      <c r="A450" s="14">
        <v>11</v>
      </c>
      <c r="B450" s="25">
        <v>1259.44</v>
      </c>
      <c r="C450" s="25">
        <v>1297.3599999999999</v>
      </c>
      <c r="D450" s="25">
        <v>1315.24</v>
      </c>
      <c r="E450" s="25">
        <v>1320.81</v>
      </c>
      <c r="F450" s="25">
        <v>1326.26</v>
      </c>
      <c r="G450" s="25">
        <v>1320.04</v>
      </c>
      <c r="H450" s="25">
        <v>1292.97</v>
      </c>
      <c r="I450" s="25">
        <v>1260.01</v>
      </c>
      <c r="J450" s="25">
        <v>1225.52</v>
      </c>
      <c r="K450" s="25">
        <v>1219.3900000000001</v>
      </c>
      <c r="L450" s="25">
        <v>1211.53</v>
      </c>
      <c r="M450" s="25">
        <v>1216.17</v>
      </c>
      <c r="N450" s="25">
        <v>1219.02</v>
      </c>
      <c r="O450" s="25">
        <v>1215.19</v>
      </c>
      <c r="P450" s="25">
        <v>1217.3399999999999</v>
      </c>
      <c r="Q450" s="25">
        <v>1224.96</v>
      </c>
      <c r="R450" s="25">
        <v>1229.72</v>
      </c>
      <c r="S450" s="25">
        <v>1212.17</v>
      </c>
      <c r="T450" s="25">
        <v>1197.43</v>
      </c>
      <c r="U450" s="25">
        <v>1192.01</v>
      </c>
      <c r="V450" s="25">
        <v>1195.3900000000001</v>
      </c>
      <c r="W450" s="25">
        <v>1200.31</v>
      </c>
      <c r="X450" s="25">
        <v>1202.99</v>
      </c>
      <c r="Y450" s="25">
        <v>1227.3599999999999</v>
      </c>
    </row>
    <row r="451" spans="1:25" ht="51" hidden="1" outlineLevel="1" x14ac:dyDescent="0.2">
      <c r="A451" s="3" t="s">
        <v>38</v>
      </c>
      <c r="B451" s="26">
        <v>1000.21035838</v>
      </c>
      <c r="C451" s="26">
        <v>1038.13309654</v>
      </c>
      <c r="D451" s="26">
        <v>1056.01176332</v>
      </c>
      <c r="E451" s="26">
        <v>1061.58302559</v>
      </c>
      <c r="F451" s="26">
        <v>1067.0342974800001</v>
      </c>
      <c r="G451" s="26">
        <v>1060.81012158</v>
      </c>
      <c r="H451" s="26">
        <v>1033.7432158300001</v>
      </c>
      <c r="I451" s="26">
        <v>1000.78491074</v>
      </c>
      <c r="J451" s="26">
        <v>966.29244104999998</v>
      </c>
      <c r="K451" s="26">
        <v>960.15959544999998</v>
      </c>
      <c r="L451" s="26">
        <v>952.30316200000004</v>
      </c>
      <c r="M451" s="26">
        <v>956.94306964999998</v>
      </c>
      <c r="N451" s="26">
        <v>959.79527235</v>
      </c>
      <c r="O451" s="26">
        <v>955.95917936000001</v>
      </c>
      <c r="P451" s="26">
        <v>958.10993688999997</v>
      </c>
      <c r="Q451" s="26">
        <v>965.73507237000001</v>
      </c>
      <c r="R451" s="26">
        <v>970.49085914</v>
      </c>
      <c r="S451" s="26">
        <v>952.94525112999997</v>
      </c>
      <c r="T451" s="26">
        <v>938.20693416999995</v>
      </c>
      <c r="U451" s="26">
        <v>932.78083975000004</v>
      </c>
      <c r="V451" s="26">
        <v>936.16095853000002</v>
      </c>
      <c r="W451" s="26">
        <v>941.08138138000004</v>
      </c>
      <c r="X451" s="26">
        <v>943.76436044000002</v>
      </c>
      <c r="Y451" s="26">
        <v>968.13441040999999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181.39</v>
      </c>
      <c r="C453" s="26">
        <v>181.39</v>
      </c>
      <c r="D453" s="26">
        <v>181.39</v>
      </c>
      <c r="E453" s="26">
        <v>181.39</v>
      </c>
      <c r="F453" s="26">
        <v>181.39</v>
      </c>
      <c r="G453" s="26">
        <v>181.39</v>
      </c>
      <c r="H453" s="26">
        <v>181.39</v>
      </c>
      <c r="I453" s="26">
        <v>181.39</v>
      </c>
      <c r="J453" s="26">
        <v>181.39</v>
      </c>
      <c r="K453" s="26">
        <v>181.39</v>
      </c>
      <c r="L453" s="26">
        <v>181.39</v>
      </c>
      <c r="M453" s="26">
        <v>181.39</v>
      </c>
      <c r="N453" s="26">
        <v>181.39</v>
      </c>
      <c r="O453" s="26">
        <v>181.39</v>
      </c>
      <c r="P453" s="26">
        <v>181.39</v>
      </c>
      <c r="Q453" s="26">
        <v>181.39</v>
      </c>
      <c r="R453" s="26">
        <v>181.39</v>
      </c>
      <c r="S453" s="26">
        <v>181.39</v>
      </c>
      <c r="T453" s="26">
        <v>181.39</v>
      </c>
      <c r="U453" s="26">
        <v>181.39</v>
      </c>
      <c r="V453" s="26">
        <v>181.39</v>
      </c>
      <c r="W453" s="26">
        <v>181.39</v>
      </c>
      <c r="X453" s="26">
        <v>181.39</v>
      </c>
      <c r="Y453" s="26">
        <v>181.39</v>
      </c>
    </row>
    <row r="454" spans="1:25" hidden="1" outlineLevel="1" x14ac:dyDescent="0.2">
      <c r="A454" s="4" t="s">
        <v>3</v>
      </c>
      <c r="B454" s="26">
        <v>74.47</v>
      </c>
      <c r="C454" s="26">
        <v>74.47</v>
      </c>
      <c r="D454" s="26">
        <v>74.47</v>
      </c>
      <c r="E454" s="26">
        <v>74.47</v>
      </c>
      <c r="F454" s="26">
        <v>74.47</v>
      </c>
      <c r="G454" s="26">
        <v>74.47</v>
      </c>
      <c r="H454" s="26">
        <v>74.47</v>
      </c>
      <c r="I454" s="26">
        <v>74.47</v>
      </c>
      <c r="J454" s="26">
        <v>74.47</v>
      </c>
      <c r="K454" s="26">
        <v>74.47</v>
      </c>
      <c r="L454" s="26">
        <v>74.47</v>
      </c>
      <c r="M454" s="26">
        <v>74.47</v>
      </c>
      <c r="N454" s="26">
        <v>74.47</v>
      </c>
      <c r="O454" s="26">
        <v>74.47</v>
      </c>
      <c r="P454" s="26">
        <v>74.47</v>
      </c>
      <c r="Q454" s="26">
        <v>74.47</v>
      </c>
      <c r="R454" s="26">
        <v>74.47</v>
      </c>
      <c r="S454" s="26">
        <v>74.47</v>
      </c>
      <c r="T454" s="26">
        <v>74.47</v>
      </c>
      <c r="U454" s="26">
        <v>74.47</v>
      </c>
      <c r="V454" s="26">
        <v>74.47</v>
      </c>
      <c r="W454" s="26">
        <v>74.47</v>
      </c>
      <c r="X454" s="26">
        <v>74.47</v>
      </c>
      <c r="Y454" s="26">
        <v>74.47</v>
      </c>
    </row>
    <row r="455" spans="1:25" ht="15" hidden="1" outlineLevel="1" thickBot="1" x14ac:dyDescent="0.25">
      <c r="A455" s="22" t="s">
        <v>64</v>
      </c>
      <c r="B455" s="26">
        <v>3.3667465600000002</v>
      </c>
      <c r="C455" s="26">
        <v>3.3667465600000002</v>
      </c>
      <c r="D455" s="26">
        <v>3.3667465600000002</v>
      </c>
      <c r="E455" s="26">
        <v>3.3667465600000002</v>
      </c>
      <c r="F455" s="26">
        <v>3.3667465600000002</v>
      </c>
      <c r="G455" s="26">
        <v>3.3667465600000002</v>
      </c>
      <c r="H455" s="26">
        <v>3.3667465600000002</v>
      </c>
      <c r="I455" s="26">
        <v>3.3667465600000002</v>
      </c>
      <c r="J455" s="26">
        <v>3.3667465600000002</v>
      </c>
      <c r="K455" s="26">
        <v>3.3667465600000002</v>
      </c>
      <c r="L455" s="26">
        <v>3.3667465600000002</v>
      </c>
      <c r="M455" s="26">
        <v>3.3667465600000002</v>
      </c>
      <c r="N455" s="26">
        <v>3.3667465600000002</v>
      </c>
      <c r="O455" s="26">
        <v>3.3667465600000002</v>
      </c>
      <c r="P455" s="26">
        <v>3.3667465600000002</v>
      </c>
      <c r="Q455" s="26">
        <v>3.3667465600000002</v>
      </c>
      <c r="R455" s="26">
        <v>3.3667465600000002</v>
      </c>
      <c r="S455" s="26">
        <v>3.3667465600000002</v>
      </c>
      <c r="T455" s="26">
        <v>3.3667465600000002</v>
      </c>
      <c r="U455" s="26">
        <v>3.3667465600000002</v>
      </c>
      <c r="V455" s="26">
        <v>3.3667465600000002</v>
      </c>
      <c r="W455" s="26">
        <v>3.3667465600000002</v>
      </c>
      <c r="X455" s="26">
        <v>3.3667465600000002</v>
      </c>
      <c r="Y455" s="26">
        <v>3.3667465600000002</v>
      </c>
    </row>
    <row r="456" spans="1:25" ht="15" collapsed="1" thickBot="1" x14ac:dyDescent="0.25">
      <c r="A456" s="14">
        <v>12</v>
      </c>
      <c r="B456" s="25">
        <v>1227</v>
      </c>
      <c r="C456" s="25">
        <v>1264.5999999999999</v>
      </c>
      <c r="D456" s="25">
        <v>1268.6300000000001</v>
      </c>
      <c r="E456" s="25">
        <v>1269.8599999999999</v>
      </c>
      <c r="F456" s="25">
        <v>1268.54</v>
      </c>
      <c r="G456" s="25">
        <v>1260.6099999999999</v>
      </c>
      <c r="H456" s="25">
        <v>1257.23</v>
      </c>
      <c r="I456" s="25">
        <v>1269.99</v>
      </c>
      <c r="J456" s="25">
        <v>1249.54</v>
      </c>
      <c r="K456" s="25">
        <v>1210.1300000000001</v>
      </c>
      <c r="L456" s="25">
        <v>1185.6199999999999</v>
      </c>
      <c r="M456" s="25">
        <v>1190.0999999999999</v>
      </c>
      <c r="N456" s="25">
        <v>1195.3</v>
      </c>
      <c r="O456" s="25">
        <v>1255.7</v>
      </c>
      <c r="P456" s="25">
        <v>1265.82</v>
      </c>
      <c r="Q456" s="25">
        <v>1266.8399999999999</v>
      </c>
      <c r="R456" s="25">
        <v>1262.93</v>
      </c>
      <c r="S456" s="25">
        <v>1231.8800000000001</v>
      </c>
      <c r="T456" s="25">
        <v>1173.98</v>
      </c>
      <c r="U456" s="25">
        <v>1176.74</v>
      </c>
      <c r="V456" s="25">
        <v>1171.3699999999999</v>
      </c>
      <c r="W456" s="25">
        <v>1181.0999999999999</v>
      </c>
      <c r="X456" s="25">
        <v>1189.0899999999999</v>
      </c>
      <c r="Y456" s="25">
        <v>1247.51</v>
      </c>
    </row>
    <row r="457" spans="1:25" ht="51" hidden="1" outlineLevel="1" x14ac:dyDescent="0.2">
      <c r="A457" s="54" t="s">
        <v>38</v>
      </c>
      <c r="B457" s="26">
        <v>967.77642986000001</v>
      </c>
      <c r="C457" s="26">
        <v>1005.37007714</v>
      </c>
      <c r="D457" s="26">
        <v>1009.399252</v>
      </c>
      <c r="E457" s="26">
        <v>1010.62916693</v>
      </c>
      <c r="F457" s="26">
        <v>1009.31012703</v>
      </c>
      <c r="G457" s="26">
        <v>1001.3871401599999</v>
      </c>
      <c r="H457" s="26">
        <v>998.00661867999997</v>
      </c>
      <c r="I457" s="26">
        <v>1010.76124743</v>
      </c>
      <c r="J457" s="26">
        <v>990.31386805</v>
      </c>
      <c r="K457" s="26">
        <v>950.90163331999997</v>
      </c>
      <c r="L457" s="26">
        <v>926.39218059999996</v>
      </c>
      <c r="M457" s="26">
        <v>930.87065133999999</v>
      </c>
      <c r="N457" s="26">
        <v>936.07475485999998</v>
      </c>
      <c r="O457" s="26">
        <v>996.47084355000004</v>
      </c>
      <c r="P457" s="26">
        <v>1006.59013268</v>
      </c>
      <c r="Q457" s="26">
        <v>1007.6162275299999</v>
      </c>
      <c r="R457" s="26">
        <v>1003.70126122</v>
      </c>
      <c r="S457" s="26">
        <v>972.65006965999999</v>
      </c>
      <c r="T457" s="26">
        <v>914.75340746999996</v>
      </c>
      <c r="U457" s="26">
        <v>917.51664204999997</v>
      </c>
      <c r="V457" s="26">
        <v>912.14554308000004</v>
      </c>
      <c r="W457" s="26">
        <v>921.87423209999997</v>
      </c>
      <c r="X457" s="26">
        <v>929.85897445000001</v>
      </c>
      <c r="Y457" s="26">
        <v>988.28689081000005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181.39</v>
      </c>
      <c r="C459" s="26">
        <v>181.39</v>
      </c>
      <c r="D459" s="26">
        <v>181.39</v>
      </c>
      <c r="E459" s="26">
        <v>181.39</v>
      </c>
      <c r="F459" s="26">
        <v>181.39</v>
      </c>
      <c r="G459" s="26">
        <v>181.39</v>
      </c>
      <c r="H459" s="26">
        <v>181.39</v>
      </c>
      <c r="I459" s="26">
        <v>181.39</v>
      </c>
      <c r="J459" s="26">
        <v>181.39</v>
      </c>
      <c r="K459" s="26">
        <v>181.39</v>
      </c>
      <c r="L459" s="26">
        <v>181.39</v>
      </c>
      <c r="M459" s="26">
        <v>181.39</v>
      </c>
      <c r="N459" s="26">
        <v>181.39</v>
      </c>
      <c r="O459" s="26">
        <v>181.39</v>
      </c>
      <c r="P459" s="26">
        <v>181.39</v>
      </c>
      <c r="Q459" s="26">
        <v>181.39</v>
      </c>
      <c r="R459" s="26">
        <v>181.39</v>
      </c>
      <c r="S459" s="26">
        <v>181.39</v>
      </c>
      <c r="T459" s="26">
        <v>181.39</v>
      </c>
      <c r="U459" s="26">
        <v>181.39</v>
      </c>
      <c r="V459" s="26">
        <v>181.39</v>
      </c>
      <c r="W459" s="26">
        <v>181.39</v>
      </c>
      <c r="X459" s="26">
        <v>181.39</v>
      </c>
      <c r="Y459" s="26">
        <v>181.39</v>
      </c>
    </row>
    <row r="460" spans="1:25" hidden="1" outlineLevel="1" x14ac:dyDescent="0.2">
      <c r="A460" s="4" t="s">
        <v>3</v>
      </c>
      <c r="B460" s="26">
        <v>74.47</v>
      </c>
      <c r="C460" s="26">
        <v>74.47</v>
      </c>
      <c r="D460" s="26">
        <v>74.47</v>
      </c>
      <c r="E460" s="26">
        <v>74.47</v>
      </c>
      <c r="F460" s="26">
        <v>74.47</v>
      </c>
      <c r="G460" s="26">
        <v>74.47</v>
      </c>
      <c r="H460" s="26">
        <v>74.47</v>
      </c>
      <c r="I460" s="26">
        <v>74.47</v>
      </c>
      <c r="J460" s="26">
        <v>74.47</v>
      </c>
      <c r="K460" s="26">
        <v>74.47</v>
      </c>
      <c r="L460" s="26">
        <v>74.47</v>
      </c>
      <c r="M460" s="26">
        <v>74.47</v>
      </c>
      <c r="N460" s="26">
        <v>74.47</v>
      </c>
      <c r="O460" s="26">
        <v>74.47</v>
      </c>
      <c r="P460" s="26">
        <v>74.47</v>
      </c>
      <c r="Q460" s="26">
        <v>74.47</v>
      </c>
      <c r="R460" s="26">
        <v>74.47</v>
      </c>
      <c r="S460" s="26">
        <v>74.47</v>
      </c>
      <c r="T460" s="26">
        <v>74.47</v>
      </c>
      <c r="U460" s="26">
        <v>74.47</v>
      </c>
      <c r="V460" s="26">
        <v>74.47</v>
      </c>
      <c r="W460" s="26">
        <v>74.47</v>
      </c>
      <c r="X460" s="26">
        <v>74.47</v>
      </c>
      <c r="Y460" s="26">
        <v>74.47</v>
      </c>
    </row>
    <row r="461" spans="1:25" ht="15" hidden="1" outlineLevel="1" thickBot="1" x14ac:dyDescent="0.25">
      <c r="A461" s="22" t="s">
        <v>64</v>
      </c>
      <c r="B461" s="26">
        <v>3.3667465600000002</v>
      </c>
      <c r="C461" s="26">
        <v>3.3667465600000002</v>
      </c>
      <c r="D461" s="26">
        <v>3.3667465600000002</v>
      </c>
      <c r="E461" s="26">
        <v>3.3667465600000002</v>
      </c>
      <c r="F461" s="26">
        <v>3.3667465600000002</v>
      </c>
      <c r="G461" s="26">
        <v>3.3667465600000002</v>
      </c>
      <c r="H461" s="26">
        <v>3.3667465600000002</v>
      </c>
      <c r="I461" s="26">
        <v>3.3667465600000002</v>
      </c>
      <c r="J461" s="26">
        <v>3.3667465600000002</v>
      </c>
      <c r="K461" s="26">
        <v>3.3667465600000002</v>
      </c>
      <c r="L461" s="26">
        <v>3.3667465600000002</v>
      </c>
      <c r="M461" s="26">
        <v>3.3667465600000002</v>
      </c>
      <c r="N461" s="26">
        <v>3.3667465600000002</v>
      </c>
      <c r="O461" s="26">
        <v>3.3667465600000002</v>
      </c>
      <c r="P461" s="26">
        <v>3.3667465600000002</v>
      </c>
      <c r="Q461" s="26">
        <v>3.3667465600000002</v>
      </c>
      <c r="R461" s="26">
        <v>3.3667465600000002</v>
      </c>
      <c r="S461" s="26">
        <v>3.3667465600000002</v>
      </c>
      <c r="T461" s="26">
        <v>3.3667465600000002</v>
      </c>
      <c r="U461" s="26">
        <v>3.3667465600000002</v>
      </c>
      <c r="V461" s="26">
        <v>3.3667465600000002</v>
      </c>
      <c r="W461" s="26">
        <v>3.3667465600000002</v>
      </c>
      <c r="X461" s="26">
        <v>3.3667465600000002</v>
      </c>
      <c r="Y461" s="26">
        <v>3.3667465600000002</v>
      </c>
    </row>
    <row r="462" spans="1:25" ht="15" collapsed="1" thickBot="1" x14ac:dyDescent="0.25">
      <c r="A462" s="14">
        <v>13</v>
      </c>
      <c r="B462" s="25">
        <v>1295.07</v>
      </c>
      <c r="C462" s="25">
        <v>1337.95</v>
      </c>
      <c r="D462" s="25">
        <v>1356.5</v>
      </c>
      <c r="E462" s="25">
        <v>1353.63</v>
      </c>
      <c r="F462" s="25">
        <v>1352.59</v>
      </c>
      <c r="G462" s="25">
        <v>1336.72</v>
      </c>
      <c r="H462" s="25">
        <v>1287.82</v>
      </c>
      <c r="I462" s="25">
        <v>1220.29</v>
      </c>
      <c r="J462" s="25">
        <v>1191.8599999999999</v>
      </c>
      <c r="K462" s="25">
        <v>1192.77</v>
      </c>
      <c r="L462" s="25">
        <v>1184.79</v>
      </c>
      <c r="M462" s="25">
        <v>1181.6300000000001</v>
      </c>
      <c r="N462" s="25">
        <v>1190.4000000000001</v>
      </c>
      <c r="O462" s="25">
        <v>1201.94</v>
      </c>
      <c r="P462" s="25">
        <v>1212.8</v>
      </c>
      <c r="Q462" s="25">
        <v>1224.25</v>
      </c>
      <c r="R462" s="25">
        <v>1222.18</v>
      </c>
      <c r="S462" s="25">
        <v>1210.1500000000001</v>
      </c>
      <c r="T462" s="25">
        <v>1181.82</v>
      </c>
      <c r="U462" s="25">
        <v>1197.1500000000001</v>
      </c>
      <c r="V462" s="25">
        <v>1190.2</v>
      </c>
      <c r="W462" s="25">
        <v>1180.1199999999999</v>
      </c>
      <c r="X462" s="25">
        <v>1192.19</v>
      </c>
      <c r="Y462" s="25">
        <v>1262.06</v>
      </c>
    </row>
    <row r="463" spans="1:25" ht="51" hidden="1" outlineLevel="1" x14ac:dyDescent="0.2">
      <c r="A463" s="3" t="s">
        <v>38</v>
      </c>
      <c r="B463" s="26">
        <v>1035.8416441300001</v>
      </c>
      <c r="C463" s="26">
        <v>1078.7225548500001</v>
      </c>
      <c r="D463" s="26">
        <v>1097.2742679600001</v>
      </c>
      <c r="E463" s="26">
        <v>1094.4065582799999</v>
      </c>
      <c r="F463" s="26">
        <v>1093.3643943</v>
      </c>
      <c r="G463" s="26">
        <v>1077.4913377</v>
      </c>
      <c r="H463" s="26">
        <v>1028.5963531899999</v>
      </c>
      <c r="I463" s="26">
        <v>961.06305995000002</v>
      </c>
      <c r="J463" s="26">
        <v>932.63162567999996</v>
      </c>
      <c r="K463" s="26">
        <v>933.53864869999995</v>
      </c>
      <c r="L463" s="26">
        <v>925.56508714999995</v>
      </c>
      <c r="M463" s="26">
        <v>922.40767953</v>
      </c>
      <c r="N463" s="26">
        <v>931.17043309999997</v>
      </c>
      <c r="O463" s="26">
        <v>942.70901170000002</v>
      </c>
      <c r="P463" s="26">
        <v>953.57062959999996</v>
      </c>
      <c r="Q463" s="26">
        <v>965.02394413000002</v>
      </c>
      <c r="R463" s="26">
        <v>962.95061805</v>
      </c>
      <c r="S463" s="26">
        <v>950.92334538</v>
      </c>
      <c r="T463" s="26">
        <v>922.59701597000003</v>
      </c>
      <c r="U463" s="26">
        <v>937.92357761000005</v>
      </c>
      <c r="V463" s="26">
        <v>930.97289014</v>
      </c>
      <c r="W463" s="26">
        <v>920.88942909000002</v>
      </c>
      <c r="X463" s="26">
        <v>932.96509317000005</v>
      </c>
      <c r="Y463" s="26">
        <v>1002.83163222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181.39</v>
      </c>
      <c r="C465" s="26">
        <v>181.39</v>
      </c>
      <c r="D465" s="26">
        <v>181.39</v>
      </c>
      <c r="E465" s="26">
        <v>181.39</v>
      </c>
      <c r="F465" s="26">
        <v>181.39</v>
      </c>
      <c r="G465" s="26">
        <v>181.39</v>
      </c>
      <c r="H465" s="26">
        <v>181.39</v>
      </c>
      <c r="I465" s="26">
        <v>181.39</v>
      </c>
      <c r="J465" s="26">
        <v>181.39</v>
      </c>
      <c r="K465" s="26">
        <v>181.39</v>
      </c>
      <c r="L465" s="26">
        <v>181.39</v>
      </c>
      <c r="M465" s="26">
        <v>181.39</v>
      </c>
      <c r="N465" s="26">
        <v>181.39</v>
      </c>
      <c r="O465" s="26">
        <v>181.39</v>
      </c>
      <c r="P465" s="26">
        <v>181.39</v>
      </c>
      <c r="Q465" s="26">
        <v>181.39</v>
      </c>
      <c r="R465" s="26">
        <v>181.39</v>
      </c>
      <c r="S465" s="26">
        <v>181.39</v>
      </c>
      <c r="T465" s="26">
        <v>181.39</v>
      </c>
      <c r="U465" s="26">
        <v>181.39</v>
      </c>
      <c r="V465" s="26">
        <v>181.39</v>
      </c>
      <c r="W465" s="26">
        <v>181.39</v>
      </c>
      <c r="X465" s="26">
        <v>181.39</v>
      </c>
      <c r="Y465" s="26">
        <v>181.39</v>
      </c>
    </row>
    <row r="466" spans="1:25" hidden="1" outlineLevel="1" x14ac:dyDescent="0.2">
      <c r="A466" s="4" t="s">
        <v>3</v>
      </c>
      <c r="B466" s="26">
        <v>74.47</v>
      </c>
      <c r="C466" s="26">
        <v>74.47</v>
      </c>
      <c r="D466" s="26">
        <v>74.47</v>
      </c>
      <c r="E466" s="26">
        <v>74.47</v>
      </c>
      <c r="F466" s="26">
        <v>74.47</v>
      </c>
      <c r="G466" s="26">
        <v>74.47</v>
      </c>
      <c r="H466" s="26">
        <v>74.47</v>
      </c>
      <c r="I466" s="26">
        <v>74.47</v>
      </c>
      <c r="J466" s="26">
        <v>74.47</v>
      </c>
      <c r="K466" s="26">
        <v>74.47</v>
      </c>
      <c r="L466" s="26">
        <v>74.47</v>
      </c>
      <c r="M466" s="26">
        <v>74.47</v>
      </c>
      <c r="N466" s="26">
        <v>74.47</v>
      </c>
      <c r="O466" s="26">
        <v>74.47</v>
      </c>
      <c r="P466" s="26">
        <v>74.47</v>
      </c>
      <c r="Q466" s="26">
        <v>74.47</v>
      </c>
      <c r="R466" s="26">
        <v>74.47</v>
      </c>
      <c r="S466" s="26">
        <v>74.47</v>
      </c>
      <c r="T466" s="26">
        <v>74.47</v>
      </c>
      <c r="U466" s="26">
        <v>74.47</v>
      </c>
      <c r="V466" s="26">
        <v>74.47</v>
      </c>
      <c r="W466" s="26">
        <v>74.47</v>
      </c>
      <c r="X466" s="26">
        <v>74.47</v>
      </c>
      <c r="Y466" s="26">
        <v>74.47</v>
      </c>
    </row>
    <row r="467" spans="1:25" ht="15" hidden="1" outlineLevel="1" thickBot="1" x14ac:dyDescent="0.25">
      <c r="A467" s="22" t="s">
        <v>64</v>
      </c>
      <c r="B467" s="26">
        <v>3.3667465600000002</v>
      </c>
      <c r="C467" s="26">
        <v>3.3667465600000002</v>
      </c>
      <c r="D467" s="26">
        <v>3.3667465600000002</v>
      </c>
      <c r="E467" s="26">
        <v>3.3667465600000002</v>
      </c>
      <c r="F467" s="26">
        <v>3.3667465600000002</v>
      </c>
      <c r="G467" s="26">
        <v>3.3667465600000002</v>
      </c>
      <c r="H467" s="26">
        <v>3.3667465600000002</v>
      </c>
      <c r="I467" s="26">
        <v>3.3667465600000002</v>
      </c>
      <c r="J467" s="26">
        <v>3.3667465600000002</v>
      </c>
      <c r="K467" s="26">
        <v>3.3667465600000002</v>
      </c>
      <c r="L467" s="26">
        <v>3.3667465600000002</v>
      </c>
      <c r="M467" s="26">
        <v>3.3667465600000002</v>
      </c>
      <c r="N467" s="26">
        <v>3.3667465600000002</v>
      </c>
      <c r="O467" s="26">
        <v>3.3667465600000002</v>
      </c>
      <c r="P467" s="26">
        <v>3.3667465600000002</v>
      </c>
      <c r="Q467" s="26">
        <v>3.3667465600000002</v>
      </c>
      <c r="R467" s="26">
        <v>3.3667465600000002</v>
      </c>
      <c r="S467" s="26">
        <v>3.3667465600000002</v>
      </c>
      <c r="T467" s="26">
        <v>3.3667465600000002</v>
      </c>
      <c r="U467" s="26">
        <v>3.3667465600000002</v>
      </c>
      <c r="V467" s="26">
        <v>3.3667465600000002</v>
      </c>
      <c r="W467" s="26">
        <v>3.3667465600000002</v>
      </c>
      <c r="X467" s="26">
        <v>3.3667465600000002</v>
      </c>
      <c r="Y467" s="26">
        <v>3.3667465600000002</v>
      </c>
    </row>
    <row r="468" spans="1:25" ht="15" collapsed="1" thickBot="1" x14ac:dyDescent="0.25">
      <c r="A468" s="14">
        <v>14</v>
      </c>
      <c r="B468" s="25">
        <v>1201.29</v>
      </c>
      <c r="C468" s="25">
        <v>1197.96</v>
      </c>
      <c r="D468" s="25">
        <v>1207.8499999999999</v>
      </c>
      <c r="E468" s="25">
        <v>1212.9000000000001</v>
      </c>
      <c r="F468" s="25">
        <v>1214.0899999999999</v>
      </c>
      <c r="G468" s="25">
        <v>1203.98</v>
      </c>
      <c r="H468" s="25">
        <v>1211.8800000000001</v>
      </c>
      <c r="I468" s="25">
        <v>1225</v>
      </c>
      <c r="J468" s="25">
        <v>1230.49</v>
      </c>
      <c r="K468" s="25">
        <v>1231.6099999999999</v>
      </c>
      <c r="L468" s="25">
        <v>1232.77</v>
      </c>
      <c r="M468" s="25">
        <v>1225.28</v>
      </c>
      <c r="N468" s="25">
        <v>1221.06</v>
      </c>
      <c r="O468" s="25">
        <v>1236.28</v>
      </c>
      <c r="P468" s="25">
        <v>1243.18</v>
      </c>
      <c r="Q468" s="25">
        <v>1241.3</v>
      </c>
      <c r="R468" s="25">
        <v>1237.76</v>
      </c>
      <c r="S468" s="25">
        <v>1239.97</v>
      </c>
      <c r="T468" s="25">
        <v>1234.99</v>
      </c>
      <c r="U468" s="25">
        <v>1235.05</v>
      </c>
      <c r="V468" s="25">
        <v>1235.07</v>
      </c>
      <c r="W468" s="25">
        <v>1237.92</v>
      </c>
      <c r="X468" s="25">
        <v>1236.26</v>
      </c>
      <c r="Y468" s="25">
        <v>1238.42</v>
      </c>
    </row>
    <row r="469" spans="1:25" ht="51" hidden="1" outlineLevel="1" x14ac:dyDescent="0.2">
      <c r="A469" s="54" t="s">
        <v>38</v>
      </c>
      <c r="B469" s="26">
        <v>942.06429418000005</v>
      </c>
      <c r="C469" s="26">
        <v>938.73481490999995</v>
      </c>
      <c r="D469" s="26">
        <v>948.61938008000004</v>
      </c>
      <c r="E469" s="26">
        <v>953.67732519000003</v>
      </c>
      <c r="F469" s="26">
        <v>954.86218051000003</v>
      </c>
      <c r="G469" s="26">
        <v>944.74920582000004</v>
      </c>
      <c r="H469" s="26">
        <v>952.65737313</v>
      </c>
      <c r="I469" s="26">
        <v>965.76938845999996</v>
      </c>
      <c r="J469" s="26">
        <v>971.26794012000005</v>
      </c>
      <c r="K469" s="26">
        <v>972.38629907999996</v>
      </c>
      <c r="L469" s="26">
        <v>973.54397561999997</v>
      </c>
      <c r="M469" s="26">
        <v>966.05432714000005</v>
      </c>
      <c r="N469" s="26">
        <v>961.83567982</v>
      </c>
      <c r="O469" s="26">
        <v>977.05343650999998</v>
      </c>
      <c r="P469" s="26">
        <v>983.95125242999995</v>
      </c>
      <c r="Q469" s="26">
        <v>982.07570008000005</v>
      </c>
      <c r="R469" s="26">
        <v>978.53720931999999</v>
      </c>
      <c r="S469" s="26">
        <v>980.74219316999995</v>
      </c>
      <c r="T469" s="26">
        <v>975.76751644000001</v>
      </c>
      <c r="U469" s="26">
        <v>975.82821222999996</v>
      </c>
      <c r="V469" s="26">
        <v>975.84253755999998</v>
      </c>
      <c r="W469" s="26">
        <v>978.69257989000005</v>
      </c>
      <c r="X469" s="26">
        <v>977.02906526000004</v>
      </c>
      <c r="Y469" s="26">
        <v>979.19198757000004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181.39</v>
      </c>
      <c r="C471" s="26">
        <v>181.39</v>
      </c>
      <c r="D471" s="26">
        <v>181.39</v>
      </c>
      <c r="E471" s="26">
        <v>181.39</v>
      </c>
      <c r="F471" s="26">
        <v>181.39</v>
      </c>
      <c r="G471" s="26">
        <v>181.39</v>
      </c>
      <c r="H471" s="26">
        <v>181.39</v>
      </c>
      <c r="I471" s="26">
        <v>181.39</v>
      </c>
      <c r="J471" s="26">
        <v>181.39</v>
      </c>
      <c r="K471" s="26">
        <v>181.39</v>
      </c>
      <c r="L471" s="26">
        <v>181.39</v>
      </c>
      <c r="M471" s="26">
        <v>181.39</v>
      </c>
      <c r="N471" s="26">
        <v>181.39</v>
      </c>
      <c r="O471" s="26">
        <v>181.39</v>
      </c>
      <c r="P471" s="26">
        <v>181.39</v>
      </c>
      <c r="Q471" s="26">
        <v>181.39</v>
      </c>
      <c r="R471" s="26">
        <v>181.39</v>
      </c>
      <c r="S471" s="26">
        <v>181.39</v>
      </c>
      <c r="T471" s="26">
        <v>181.39</v>
      </c>
      <c r="U471" s="26">
        <v>181.39</v>
      </c>
      <c r="V471" s="26">
        <v>181.39</v>
      </c>
      <c r="W471" s="26">
        <v>181.39</v>
      </c>
      <c r="X471" s="26">
        <v>181.39</v>
      </c>
      <c r="Y471" s="26">
        <v>181.39</v>
      </c>
    </row>
    <row r="472" spans="1:25" hidden="1" outlineLevel="1" x14ac:dyDescent="0.2">
      <c r="A472" s="4" t="s">
        <v>3</v>
      </c>
      <c r="B472" s="26">
        <v>74.47</v>
      </c>
      <c r="C472" s="26">
        <v>74.47</v>
      </c>
      <c r="D472" s="26">
        <v>74.47</v>
      </c>
      <c r="E472" s="26">
        <v>74.47</v>
      </c>
      <c r="F472" s="26">
        <v>74.47</v>
      </c>
      <c r="G472" s="26">
        <v>74.47</v>
      </c>
      <c r="H472" s="26">
        <v>74.47</v>
      </c>
      <c r="I472" s="26">
        <v>74.47</v>
      </c>
      <c r="J472" s="26">
        <v>74.47</v>
      </c>
      <c r="K472" s="26">
        <v>74.47</v>
      </c>
      <c r="L472" s="26">
        <v>74.47</v>
      </c>
      <c r="M472" s="26">
        <v>74.47</v>
      </c>
      <c r="N472" s="26">
        <v>74.47</v>
      </c>
      <c r="O472" s="26">
        <v>74.47</v>
      </c>
      <c r="P472" s="26">
        <v>74.47</v>
      </c>
      <c r="Q472" s="26">
        <v>74.47</v>
      </c>
      <c r="R472" s="26">
        <v>74.47</v>
      </c>
      <c r="S472" s="26">
        <v>74.47</v>
      </c>
      <c r="T472" s="26">
        <v>74.47</v>
      </c>
      <c r="U472" s="26">
        <v>74.47</v>
      </c>
      <c r="V472" s="26">
        <v>74.47</v>
      </c>
      <c r="W472" s="26">
        <v>74.47</v>
      </c>
      <c r="X472" s="26">
        <v>74.47</v>
      </c>
      <c r="Y472" s="26">
        <v>74.47</v>
      </c>
    </row>
    <row r="473" spans="1:25" ht="15" hidden="1" outlineLevel="1" thickBot="1" x14ac:dyDescent="0.25">
      <c r="A473" s="22" t="s">
        <v>64</v>
      </c>
      <c r="B473" s="26">
        <v>3.3667465600000002</v>
      </c>
      <c r="C473" s="26">
        <v>3.3667465600000002</v>
      </c>
      <c r="D473" s="26">
        <v>3.3667465600000002</v>
      </c>
      <c r="E473" s="26">
        <v>3.3667465600000002</v>
      </c>
      <c r="F473" s="26">
        <v>3.3667465600000002</v>
      </c>
      <c r="G473" s="26">
        <v>3.3667465600000002</v>
      </c>
      <c r="H473" s="26">
        <v>3.3667465600000002</v>
      </c>
      <c r="I473" s="26">
        <v>3.3667465600000002</v>
      </c>
      <c r="J473" s="26">
        <v>3.3667465600000002</v>
      </c>
      <c r="K473" s="26">
        <v>3.3667465600000002</v>
      </c>
      <c r="L473" s="26">
        <v>3.3667465600000002</v>
      </c>
      <c r="M473" s="26">
        <v>3.3667465600000002</v>
      </c>
      <c r="N473" s="26">
        <v>3.3667465600000002</v>
      </c>
      <c r="O473" s="26">
        <v>3.3667465600000002</v>
      </c>
      <c r="P473" s="26">
        <v>3.3667465600000002</v>
      </c>
      <c r="Q473" s="26">
        <v>3.3667465600000002</v>
      </c>
      <c r="R473" s="26">
        <v>3.3667465600000002</v>
      </c>
      <c r="S473" s="26">
        <v>3.3667465600000002</v>
      </c>
      <c r="T473" s="26">
        <v>3.3667465600000002</v>
      </c>
      <c r="U473" s="26">
        <v>3.3667465600000002</v>
      </c>
      <c r="V473" s="26">
        <v>3.3667465600000002</v>
      </c>
      <c r="W473" s="26">
        <v>3.3667465600000002</v>
      </c>
      <c r="X473" s="26">
        <v>3.3667465600000002</v>
      </c>
      <c r="Y473" s="26">
        <v>3.3667465600000002</v>
      </c>
    </row>
    <row r="474" spans="1:25" ht="15" collapsed="1" thickBot="1" x14ac:dyDescent="0.25">
      <c r="A474" s="14">
        <v>15</v>
      </c>
      <c r="B474" s="25">
        <v>1235.74</v>
      </c>
      <c r="C474" s="25">
        <v>1277.46</v>
      </c>
      <c r="D474" s="25">
        <v>1294.3</v>
      </c>
      <c r="E474" s="25">
        <v>1302.9100000000001</v>
      </c>
      <c r="F474" s="25">
        <v>1300.8599999999999</v>
      </c>
      <c r="G474" s="25">
        <v>1280.1600000000001</v>
      </c>
      <c r="H474" s="25">
        <v>1236.76</v>
      </c>
      <c r="I474" s="25">
        <v>1240.03</v>
      </c>
      <c r="J474" s="25">
        <v>1247.29</v>
      </c>
      <c r="K474" s="25">
        <v>1246.33</v>
      </c>
      <c r="L474" s="25">
        <v>1247.1199999999999</v>
      </c>
      <c r="M474" s="25">
        <v>1242.3</v>
      </c>
      <c r="N474" s="25">
        <v>1243.6300000000001</v>
      </c>
      <c r="O474" s="25">
        <v>1236.6099999999999</v>
      </c>
      <c r="P474" s="25">
        <v>1237.1199999999999</v>
      </c>
      <c r="Q474" s="25">
        <v>1237.51</v>
      </c>
      <c r="R474" s="25">
        <v>1231.22</v>
      </c>
      <c r="S474" s="25">
        <v>1235.8900000000001</v>
      </c>
      <c r="T474" s="25">
        <v>1248.95</v>
      </c>
      <c r="U474" s="25">
        <v>1271.67</v>
      </c>
      <c r="V474" s="25">
        <v>1288.68</v>
      </c>
      <c r="W474" s="25">
        <v>1293.43</v>
      </c>
      <c r="X474" s="25">
        <v>1293.57</v>
      </c>
      <c r="Y474" s="25">
        <v>1310.42</v>
      </c>
    </row>
    <row r="475" spans="1:25" ht="51" hidden="1" outlineLevel="1" x14ac:dyDescent="0.2">
      <c r="A475" s="3" t="s">
        <v>38</v>
      </c>
      <c r="B475" s="26">
        <v>976.51706323999997</v>
      </c>
      <c r="C475" s="26">
        <v>1018.23493581</v>
      </c>
      <c r="D475" s="26">
        <v>1035.06838657</v>
      </c>
      <c r="E475" s="26">
        <v>1043.68724578</v>
      </c>
      <c r="F475" s="26">
        <v>1041.6378746099999</v>
      </c>
      <c r="G475" s="26">
        <v>1020.93470418</v>
      </c>
      <c r="H475" s="26">
        <v>977.53756991</v>
      </c>
      <c r="I475" s="26">
        <v>980.79947671000002</v>
      </c>
      <c r="J475" s="26">
        <v>988.06649393999999</v>
      </c>
      <c r="K475" s="26">
        <v>987.09878011000001</v>
      </c>
      <c r="L475" s="26">
        <v>987.89355125999998</v>
      </c>
      <c r="M475" s="26">
        <v>983.07761698000002</v>
      </c>
      <c r="N475" s="26">
        <v>984.40763654</v>
      </c>
      <c r="O475" s="26">
        <v>977.38433511999995</v>
      </c>
      <c r="P475" s="26">
        <v>977.89767211000003</v>
      </c>
      <c r="Q475" s="26">
        <v>978.28079081999999</v>
      </c>
      <c r="R475" s="26">
        <v>971.99130952999997</v>
      </c>
      <c r="S475" s="26">
        <v>976.66569460999995</v>
      </c>
      <c r="T475" s="26">
        <v>989.72504114000003</v>
      </c>
      <c r="U475" s="26">
        <v>1012.43995861</v>
      </c>
      <c r="V475" s="26">
        <v>1029.4556729200001</v>
      </c>
      <c r="W475" s="26">
        <v>1034.2045053899999</v>
      </c>
      <c r="X475" s="26">
        <v>1034.34794545</v>
      </c>
      <c r="Y475" s="26">
        <v>1051.1975356600001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181.39</v>
      </c>
      <c r="C477" s="26">
        <v>181.39</v>
      </c>
      <c r="D477" s="26">
        <v>181.39</v>
      </c>
      <c r="E477" s="26">
        <v>181.39</v>
      </c>
      <c r="F477" s="26">
        <v>181.39</v>
      </c>
      <c r="G477" s="26">
        <v>181.39</v>
      </c>
      <c r="H477" s="26">
        <v>181.39</v>
      </c>
      <c r="I477" s="26">
        <v>181.39</v>
      </c>
      <c r="J477" s="26">
        <v>181.39</v>
      </c>
      <c r="K477" s="26">
        <v>181.39</v>
      </c>
      <c r="L477" s="26">
        <v>181.39</v>
      </c>
      <c r="M477" s="26">
        <v>181.39</v>
      </c>
      <c r="N477" s="26">
        <v>181.39</v>
      </c>
      <c r="O477" s="26">
        <v>181.39</v>
      </c>
      <c r="P477" s="26">
        <v>181.39</v>
      </c>
      <c r="Q477" s="26">
        <v>181.39</v>
      </c>
      <c r="R477" s="26">
        <v>181.39</v>
      </c>
      <c r="S477" s="26">
        <v>181.39</v>
      </c>
      <c r="T477" s="26">
        <v>181.39</v>
      </c>
      <c r="U477" s="26">
        <v>181.39</v>
      </c>
      <c r="V477" s="26">
        <v>181.39</v>
      </c>
      <c r="W477" s="26">
        <v>181.39</v>
      </c>
      <c r="X477" s="26">
        <v>181.39</v>
      </c>
      <c r="Y477" s="26">
        <v>181.39</v>
      </c>
    </row>
    <row r="478" spans="1:25" hidden="1" outlineLevel="1" x14ac:dyDescent="0.2">
      <c r="A478" s="4" t="s">
        <v>3</v>
      </c>
      <c r="B478" s="26">
        <v>74.47</v>
      </c>
      <c r="C478" s="26">
        <v>74.47</v>
      </c>
      <c r="D478" s="26">
        <v>74.47</v>
      </c>
      <c r="E478" s="26">
        <v>74.47</v>
      </c>
      <c r="F478" s="26">
        <v>74.47</v>
      </c>
      <c r="G478" s="26">
        <v>74.47</v>
      </c>
      <c r="H478" s="26">
        <v>74.47</v>
      </c>
      <c r="I478" s="26">
        <v>74.47</v>
      </c>
      <c r="J478" s="26">
        <v>74.47</v>
      </c>
      <c r="K478" s="26">
        <v>74.47</v>
      </c>
      <c r="L478" s="26">
        <v>74.47</v>
      </c>
      <c r="M478" s="26">
        <v>74.47</v>
      </c>
      <c r="N478" s="26">
        <v>74.47</v>
      </c>
      <c r="O478" s="26">
        <v>74.47</v>
      </c>
      <c r="P478" s="26">
        <v>74.47</v>
      </c>
      <c r="Q478" s="26">
        <v>74.47</v>
      </c>
      <c r="R478" s="26">
        <v>74.47</v>
      </c>
      <c r="S478" s="26">
        <v>74.47</v>
      </c>
      <c r="T478" s="26">
        <v>74.47</v>
      </c>
      <c r="U478" s="26">
        <v>74.47</v>
      </c>
      <c r="V478" s="26">
        <v>74.47</v>
      </c>
      <c r="W478" s="26">
        <v>74.47</v>
      </c>
      <c r="X478" s="26">
        <v>74.47</v>
      </c>
      <c r="Y478" s="26">
        <v>74.47</v>
      </c>
    </row>
    <row r="479" spans="1:25" ht="15" hidden="1" outlineLevel="1" thickBot="1" x14ac:dyDescent="0.25">
      <c r="A479" s="22" t="s">
        <v>64</v>
      </c>
      <c r="B479" s="26">
        <v>3.3667465600000002</v>
      </c>
      <c r="C479" s="26">
        <v>3.3667465600000002</v>
      </c>
      <c r="D479" s="26">
        <v>3.3667465600000002</v>
      </c>
      <c r="E479" s="26">
        <v>3.3667465600000002</v>
      </c>
      <c r="F479" s="26">
        <v>3.3667465600000002</v>
      </c>
      <c r="G479" s="26">
        <v>3.3667465600000002</v>
      </c>
      <c r="H479" s="26">
        <v>3.3667465600000002</v>
      </c>
      <c r="I479" s="26">
        <v>3.3667465600000002</v>
      </c>
      <c r="J479" s="26">
        <v>3.3667465600000002</v>
      </c>
      <c r="K479" s="26">
        <v>3.3667465600000002</v>
      </c>
      <c r="L479" s="26">
        <v>3.3667465600000002</v>
      </c>
      <c r="M479" s="26">
        <v>3.3667465600000002</v>
      </c>
      <c r="N479" s="26">
        <v>3.3667465600000002</v>
      </c>
      <c r="O479" s="26">
        <v>3.3667465600000002</v>
      </c>
      <c r="P479" s="26">
        <v>3.3667465600000002</v>
      </c>
      <c r="Q479" s="26">
        <v>3.3667465600000002</v>
      </c>
      <c r="R479" s="26">
        <v>3.3667465600000002</v>
      </c>
      <c r="S479" s="26">
        <v>3.3667465600000002</v>
      </c>
      <c r="T479" s="26">
        <v>3.3667465600000002</v>
      </c>
      <c r="U479" s="26">
        <v>3.3667465600000002</v>
      </c>
      <c r="V479" s="26">
        <v>3.3667465600000002</v>
      </c>
      <c r="W479" s="26">
        <v>3.3667465600000002</v>
      </c>
      <c r="X479" s="26">
        <v>3.3667465600000002</v>
      </c>
      <c r="Y479" s="26">
        <v>3.3667465600000002</v>
      </c>
    </row>
    <row r="480" spans="1:25" ht="15" collapsed="1" thickBot="1" x14ac:dyDescent="0.25">
      <c r="A480" s="14">
        <v>16</v>
      </c>
      <c r="B480" s="25">
        <v>1221.69</v>
      </c>
      <c r="C480" s="25">
        <v>1234.92</v>
      </c>
      <c r="D480" s="25">
        <v>1259.04</v>
      </c>
      <c r="E480" s="25">
        <v>1266.3</v>
      </c>
      <c r="F480" s="25">
        <v>1264.25</v>
      </c>
      <c r="G480" s="25">
        <v>1248.06</v>
      </c>
      <c r="H480" s="25">
        <v>1214.97</v>
      </c>
      <c r="I480" s="25">
        <v>1242.23</v>
      </c>
      <c r="J480" s="25">
        <v>1260.57</v>
      </c>
      <c r="K480" s="25">
        <v>1261.3599999999999</v>
      </c>
      <c r="L480" s="25">
        <v>1254.68</v>
      </c>
      <c r="M480" s="25">
        <v>1250.81</v>
      </c>
      <c r="N480" s="25">
        <v>1246.06</v>
      </c>
      <c r="O480" s="25">
        <v>1245.75</v>
      </c>
      <c r="P480" s="25">
        <v>1248.7</v>
      </c>
      <c r="Q480" s="25">
        <v>1246.43</v>
      </c>
      <c r="R480" s="25">
        <v>1243.6400000000001</v>
      </c>
      <c r="S480" s="25">
        <v>1243.55</v>
      </c>
      <c r="T480" s="25">
        <v>1238.3800000000001</v>
      </c>
      <c r="U480" s="25">
        <v>1242.06</v>
      </c>
      <c r="V480" s="25">
        <v>1246.57</v>
      </c>
      <c r="W480" s="25">
        <v>1246.43</v>
      </c>
      <c r="X480" s="25">
        <v>1245.29</v>
      </c>
      <c r="Y480" s="25">
        <v>1247.5</v>
      </c>
    </row>
    <row r="481" spans="1:25" ht="51" hidden="1" outlineLevel="1" x14ac:dyDescent="0.2">
      <c r="A481" s="54" t="s">
        <v>38</v>
      </c>
      <c r="B481" s="26">
        <v>962.46053569000003</v>
      </c>
      <c r="C481" s="26">
        <v>975.69372315999999</v>
      </c>
      <c r="D481" s="26">
        <v>999.81097670999998</v>
      </c>
      <c r="E481" s="26">
        <v>1007.0765211200001</v>
      </c>
      <c r="F481" s="26">
        <v>1005.0201737</v>
      </c>
      <c r="G481" s="26">
        <v>988.83129030999999</v>
      </c>
      <c r="H481" s="26">
        <v>955.74642982</v>
      </c>
      <c r="I481" s="26">
        <v>983.00562203000004</v>
      </c>
      <c r="J481" s="26">
        <v>1001.34770688</v>
      </c>
      <c r="K481" s="26">
        <v>1002.13821251</v>
      </c>
      <c r="L481" s="26">
        <v>995.44916611999997</v>
      </c>
      <c r="M481" s="26">
        <v>991.58806785000002</v>
      </c>
      <c r="N481" s="26">
        <v>986.83364511000002</v>
      </c>
      <c r="O481" s="26">
        <v>986.52069724</v>
      </c>
      <c r="P481" s="26">
        <v>989.47596472999999</v>
      </c>
      <c r="Q481" s="26">
        <v>987.20167212000001</v>
      </c>
      <c r="R481" s="26">
        <v>984.40874499999995</v>
      </c>
      <c r="S481" s="26">
        <v>984.32311580999999</v>
      </c>
      <c r="T481" s="26">
        <v>979.15313053</v>
      </c>
      <c r="U481" s="26">
        <v>982.83235328000001</v>
      </c>
      <c r="V481" s="26">
        <v>987.34462096000004</v>
      </c>
      <c r="W481" s="26">
        <v>987.20585115999995</v>
      </c>
      <c r="X481" s="26">
        <v>986.06461578999995</v>
      </c>
      <c r="Y481" s="26">
        <v>988.27079989000003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181.39</v>
      </c>
      <c r="C483" s="26">
        <v>181.39</v>
      </c>
      <c r="D483" s="26">
        <v>181.39</v>
      </c>
      <c r="E483" s="26">
        <v>181.39</v>
      </c>
      <c r="F483" s="26">
        <v>181.39</v>
      </c>
      <c r="G483" s="26">
        <v>181.39</v>
      </c>
      <c r="H483" s="26">
        <v>181.39</v>
      </c>
      <c r="I483" s="26">
        <v>181.39</v>
      </c>
      <c r="J483" s="26">
        <v>181.39</v>
      </c>
      <c r="K483" s="26">
        <v>181.39</v>
      </c>
      <c r="L483" s="26">
        <v>181.39</v>
      </c>
      <c r="M483" s="26">
        <v>181.39</v>
      </c>
      <c r="N483" s="26">
        <v>181.39</v>
      </c>
      <c r="O483" s="26">
        <v>181.39</v>
      </c>
      <c r="P483" s="26">
        <v>181.39</v>
      </c>
      <c r="Q483" s="26">
        <v>181.39</v>
      </c>
      <c r="R483" s="26">
        <v>181.39</v>
      </c>
      <c r="S483" s="26">
        <v>181.39</v>
      </c>
      <c r="T483" s="26">
        <v>181.39</v>
      </c>
      <c r="U483" s="26">
        <v>181.39</v>
      </c>
      <c r="V483" s="26">
        <v>181.39</v>
      </c>
      <c r="W483" s="26">
        <v>181.39</v>
      </c>
      <c r="X483" s="26">
        <v>181.39</v>
      </c>
      <c r="Y483" s="26">
        <v>181.39</v>
      </c>
    </row>
    <row r="484" spans="1:25" hidden="1" outlineLevel="1" x14ac:dyDescent="0.2">
      <c r="A484" s="4" t="s">
        <v>3</v>
      </c>
      <c r="B484" s="26">
        <v>74.47</v>
      </c>
      <c r="C484" s="26">
        <v>74.47</v>
      </c>
      <c r="D484" s="26">
        <v>74.47</v>
      </c>
      <c r="E484" s="26">
        <v>74.47</v>
      </c>
      <c r="F484" s="26">
        <v>74.47</v>
      </c>
      <c r="G484" s="26">
        <v>74.47</v>
      </c>
      <c r="H484" s="26">
        <v>74.47</v>
      </c>
      <c r="I484" s="26">
        <v>74.47</v>
      </c>
      <c r="J484" s="26">
        <v>74.47</v>
      </c>
      <c r="K484" s="26">
        <v>74.47</v>
      </c>
      <c r="L484" s="26">
        <v>74.47</v>
      </c>
      <c r="M484" s="26">
        <v>74.47</v>
      </c>
      <c r="N484" s="26">
        <v>74.47</v>
      </c>
      <c r="O484" s="26">
        <v>74.47</v>
      </c>
      <c r="P484" s="26">
        <v>74.47</v>
      </c>
      <c r="Q484" s="26">
        <v>74.47</v>
      </c>
      <c r="R484" s="26">
        <v>74.47</v>
      </c>
      <c r="S484" s="26">
        <v>74.47</v>
      </c>
      <c r="T484" s="26">
        <v>74.47</v>
      </c>
      <c r="U484" s="26">
        <v>74.47</v>
      </c>
      <c r="V484" s="26">
        <v>74.47</v>
      </c>
      <c r="W484" s="26">
        <v>74.47</v>
      </c>
      <c r="X484" s="26">
        <v>74.47</v>
      </c>
      <c r="Y484" s="26">
        <v>74.47</v>
      </c>
    </row>
    <row r="485" spans="1:25" ht="15" hidden="1" outlineLevel="1" thickBot="1" x14ac:dyDescent="0.25">
      <c r="A485" s="22" t="s">
        <v>64</v>
      </c>
      <c r="B485" s="26">
        <v>3.3667465600000002</v>
      </c>
      <c r="C485" s="26">
        <v>3.3667465600000002</v>
      </c>
      <c r="D485" s="26">
        <v>3.3667465600000002</v>
      </c>
      <c r="E485" s="26">
        <v>3.3667465600000002</v>
      </c>
      <c r="F485" s="26">
        <v>3.3667465600000002</v>
      </c>
      <c r="G485" s="26">
        <v>3.3667465600000002</v>
      </c>
      <c r="H485" s="26">
        <v>3.3667465600000002</v>
      </c>
      <c r="I485" s="26">
        <v>3.3667465600000002</v>
      </c>
      <c r="J485" s="26">
        <v>3.3667465600000002</v>
      </c>
      <c r="K485" s="26">
        <v>3.3667465600000002</v>
      </c>
      <c r="L485" s="26">
        <v>3.3667465600000002</v>
      </c>
      <c r="M485" s="26">
        <v>3.3667465600000002</v>
      </c>
      <c r="N485" s="26">
        <v>3.3667465600000002</v>
      </c>
      <c r="O485" s="26">
        <v>3.3667465600000002</v>
      </c>
      <c r="P485" s="26">
        <v>3.3667465600000002</v>
      </c>
      <c r="Q485" s="26">
        <v>3.3667465600000002</v>
      </c>
      <c r="R485" s="26">
        <v>3.3667465600000002</v>
      </c>
      <c r="S485" s="26">
        <v>3.3667465600000002</v>
      </c>
      <c r="T485" s="26">
        <v>3.3667465600000002</v>
      </c>
      <c r="U485" s="26">
        <v>3.3667465600000002</v>
      </c>
      <c r="V485" s="26">
        <v>3.3667465600000002</v>
      </c>
      <c r="W485" s="26">
        <v>3.3667465600000002</v>
      </c>
      <c r="X485" s="26">
        <v>3.3667465600000002</v>
      </c>
      <c r="Y485" s="26">
        <v>3.3667465600000002</v>
      </c>
    </row>
    <row r="486" spans="1:25" ht="15" collapsed="1" thickBot="1" x14ac:dyDescent="0.25">
      <c r="A486" s="14">
        <v>17</v>
      </c>
      <c r="B486" s="25">
        <v>1263.04</v>
      </c>
      <c r="C486" s="25">
        <v>1313.37</v>
      </c>
      <c r="D486" s="25">
        <v>1328.28</v>
      </c>
      <c r="E486" s="25">
        <v>1340.22</v>
      </c>
      <c r="F486" s="25">
        <v>1335.14</v>
      </c>
      <c r="G486" s="25">
        <v>1310.04</v>
      </c>
      <c r="H486" s="25">
        <v>1257.56</v>
      </c>
      <c r="I486" s="25">
        <v>1257.55</v>
      </c>
      <c r="J486" s="25">
        <v>1258.1400000000001</v>
      </c>
      <c r="K486" s="25">
        <v>1261.81</v>
      </c>
      <c r="L486" s="25">
        <v>1256.24</v>
      </c>
      <c r="M486" s="25">
        <v>1249.06</v>
      </c>
      <c r="N486" s="25">
        <v>1243.07</v>
      </c>
      <c r="O486" s="25">
        <v>1242.81</v>
      </c>
      <c r="P486" s="25">
        <v>1229.02</v>
      </c>
      <c r="Q486" s="25">
        <v>1229.49</v>
      </c>
      <c r="R486" s="25">
        <v>1226.05</v>
      </c>
      <c r="S486" s="25">
        <v>1223.27</v>
      </c>
      <c r="T486" s="25">
        <v>1217.4100000000001</v>
      </c>
      <c r="U486" s="25">
        <v>1217.27</v>
      </c>
      <c r="V486" s="25">
        <v>1217.71</v>
      </c>
      <c r="W486" s="25">
        <v>1154.8399999999999</v>
      </c>
      <c r="X486" s="25">
        <v>1108.24</v>
      </c>
      <c r="Y486" s="25">
        <v>1151.01</v>
      </c>
    </row>
    <row r="487" spans="1:25" ht="51" hidden="1" outlineLevel="1" x14ac:dyDescent="0.2">
      <c r="A487" s="3" t="s">
        <v>38</v>
      </c>
      <c r="B487" s="26">
        <v>1003.80908345</v>
      </c>
      <c r="C487" s="26">
        <v>1054.1422918400001</v>
      </c>
      <c r="D487" s="26">
        <v>1069.05338267</v>
      </c>
      <c r="E487" s="26">
        <v>1080.99134574</v>
      </c>
      <c r="F487" s="26">
        <v>1075.9086822100001</v>
      </c>
      <c r="G487" s="26">
        <v>1050.8159460899999</v>
      </c>
      <c r="H487" s="26">
        <v>998.32830626999998</v>
      </c>
      <c r="I487" s="26">
        <v>998.31873114999996</v>
      </c>
      <c r="J487" s="26">
        <v>998.91158158999997</v>
      </c>
      <c r="K487" s="26">
        <v>1002.5830398099999</v>
      </c>
      <c r="L487" s="26">
        <v>997.01048311</v>
      </c>
      <c r="M487" s="26">
        <v>989.83583050000004</v>
      </c>
      <c r="N487" s="26">
        <v>983.84525497000004</v>
      </c>
      <c r="O487" s="26">
        <v>983.58614311999997</v>
      </c>
      <c r="P487" s="26">
        <v>969.79609352</v>
      </c>
      <c r="Q487" s="26">
        <v>970.26700464999999</v>
      </c>
      <c r="R487" s="26">
        <v>966.82114705000004</v>
      </c>
      <c r="S487" s="26">
        <v>964.04027771999995</v>
      </c>
      <c r="T487" s="26">
        <v>958.18617820999998</v>
      </c>
      <c r="U487" s="26">
        <v>958.03865979</v>
      </c>
      <c r="V487" s="26">
        <v>958.48823298000002</v>
      </c>
      <c r="W487" s="26">
        <v>895.61468284</v>
      </c>
      <c r="X487" s="26">
        <v>849.01286734999996</v>
      </c>
      <c r="Y487" s="26">
        <v>891.78781633000006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181.39</v>
      </c>
      <c r="C489" s="26">
        <v>181.39</v>
      </c>
      <c r="D489" s="26">
        <v>181.39</v>
      </c>
      <c r="E489" s="26">
        <v>181.39</v>
      </c>
      <c r="F489" s="26">
        <v>181.39</v>
      </c>
      <c r="G489" s="26">
        <v>181.39</v>
      </c>
      <c r="H489" s="26">
        <v>181.39</v>
      </c>
      <c r="I489" s="26">
        <v>181.39</v>
      </c>
      <c r="J489" s="26">
        <v>181.39</v>
      </c>
      <c r="K489" s="26">
        <v>181.39</v>
      </c>
      <c r="L489" s="26">
        <v>181.39</v>
      </c>
      <c r="M489" s="26">
        <v>181.39</v>
      </c>
      <c r="N489" s="26">
        <v>181.39</v>
      </c>
      <c r="O489" s="26">
        <v>181.39</v>
      </c>
      <c r="P489" s="26">
        <v>181.39</v>
      </c>
      <c r="Q489" s="26">
        <v>181.39</v>
      </c>
      <c r="R489" s="26">
        <v>181.39</v>
      </c>
      <c r="S489" s="26">
        <v>181.39</v>
      </c>
      <c r="T489" s="26">
        <v>181.39</v>
      </c>
      <c r="U489" s="26">
        <v>181.39</v>
      </c>
      <c r="V489" s="26">
        <v>181.39</v>
      </c>
      <c r="W489" s="26">
        <v>181.39</v>
      </c>
      <c r="X489" s="26">
        <v>181.39</v>
      </c>
      <c r="Y489" s="26">
        <v>181.39</v>
      </c>
    </row>
    <row r="490" spans="1:25" hidden="1" outlineLevel="1" x14ac:dyDescent="0.2">
      <c r="A490" s="4" t="s">
        <v>3</v>
      </c>
      <c r="B490" s="26">
        <v>74.47</v>
      </c>
      <c r="C490" s="26">
        <v>74.47</v>
      </c>
      <c r="D490" s="26">
        <v>74.47</v>
      </c>
      <c r="E490" s="26">
        <v>74.47</v>
      </c>
      <c r="F490" s="26">
        <v>74.47</v>
      </c>
      <c r="G490" s="26">
        <v>74.47</v>
      </c>
      <c r="H490" s="26">
        <v>74.47</v>
      </c>
      <c r="I490" s="26">
        <v>74.47</v>
      </c>
      <c r="J490" s="26">
        <v>74.47</v>
      </c>
      <c r="K490" s="26">
        <v>74.47</v>
      </c>
      <c r="L490" s="26">
        <v>74.47</v>
      </c>
      <c r="M490" s="26">
        <v>74.47</v>
      </c>
      <c r="N490" s="26">
        <v>74.47</v>
      </c>
      <c r="O490" s="26">
        <v>74.47</v>
      </c>
      <c r="P490" s="26">
        <v>74.47</v>
      </c>
      <c r="Q490" s="26">
        <v>74.47</v>
      </c>
      <c r="R490" s="26">
        <v>74.47</v>
      </c>
      <c r="S490" s="26">
        <v>74.47</v>
      </c>
      <c r="T490" s="26">
        <v>74.47</v>
      </c>
      <c r="U490" s="26">
        <v>74.47</v>
      </c>
      <c r="V490" s="26">
        <v>74.47</v>
      </c>
      <c r="W490" s="26">
        <v>74.47</v>
      </c>
      <c r="X490" s="26">
        <v>74.47</v>
      </c>
      <c r="Y490" s="26">
        <v>74.47</v>
      </c>
    </row>
    <row r="491" spans="1:25" ht="15" hidden="1" outlineLevel="1" thickBot="1" x14ac:dyDescent="0.25">
      <c r="A491" s="22" t="s">
        <v>64</v>
      </c>
      <c r="B491" s="26">
        <v>3.3667465600000002</v>
      </c>
      <c r="C491" s="26">
        <v>3.3667465600000002</v>
      </c>
      <c r="D491" s="26">
        <v>3.3667465600000002</v>
      </c>
      <c r="E491" s="26">
        <v>3.3667465600000002</v>
      </c>
      <c r="F491" s="26">
        <v>3.3667465600000002</v>
      </c>
      <c r="G491" s="26">
        <v>3.3667465600000002</v>
      </c>
      <c r="H491" s="26">
        <v>3.3667465600000002</v>
      </c>
      <c r="I491" s="26">
        <v>3.3667465600000002</v>
      </c>
      <c r="J491" s="26">
        <v>3.3667465600000002</v>
      </c>
      <c r="K491" s="26">
        <v>3.3667465600000002</v>
      </c>
      <c r="L491" s="26">
        <v>3.3667465600000002</v>
      </c>
      <c r="M491" s="26">
        <v>3.3667465600000002</v>
      </c>
      <c r="N491" s="26">
        <v>3.3667465600000002</v>
      </c>
      <c r="O491" s="26">
        <v>3.3667465600000002</v>
      </c>
      <c r="P491" s="26">
        <v>3.3667465600000002</v>
      </c>
      <c r="Q491" s="26">
        <v>3.3667465600000002</v>
      </c>
      <c r="R491" s="26">
        <v>3.3667465600000002</v>
      </c>
      <c r="S491" s="26">
        <v>3.3667465600000002</v>
      </c>
      <c r="T491" s="26">
        <v>3.3667465600000002</v>
      </c>
      <c r="U491" s="26">
        <v>3.3667465600000002</v>
      </c>
      <c r="V491" s="26">
        <v>3.3667465600000002</v>
      </c>
      <c r="W491" s="26">
        <v>3.3667465600000002</v>
      </c>
      <c r="X491" s="26">
        <v>3.3667465600000002</v>
      </c>
      <c r="Y491" s="26">
        <v>3.3667465600000002</v>
      </c>
    </row>
    <row r="492" spans="1:25" ht="15" collapsed="1" thickBot="1" x14ac:dyDescent="0.25">
      <c r="A492" s="15">
        <v>18</v>
      </c>
      <c r="B492" s="25">
        <v>1252.3399999999999</v>
      </c>
      <c r="C492" s="25">
        <v>1258.1099999999999</v>
      </c>
      <c r="D492" s="25">
        <v>1294.46</v>
      </c>
      <c r="E492" s="25">
        <v>1305.24</v>
      </c>
      <c r="F492" s="25">
        <v>1302.1199999999999</v>
      </c>
      <c r="G492" s="25">
        <v>1288.01</v>
      </c>
      <c r="H492" s="25">
        <v>1236.03</v>
      </c>
      <c r="I492" s="25">
        <v>1212.23</v>
      </c>
      <c r="J492" s="25">
        <v>1149.9100000000001</v>
      </c>
      <c r="K492" s="25">
        <v>1145.93</v>
      </c>
      <c r="L492" s="25">
        <v>1150.73</v>
      </c>
      <c r="M492" s="25">
        <v>1153.47</v>
      </c>
      <c r="N492" s="25">
        <v>1147.92</v>
      </c>
      <c r="O492" s="25">
        <v>1147.46</v>
      </c>
      <c r="P492" s="25">
        <v>1148.6600000000001</v>
      </c>
      <c r="Q492" s="25">
        <v>1144.8599999999999</v>
      </c>
      <c r="R492" s="25">
        <v>1117.94</v>
      </c>
      <c r="S492" s="25">
        <v>1148.1300000000001</v>
      </c>
      <c r="T492" s="25">
        <v>1143.3900000000001</v>
      </c>
      <c r="U492" s="25">
        <v>1142.21</v>
      </c>
      <c r="V492" s="25">
        <v>1146.06</v>
      </c>
      <c r="W492" s="25">
        <v>1150.8</v>
      </c>
      <c r="X492" s="25">
        <v>1145.48</v>
      </c>
      <c r="Y492" s="25">
        <v>1159.51</v>
      </c>
    </row>
    <row r="493" spans="1:25" ht="51" hidden="1" outlineLevel="1" x14ac:dyDescent="0.2">
      <c r="A493" s="3" t="s">
        <v>38</v>
      </c>
      <c r="B493" s="26">
        <v>993.11162605000004</v>
      </c>
      <c r="C493" s="26">
        <v>998.88341432000004</v>
      </c>
      <c r="D493" s="26">
        <v>1035.23486159</v>
      </c>
      <c r="E493" s="26">
        <v>1046.0166761400001</v>
      </c>
      <c r="F493" s="26">
        <v>1042.88909891</v>
      </c>
      <c r="G493" s="26">
        <v>1028.7805779099999</v>
      </c>
      <c r="H493" s="26">
        <v>976.80572513000004</v>
      </c>
      <c r="I493" s="26">
        <v>953.00307333000001</v>
      </c>
      <c r="J493" s="26">
        <v>890.68651870999997</v>
      </c>
      <c r="K493" s="26">
        <v>886.70054789999995</v>
      </c>
      <c r="L493" s="26">
        <v>891.49923544000001</v>
      </c>
      <c r="M493" s="26">
        <v>894.24247750999996</v>
      </c>
      <c r="N493" s="26">
        <v>888.69622805999995</v>
      </c>
      <c r="O493" s="26">
        <v>888.23201142000005</v>
      </c>
      <c r="P493" s="26">
        <v>889.42840362000004</v>
      </c>
      <c r="Q493" s="26">
        <v>885.63568156999997</v>
      </c>
      <c r="R493" s="26">
        <v>858.71427674999995</v>
      </c>
      <c r="S493" s="26">
        <v>888.90526367999996</v>
      </c>
      <c r="T493" s="26">
        <v>884.16164520999996</v>
      </c>
      <c r="U493" s="26">
        <v>882.97866280999995</v>
      </c>
      <c r="V493" s="26">
        <v>886.83742617999997</v>
      </c>
      <c r="W493" s="26">
        <v>891.57483792999994</v>
      </c>
      <c r="X493" s="26">
        <v>886.25440719999995</v>
      </c>
      <c r="Y493" s="26">
        <v>900.28398384000002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181.39</v>
      </c>
      <c r="C495" s="26">
        <v>181.39</v>
      </c>
      <c r="D495" s="26">
        <v>181.39</v>
      </c>
      <c r="E495" s="26">
        <v>181.39</v>
      </c>
      <c r="F495" s="26">
        <v>181.39</v>
      </c>
      <c r="G495" s="26">
        <v>181.39</v>
      </c>
      <c r="H495" s="26">
        <v>181.39</v>
      </c>
      <c r="I495" s="26">
        <v>181.39</v>
      </c>
      <c r="J495" s="26">
        <v>181.39</v>
      </c>
      <c r="K495" s="26">
        <v>181.39</v>
      </c>
      <c r="L495" s="26">
        <v>181.39</v>
      </c>
      <c r="M495" s="26">
        <v>181.39</v>
      </c>
      <c r="N495" s="26">
        <v>181.39</v>
      </c>
      <c r="O495" s="26">
        <v>181.39</v>
      </c>
      <c r="P495" s="26">
        <v>181.39</v>
      </c>
      <c r="Q495" s="26">
        <v>181.39</v>
      </c>
      <c r="R495" s="26">
        <v>181.39</v>
      </c>
      <c r="S495" s="26">
        <v>181.39</v>
      </c>
      <c r="T495" s="26">
        <v>181.39</v>
      </c>
      <c r="U495" s="26">
        <v>181.39</v>
      </c>
      <c r="V495" s="26">
        <v>181.39</v>
      </c>
      <c r="W495" s="26">
        <v>181.39</v>
      </c>
      <c r="X495" s="26">
        <v>181.39</v>
      </c>
      <c r="Y495" s="26">
        <v>181.39</v>
      </c>
    </row>
    <row r="496" spans="1:25" hidden="1" outlineLevel="1" x14ac:dyDescent="0.2">
      <c r="A496" s="4" t="s">
        <v>3</v>
      </c>
      <c r="B496" s="26">
        <v>74.47</v>
      </c>
      <c r="C496" s="26">
        <v>74.47</v>
      </c>
      <c r="D496" s="26">
        <v>74.47</v>
      </c>
      <c r="E496" s="26">
        <v>74.47</v>
      </c>
      <c r="F496" s="26">
        <v>74.47</v>
      </c>
      <c r="G496" s="26">
        <v>74.47</v>
      </c>
      <c r="H496" s="26">
        <v>74.47</v>
      </c>
      <c r="I496" s="26">
        <v>74.47</v>
      </c>
      <c r="J496" s="26">
        <v>74.47</v>
      </c>
      <c r="K496" s="26">
        <v>74.47</v>
      </c>
      <c r="L496" s="26">
        <v>74.47</v>
      </c>
      <c r="M496" s="26">
        <v>74.47</v>
      </c>
      <c r="N496" s="26">
        <v>74.47</v>
      </c>
      <c r="O496" s="26">
        <v>74.47</v>
      </c>
      <c r="P496" s="26">
        <v>74.47</v>
      </c>
      <c r="Q496" s="26">
        <v>74.47</v>
      </c>
      <c r="R496" s="26">
        <v>74.47</v>
      </c>
      <c r="S496" s="26">
        <v>74.47</v>
      </c>
      <c r="T496" s="26">
        <v>74.47</v>
      </c>
      <c r="U496" s="26">
        <v>74.47</v>
      </c>
      <c r="V496" s="26">
        <v>74.47</v>
      </c>
      <c r="W496" s="26">
        <v>74.47</v>
      </c>
      <c r="X496" s="26">
        <v>74.47</v>
      </c>
      <c r="Y496" s="26">
        <v>74.47</v>
      </c>
    </row>
    <row r="497" spans="1:25" ht="15" hidden="1" outlineLevel="1" thickBot="1" x14ac:dyDescent="0.25">
      <c r="A497" s="22" t="s">
        <v>64</v>
      </c>
      <c r="B497" s="26">
        <v>3.3667465600000002</v>
      </c>
      <c r="C497" s="26">
        <v>3.3667465600000002</v>
      </c>
      <c r="D497" s="26">
        <v>3.3667465600000002</v>
      </c>
      <c r="E497" s="26">
        <v>3.3667465600000002</v>
      </c>
      <c r="F497" s="26">
        <v>3.3667465600000002</v>
      </c>
      <c r="G497" s="26">
        <v>3.3667465600000002</v>
      </c>
      <c r="H497" s="26">
        <v>3.3667465600000002</v>
      </c>
      <c r="I497" s="26">
        <v>3.3667465600000002</v>
      </c>
      <c r="J497" s="26">
        <v>3.3667465600000002</v>
      </c>
      <c r="K497" s="26">
        <v>3.3667465600000002</v>
      </c>
      <c r="L497" s="26">
        <v>3.3667465600000002</v>
      </c>
      <c r="M497" s="26">
        <v>3.3667465600000002</v>
      </c>
      <c r="N497" s="26">
        <v>3.3667465600000002</v>
      </c>
      <c r="O497" s="26">
        <v>3.3667465600000002</v>
      </c>
      <c r="P497" s="26">
        <v>3.3667465600000002</v>
      </c>
      <c r="Q497" s="26">
        <v>3.3667465600000002</v>
      </c>
      <c r="R497" s="26">
        <v>3.3667465600000002</v>
      </c>
      <c r="S497" s="26">
        <v>3.3667465600000002</v>
      </c>
      <c r="T497" s="26">
        <v>3.3667465600000002</v>
      </c>
      <c r="U497" s="26">
        <v>3.3667465600000002</v>
      </c>
      <c r="V497" s="26">
        <v>3.3667465600000002</v>
      </c>
      <c r="W497" s="26">
        <v>3.3667465600000002</v>
      </c>
      <c r="X497" s="26">
        <v>3.3667465600000002</v>
      </c>
      <c r="Y497" s="26">
        <v>3.3667465600000002</v>
      </c>
    </row>
    <row r="498" spans="1:25" ht="15" collapsed="1" thickBot="1" x14ac:dyDescent="0.25">
      <c r="A498" s="16">
        <v>19</v>
      </c>
      <c r="B498" s="25">
        <v>1178.29</v>
      </c>
      <c r="C498" s="25">
        <v>1224.53</v>
      </c>
      <c r="D498" s="25">
        <v>1244.29</v>
      </c>
      <c r="E498" s="25">
        <v>1255.49</v>
      </c>
      <c r="F498" s="25">
        <v>1247.8</v>
      </c>
      <c r="G498" s="25">
        <v>1246.74</v>
      </c>
      <c r="H498" s="25">
        <v>1231.71</v>
      </c>
      <c r="I498" s="25">
        <v>1208.5</v>
      </c>
      <c r="J498" s="25">
        <v>1193.54</v>
      </c>
      <c r="K498" s="25">
        <v>1153.1400000000001</v>
      </c>
      <c r="L498" s="25">
        <v>1143.46</v>
      </c>
      <c r="M498" s="25">
        <v>1147.01</v>
      </c>
      <c r="N498" s="25">
        <v>1172.6500000000001</v>
      </c>
      <c r="O498" s="25">
        <v>1201.01</v>
      </c>
      <c r="P498" s="25">
        <v>1209.1300000000001</v>
      </c>
      <c r="Q498" s="25">
        <v>1213.44</v>
      </c>
      <c r="R498" s="25">
        <v>1202.83</v>
      </c>
      <c r="S498" s="25">
        <v>1179.19</v>
      </c>
      <c r="T498" s="25">
        <v>1146.3</v>
      </c>
      <c r="U498" s="25">
        <v>1159.1400000000001</v>
      </c>
      <c r="V498" s="25">
        <v>1151.33</v>
      </c>
      <c r="W498" s="25">
        <v>1145.47</v>
      </c>
      <c r="X498" s="25">
        <v>1166.94</v>
      </c>
      <c r="Y498" s="25">
        <v>1208.46</v>
      </c>
    </row>
    <row r="499" spans="1:25" ht="51" hidden="1" outlineLevel="1" x14ac:dyDescent="0.2">
      <c r="A499" s="3" t="s">
        <v>38</v>
      </c>
      <c r="B499" s="26">
        <v>919.06147478000003</v>
      </c>
      <c r="C499" s="26">
        <v>965.30321532999994</v>
      </c>
      <c r="D499" s="26">
        <v>985.06084374</v>
      </c>
      <c r="E499" s="26">
        <v>996.26820050000003</v>
      </c>
      <c r="F499" s="26">
        <v>988.57751284999995</v>
      </c>
      <c r="G499" s="26">
        <v>987.51277703000005</v>
      </c>
      <c r="H499" s="26">
        <v>972.47996967999995</v>
      </c>
      <c r="I499" s="26">
        <v>949.27771085999996</v>
      </c>
      <c r="J499" s="26">
        <v>934.31181993999996</v>
      </c>
      <c r="K499" s="26">
        <v>893.91116849000002</v>
      </c>
      <c r="L499" s="26">
        <v>884.22935725000002</v>
      </c>
      <c r="M499" s="26">
        <v>887.78061941999999</v>
      </c>
      <c r="N499" s="26">
        <v>913.42704730000003</v>
      </c>
      <c r="O499" s="26">
        <v>941.78439885</v>
      </c>
      <c r="P499" s="26">
        <v>949.90636125000003</v>
      </c>
      <c r="Q499" s="26">
        <v>954.21548011000004</v>
      </c>
      <c r="R499" s="26">
        <v>943.60097848999999</v>
      </c>
      <c r="S499" s="26">
        <v>919.96534636000001</v>
      </c>
      <c r="T499" s="26">
        <v>887.07132652999996</v>
      </c>
      <c r="U499" s="26">
        <v>899.90938243999994</v>
      </c>
      <c r="V499" s="26">
        <v>892.10072859000002</v>
      </c>
      <c r="W499" s="26">
        <v>886.24248956999998</v>
      </c>
      <c r="X499" s="26">
        <v>907.71159840999997</v>
      </c>
      <c r="Y499" s="26">
        <v>949.22867060999999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181.39</v>
      </c>
      <c r="C501" s="26">
        <v>181.39</v>
      </c>
      <c r="D501" s="26">
        <v>181.39</v>
      </c>
      <c r="E501" s="26">
        <v>181.39</v>
      </c>
      <c r="F501" s="26">
        <v>181.39</v>
      </c>
      <c r="G501" s="26">
        <v>181.39</v>
      </c>
      <c r="H501" s="26">
        <v>181.39</v>
      </c>
      <c r="I501" s="26">
        <v>181.39</v>
      </c>
      <c r="J501" s="26">
        <v>181.39</v>
      </c>
      <c r="K501" s="26">
        <v>181.39</v>
      </c>
      <c r="L501" s="26">
        <v>181.39</v>
      </c>
      <c r="M501" s="26">
        <v>181.39</v>
      </c>
      <c r="N501" s="26">
        <v>181.39</v>
      </c>
      <c r="O501" s="26">
        <v>181.39</v>
      </c>
      <c r="P501" s="26">
        <v>181.39</v>
      </c>
      <c r="Q501" s="26">
        <v>181.39</v>
      </c>
      <c r="R501" s="26">
        <v>181.39</v>
      </c>
      <c r="S501" s="26">
        <v>181.39</v>
      </c>
      <c r="T501" s="26">
        <v>181.39</v>
      </c>
      <c r="U501" s="26">
        <v>181.39</v>
      </c>
      <c r="V501" s="26">
        <v>181.39</v>
      </c>
      <c r="W501" s="26">
        <v>181.39</v>
      </c>
      <c r="X501" s="26">
        <v>181.39</v>
      </c>
      <c r="Y501" s="26">
        <v>181.39</v>
      </c>
    </row>
    <row r="502" spans="1:25" hidden="1" outlineLevel="1" x14ac:dyDescent="0.2">
      <c r="A502" s="4" t="s">
        <v>3</v>
      </c>
      <c r="B502" s="26">
        <v>74.47</v>
      </c>
      <c r="C502" s="26">
        <v>74.47</v>
      </c>
      <c r="D502" s="26">
        <v>74.47</v>
      </c>
      <c r="E502" s="26">
        <v>74.47</v>
      </c>
      <c r="F502" s="26">
        <v>74.47</v>
      </c>
      <c r="G502" s="26">
        <v>74.47</v>
      </c>
      <c r="H502" s="26">
        <v>74.47</v>
      </c>
      <c r="I502" s="26">
        <v>74.47</v>
      </c>
      <c r="J502" s="26">
        <v>74.47</v>
      </c>
      <c r="K502" s="26">
        <v>74.47</v>
      </c>
      <c r="L502" s="26">
        <v>74.47</v>
      </c>
      <c r="M502" s="26">
        <v>74.47</v>
      </c>
      <c r="N502" s="26">
        <v>74.47</v>
      </c>
      <c r="O502" s="26">
        <v>74.47</v>
      </c>
      <c r="P502" s="26">
        <v>74.47</v>
      </c>
      <c r="Q502" s="26">
        <v>74.47</v>
      </c>
      <c r="R502" s="26">
        <v>74.47</v>
      </c>
      <c r="S502" s="26">
        <v>74.47</v>
      </c>
      <c r="T502" s="26">
        <v>74.47</v>
      </c>
      <c r="U502" s="26">
        <v>74.47</v>
      </c>
      <c r="V502" s="26">
        <v>74.47</v>
      </c>
      <c r="W502" s="26">
        <v>74.47</v>
      </c>
      <c r="X502" s="26">
        <v>74.47</v>
      </c>
      <c r="Y502" s="26">
        <v>74.47</v>
      </c>
    </row>
    <row r="503" spans="1:25" ht="15" hidden="1" outlineLevel="1" thickBot="1" x14ac:dyDescent="0.25">
      <c r="A503" s="22" t="s">
        <v>64</v>
      </c>
      <c r="B503" s="26">
        <v>3.3667465600000002</v>
      </c>
      <c r="C503" s="26">
        <v>3.3667465600000002</v>
      </c>
      <c r="D503" s="26">
        <v>3.3667465600000002</v>
      </c>
      <c r="E503" s="26">
        <v>3.3667465600000002</v>
      </c>
      <c r="F503" s="26">
        <v>3.3667465600000002</v>
      </c>
      <c r="G503" s="26">
        <v>3.3667465600000002</v>
      </c>
      <c r="H503" s="26">
        <v>3.3667465600000002</v>
      </c>
      <c r="I503" s="26">
        <v>3.3667465600000002</v>
      </c>
      <c r="J503" s="26">
        <v>3.3667465600000002</v>
      </c>
      <c r="K503" s="26">
        <v>3.3667465600000002</v>
      </c>
      <c r="L503" s="26">
        <v>3.3667465600000002</v>
      </c>
      <c r="M503" s="26">
        <v>3.3667465600000002</v>
      </c>
      <c r="N503" s="26">
        <v>3.3667465600000002</v>
      </c>
      <c r="O503" s="26">
        <v>3.3667465600000002</v>
      </c>
      <c r="P503" s="26">
        <v>3.3667465600000002</v>
      </c>
      <c r="Q503" s="26">
        <v>3.3667465600000002</v>
      </c>
      <c r="R503" s="26">
        <v>3.3667465600000002</v>
      </c>
      <c r="S503" s="26">
        <v>3.3667465600000002</v>
      </c>
      <c r="T503" s="26">
        <v>3.3667465600000002</v>
      </c>
      <c r="U503" s="26">
        <v>3.3667465600000002</v>
      </c>
      <c r="V503" s="26">
        <v>3.3667465600000002</v>
      </c>
      <c r="W503" s="26">
        <v>3.3667465600000002</v>
      </c>
      <c r="X503" s="26">
        <v>3.3667465600000002</v>
      </c>
      <c r="Y503" s="26">
        <v>3.3667465600000002</v>
      </c>
    </row>
    <row r="504" spans="1:25" ht="15" collapsed="1" thickBot="1" x14ac:dyDescent="0.25">
      <c r="A504" s="14">
        <v>20</v>
      </c>
      <c r="B504" s="25">
        <v>1219.23</v>
      </c>
      <c r="C504" s="25">
        <v>1238.49</v>
      </c>
      <c r="D504" s="25">
        <v>1251.04</v>
      </c>
      <c r="E504" s="25">
        <v>1255.1600000000001</v>
      </c>
      <c r="F504" s="25">
        <v>1255.69</v>
      </c>
      <c r="G504" s="25">
        <v>1250.06</v>
      </c>
      <c r="H504" s="25">
        <v>1223.94</v>
      </c>
      <c r="I504" s="25">
        <v>1242.26</v>
      </c>
      <c r="J504" s="25">
        <v>1215.73</v>
      </c>
      <c r="K504" s="25">
        <v>1179.77</v>
      </c>
      <c r="L504" s="25">
        <v>1175.24</v>
      </c>
      <c r="M504" s="25">
        <v>1173.1199999999999</v>
      </c>
      <c r="N504" s="25">
        <v>1164.68</v>
      </c>
      <c r="O504" s="25">
        <v>1187.3900000000001</v>
      </c>
      <c r="P504" s="25">
        <v>1216.8599999999999</v>
      </c>
      <c r="Q504" s="25">
        <v>1215.3499999999999</v>
      </c>
      <c r="R504" s="25">
        <v>1215.8</v>
      </c>
      <c r="S504" s="25">
        <v>1182.1500000000001</v>
      </c>
      <c r="T504" s="25">
        <v>1159.55</v>
      </c>
      <c r="U504" s="25">
        <v>1166.75</v>
      </c>
      <c r="V504" s="25">
        <v>1160.1300000000001</v>
      </c>
      <c r="W504" s="25">
        <v>1160.52</v>
      </c>
      <c r="X504" s="25">
        <v>1186.8499999999999</v>
      </c>
      <c r="Y504" s="25">
        <v>1211.28</v>
      </c>
    </row>
    <row r="505" spans="1:25" ht="51" hidden="1" outlineLevel="1" x14ac:dyDescent="0.2">
      <c r="A505" s="3" t="s">
        <v>38</v>
      </c>
      <c r="B505" s="26">
        <v>960.00159993</v>
      </c>
      <c r="C505" s="26">
        <v>979.26743822000003</v>
      </c>
      <c r="D505" s="26">
        <v>991.80923677999999</v>
      </c>
      <c r="E505" s="26">
        <v>995.92966252999997</v>
      </c>
      <c r="F505" s="26">
        <v>996.46246786999995</v>
      </c>
      <c r="G505" s="26">
        <v>990.83719330999998</v>
      </c>
      <c r="H505" s="26">
        <v>964.71273474999998</v>
      </c>
      <c r="I505" s="26">
        <v>983.03651071000002</v>
      </c>
      <c r="J505" s="26">
        <v>956.49947629999997</v>
      </c>
      <c r="K505" s="26">
        <v>920.54358203000004</v>
      </c>
      <c r="L505" s="26">
        <v>916.01066213000001</v>
      </c>
      <c r="M505" s="26">
        <v>913.88928042999999</v>
      </c>
      <c r="N505" s="26">
        <v>905.45048393000002</v>
      </c>
      <c r="O505" s="26">
        <v>928.16687419000004</v>
      </c>
      <c r="P505" s="26">
        <v>957.63164462999998</v>
      </c>
      <c r="Q505" s="26">
        <v>956.11871714999995</v>
      </c>
      <c r="R505" s="26">
        <v>956.57364502999997</v>
      </c>
      <c r="S505" s="26">
        <v>922.91852051000001</v>
      </c>
      <c r="T505" s="26">
        <v>900.32393149999996</v>
      </c>
      <c r="U505" s="26">
        <v>907.52134169999999</v>
      </c>
      <c r="V505" s="26">
        <v>900.90000640999995</v>
      </c>
      <c r="W505" s="26">
        <v>901.29627572000004</v>
      </c>
      <c r="X505" s="26">
        <v>927.62714158000006</v>
      </c>
      <c r="Y505" s="26">
        <v>952.05011173000003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181.39</v>
      </c>
      <c r="C507" s="26">
        <v>181.39</v>
      </c>
      <c r="D507" s="26">
        <v>181.39</v>
      </c>
      <c r="E507" s="26">
        <v>181.39</v>
      </c>
      <c r="F507" s="26">
        <v>181.39</v>
      </c>
      <c r="G507" s="26">
        <v>181.39</v>
      </c>
      <c r="H507" s="26">
        <v>181.39</v>
      </c>
      <c r="I507" s="26">
        <v>181.39</v>
      </c>
      <c r="J507" s="26">
        <v>181.39</v>
      </c>
      <c r="K507" s="26">
        <v>181.39</v>
      </c>
      <c r="L507" s="26">
        <v>181.39</v>
      </c>
      <c r="M507" s="26">
        <v>181.39</v>
      </c>
      <c r="N507" s="26">
        <v>181.39</v>
      </c>
      <c r="O507" s="26">
        <v>181.39</v>
      </c>
      <c r="P507" s="26">
        <v>181.39</v>
      </c>
      <c r="Q507" s="26">
        <v>181.39</v>
      </c>
      <c r="R507" s="26">
        <v>181.39</v>
      </c>
      <c r="S507" s="26">
        <v>181.39</v>
      </c>
      <c r="T507" s="26">
        <v>181.39</v>
      </c>
      <c r="U507" s="26">
        <v>181.39</v>
      </c>
      <c r="V507" s="26">
        <v>181.39</v>
      </c>
      <c r="W507" s="26">
        <v>181.39</v>
      </c>
      <c r="X507" s="26">
        <v>181.39</v>
      </c>
      <c r="Y507" s="26">
        <v>181.39</v>
      </c>
    </row>
    <row r="508" spans="1:25" hidden="1" outlineLevel="1" x14ac:dyDescent="0.2">
      <c r="A508" s="4" t="s">
        <v>3</v>
      </c>
      <c r="B508" s="26">
        <v>74.47</v>
      </c>
      <c r="C508" s="26">
        <v>74.47</v>
      </c>
      <c r="D508" s="26">
        <v>74.47</v>
      </c>
      <c r="E508" s="26">
        <v>74.47</v>
      </c>
      <c r="F508" s="26">
        <v>74.47</v>
      </c>
      <c r="G508" s="26">
        <v>74.47</v>
      </c>
      <c r="H508" s="26">
        <v>74.47</v>
      </c>
      <c r="I508" s="26">
        <v>74.47</v>
      </c>
      <c r="J508" s="26">
        <v>74.47</v>
      </c>
      <c r="K508" s="26">
        <v>74.47</v>
      </c>
      <c r="L508" s="26">
        <v>74.47</v>
      </c>
      <c r="M508" s="26">
        <v>74.47</v>
      </c>
      <c r="N508" s="26">
        <v>74.47</v>
      </c>
      <c r="O508" s="26">
        <v>74.47</v>
      </c>
      <c r="P508" s="26">
        <v>74.47</v>
      </c>
      <c r="Q508" s="26">
        <v>74.47</v>
      </c>
      <c r="R508" s="26">
        <v>74.47</v>
      </c>
      <c r="S508" s="26">
        <v>74.47</v>
      </c>
      <c r="T508" s="26">
        <v>74.47</v>
      </c>
      <c r="U508" s="26">
        <v>74.47</v>
      </c>
      <c r="V508" s="26">
        <v>74.47</v>
      </c>
      <c r="W508" s="26">
        <v>74.47</v>
      </c>
      <c r="X508" s="26">
        <v>74.47</v>
      </c>
      <c r="Y508" s="26">
        <v>74.47</v>
      </c>
    </row>
    <row r="509" spans="1:25" ht="15" hidden="1" outlineLevel="1" thickBot="1" x14ac:dyDescent="0.25">
      <c r="A509" s="22" t="s">
        <v>64</v>
      </c>
      <c r="B509" s="26">
        <v>3.3667465600000002</v>
      </c>
      <c r="C509" s="26">
        <v>3.3667465600000002</v>
      </c>
      <c r="D509" s="26">
        <v>3.3667465600000002</v>
      </c>
      <c r="E509" s="26">
        <v>3.3667465600000002</v>
      </c>
      <c r="F509" s="26">
        <v>3.3667465600000002</v>
      </c>
      <c r="G509" s="26">
        <v>3.3667465600000002</v>
      </c>
      <c r="H509" s="26">
        <v>3.3667465600000002</v>
      </c>
      <c r="I509" s="26">
        <v>3.3667465600000002</v>
      </c>
      <c r="J509" s="26">
        <v>3.3667465600000002</v>
      </c>
      <c r="K509" s="26">
        <v>3.3667465600000002</v>
      </c>
      <c r="L509" s="26">
        <v>3.3667465600000002</v>
      </c>
      <c r="M509" s="26">
        <v>3.3667465600000002</v>
      </c>
      <c r="N509" s="26">
        <v>3.3667465600000002</v>
      </c>
      <c r="O509" s="26">
        <v>3.3667465600000002</v>
      </c>
      <c r="P509" s="26">
        <v>3.3667465600000002</v>
      </c>
      <c r="Q509" s="26">
        <v>3.3667465600000002</v>
      </c>
      <c r="R509" s="26">
        <v>3.3667465600000002</v>
      </c>
      <c r="S509" s="26">
        <v>3.3667465600000002</v>
      </c>
      <c r="T509" s="26">
        <v>3.3667465600000002</v>
      </c>
      <c r="U509" s="26">
        <v>3.3667465600000002</v>
      </c>
      <c r="V509" s="26">
        <v>3.3667465600000002</v>
      </c>
      <c r="W509" s="26">
        <v>3.3667465600000002</v>
      </c>
      <c r="X509" s="26">
        <v>3.3667465600000002</v>
      </c>
      <c r="Y509" s="26">
        <v>3.3667465600000002</v>
      </c>
    </row>
    <row r="510" spans="1:25" ht="15" collapsed="1" thickBot="1" x14ac:dyDescent="0.25">
      <c r="A510" s="14">
        <v>21</v>
      </c>
      <c r="B510" s="25">
        <v>1233.33</v>
      </c>
      <c r="C510" s="25">
        <v>1278.47</v>
      </c>
      <c r="D510" s="25">
        <v>1277.9000000000001</v>
      </c>
      <c r="E510" s="25">
        <v>1275.0999999999999</v>
      </c>
      <c r="F510" s="25">
        <v>1274.29</v>
      </c>
      <c r="G510" s="25">
        <v>1278.83</v>
      </c>
      <c r="H510" s="25">
        <v>1229.02</v>
      </c>
      <c r="I510" s="25">
        <v>1169.67</v>
      </c>
      <c r="J510" s="25">
        <v>1136.82</v>
      </c>
      <c r="K510" s="25">
        <v>1119.21</v>
      </c>
      <c r="L510" s="25">
        <v>1113.1300000000001</v>
      </c>
      <c r="M510" s="25">
        <v>1125.97</v>
      </c>
      <c r="N510" s="25">
        <v>1153.22</v>
      </c>
      <c r="O510" s="25">
        <v>1201.55</v>
      </c>
      <c r="P510" s="25">
        <v>1228.8499999999999</v>
      </c>
      <c r="Q510" s="25">
        <v>1237.48</v>
      </c>
      <c r="R510" s="25">
        <v>1235.73</v>
      </c>
      <c r="S510" s="25">
        <v>1239.56</v>
      </c>
      <c r="T510" s="25">
        <v>1168.96</v>
      </c>
      <c r="U510" s="25">
        <v>1143.31</v>
      </c>
      <c r="V510" s="25">
        <v>1157.8</v>
      </c>
      <c r="W510" s="25">
        <v>1173.7</v>
      </c>
      <c r="X510" s="25">
        <v>1213.3</v>
      </c>
      <c r="Y510" s="25">
        <v>1256.51</v>
      </c>
    </row>
    <row r="511" spans="1:25" ht="51" hidden="1" outlineLevel="1" x14ac:dyDescent="0.2">
      <c r="A511" s="54" t="s">
        <v>38</v>
      </c>
      <c r="B511" s="26">
        <v>974.10763549000001</v>
      </c>
      <c r="C511" s="26">
        <v>1019.24351611</v>
      </c>
      <c r="D511" s="26">
        <v>1018.67030597</v>
      </c>
      <c r="E511" s="26">
        <v>1015.87809467</v>
      </c>
      <c r="F511" s="26">
        <v>1015.06032953</v>
      </c>
      <c r="G511" s="26">
        <v>1019.59861802</v>
      </c>
      <c r="H511" s="26">
        <v>969.79460881</v>
      </c>
      <c r="I511" s="26">
        <v>910.44482114000004</v>
      </c>
      <c r="J511" s="26">
        <v>877.59216773000003</v>
      </c>
      <c r="K511" s="26">
        <v>859.98572702000001</v>
      </c>
      <c r="L511" s="26">
        <v>853.90106461000005</v>
      </c>
      <c r="M511" s="26">
        <v>866.74549253999999</v>
      </c>
      <c r="N511" s="26">
        <v>893.99046256999998</v>
      </c>
      <c r="O511" s="26">
        <v>942.31969630000003</v>
      </c>
      <c r="P511" s="26">
        <v>969.62722979</v>
      </c>
      <c r="Q511" s="26">
        <v>978.25307938000003</v>
      </c>
      <c r="R511" s="26">
        <v>976.50440699000001</v>
      </c>
      <c r="S511" s="26">
        <v>980.33606744999997</v>
      </c>
      <c r="T511" s="26">
        <v>909.73496523999995</v>
      </c>
      <c r="U511" s="26">
        <v>884.07958747999999</v>
      </c>
      <c r="V511" s="26">
        <v>898.57010889000003</v>
      </c>
      <c r="W511" s="26">
        <v>914.46922858999994</v>
      </c>
      <c r="X511" s="26">
        <v>954.07583030000001</v>
      </c>
      <c r="Y511" s="26">
        <v>997.28195428000004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181.39</v>
      </c>
      <c r="C513" s="26">
        <v>181.39</v>
      </c>
      <c r="D513" s="26">
        <v>181.39</v>
      </c>
      <c r="E513" s="26">
        <v>181.39</v>
      </c>
      <c r="F513" s="26">
        <v>181.39</v>
      </c>
      <c r="G513" s="26">
        <v>181.39</v>
      </c>
      <c r="H513" s="26">
        <v>181.39</v>
      </c>
      <c r="I513" s="26">
        <v>181.39</v>
      </c>
      <c r="J513" s="26">
        <v>181.39</v>
      </c>
      <c r="K513" s="26">
        <v>181.39</v>
      </c>
      <c r="L513" s="26">
        <v>181.39</v>
      </c>
      <c r="M513" s="26">
        <v>181.39</v>
      </c>
      <c r="N513" s="26">
        <v>181.39</v>
      </c>
      <c r="O513" s="26">
        <v>181.39</v>
      </c>
      <c r="P513" s="26">
        <v>181.39</v>
      </c>
      <c r="Q513" s="26">
        <v>181.39</v>
      </c>
      <c r="R513" s="26">
        <v>181.39</v>
      </c>
      <c r="S513" s="26">
        <v>181.39</v>
      </c>
      <c r="T513" s="26">
        <v>181.39</v>
      </c>
      <c r="U513" s="26">
        <v>181.39</v>
      </c>
      <c r="V513" s="26">
        <v>181.39</v>
      </c>
      <c r="W513" s="26">
        <v>181.39</v>
      </c>
      <c r="X513" s="26">
        <v>181.39</v>
      </c>
      <c r="Y513" s="26">
        <v>181.39</v>
      </c>
    </row>
    <row r="514" spans="1:25" hidden="1" outlineLevel="1" x14ac:dyDescent="0.2">
      <c r="A514" s="4" t="s">
        <v>3</v>
      </c>
      <c r="B514" s="26">
        <v>74.47</v>
      </c>
      <c r="C514" s="26">
        <v>74.47</v>
      </c>
      <c r="D514" s="26">
        <v>74.47</v>
      </c>
      <c r="E514" s="26">
        <v>74.47</v>
      </c>
      <c r="F514" s="26">
        <v>74.47</v>
      </c>
      <c r="G514" s="26">
        <v>74.47</v>
      </c>
      <c r="H514" s="26">
        <v>74.47</v>
      </c>
      <c r="I514" s="26">
        <v>74.47</v>
      </c>
      <c r="J514" s="26">
        <v>74.47</v>
      </c>
      <c r="K514" s="26">
        <v>74.47</v>
      </c>
      <c r="L514" s="26">
        <v>74.47</v>
      </c>
      <c r="M514" s="26">
        <v>74.47</v>
      </c>
      <c r="N514" s="26">
        <v>74.47</v>
      </c>
      <c r="O514" s="26">
        <v>74.47</v>
      </c>
      <c r="P514" s="26">
        <v>74.47</v>
      </c>
      <c r="Q514" s="26">
        <v>74.47</v>
      </c>
      <c r="R514" s="26">
        <v>74.47</v>
      </c>
      <c r="S514" s="26">
        <v>74.47</v>
      </c>
      <c r="T514" s="26">
        <v>74.47</v>
      </c>
      <c r="U514" s="26">
        <v>74.47</v>
      </c>
      <c r="V514" s="26">
        <v>74.47</v>
      </c>
      <c r="W514" s="26">
        <v>74.47</v>
      </c>
      <c r="X514" s="26">
        <v>74.47</v>
      </c>
      <c r="Y514" s="26">
        <v>74.47</v>
      </c>
    </row>
    <row r="515" spans="1:25" ht="15" hidden="1" outlineLevel="1" thickBot="1" x14ac:dyDescent="0.25">
      <c r="A515" s="22" t="s">
        <v>64</v>
      </c>
      <c r="B515" s="26">
        <v>3.3667465600000002</v>
      </c>
      <c r="C515" s="26">
        <v>3.3667465600000002</v>
      </c>
      <c r="D515" s="26">
        <v>3.3667465600000002</v>
      </c>
      <c r="E515" s="26">
        <v>3.3667465600000002</v>
      </c>
      <c r="F515" s="26">
        <v>3.3667465600000002</v>
      </c>
      <c r="G515" s="26">
        <v>3.3667465600000002</v>
      </c>
      <c r="H515" s="26">
        <v>3.3667465600000002</v>
      </c>
      <c r="I515" s="26">
        <v>3.3667465600000002</v>
      </c>
      <c r="J515" s="26">
        <v>3.3667465600000002</v>
      </c>
      <c r="K515" s="26">
        <v>3.3667465600000002</v>
      </c>
      <c r="L515" s="26">
        <v>3.3667465600000002</v>
      </c>
      <c r="M515" s="26">
        <v>3.3667465600000002</v>
      </c>
      <c r="N515" s="26">
        <v>3.3667465600000002</v>
      </c>
      <c r="O515" s="26">
        <v>3.3667465600000002</v>
      </c>
      <c r="P515" s="26">
        <v>3.3667465600000002</v>
      </c>
      <c r="Q515" s="26">
        <v>3.3667465600000002</v>
      </c>
      <c r="R515" s="26">
        <v>3.3667465600000002</v>
      </c>
      <c r="S515" s="26">
        <v>3.3667465600000002</v>
      </c>
      <c r="T515" s="26">
        <v>3.3667465600000002</v>
      </c>
      <c r="U515" s="26">
        <v>3.3667465600000002</v>
      </c>
      <c r="V515" s="26">
        <v>3.3667465600000002</v>
      </c>
      <c r="W515" s="26">
        <v>3.3667465600000002</v>
      </c>
      <c r="X515" s="26">
        <v>3.3667465600000002</v>
      </c>
      <c r="Y515" s="26">
        <v>3.3667465600000002</v>
      </c>
    </row>
    <row r="516" spans="1:25" ht="15" collapsed="1" thickBot="1" x14ac:dyDescent="0.25">
      <c r="A516" s="14">
        <v>22</v>
      </c>
      <c r="B516" s="25">
        <v>1236.46</v>
      </c>
      <c r="C516" s="25">
        <v>1257.56</v>
      </c>
      <c r="D516" s="25">
        <v>1265.94</v>
      </c>
      <c r="E516" s="25">
        <v>1271.24</v>
      </c>
      <c r="F516" s="25">
        <v>1268</v>
      </c>
      <c r="G516" s="25">
        <v>1251.24</v>
      </c>
      <c r="H516" s="25">
        <v>1215.25</v>
      </c>
      <c r="I516" s="25">
        <v>1155.33</v>
      </c>
      <c r="J516" s="25">
        <v>1128.27</v>
      </c>
      <c r="K516" s="25">
        <v>1111.3399999999999</v>
      </c>
      <c r="L516" s="25">
        <v>1116.03</v>
      </c>
      <c r="M516" s="25">
        <v>1135.1600000000001</v>
      </c>
      <c r="N516" s="25">
        <v>1185.71</v>
      </c>
      <c r="O516" s="25">
        <v>1179.47</v>
      </c>
      <c r="P516" s="25">
        <v>1207.8699999999999</v>
      </c>
      <c r="Q516" s="25">
        <v>1205.5</v>
      </c>
      <c r="R516" s="25">
        <v>1214.57</v>
      </c>
      <c r="S516" s="25">
        <v>1221.69</v>
      </c>
      <c r="T516" s="25">
        <v>1201.01</v>
      </c>
      <c r="U516" s="25">
        <v>1154.6099999999999</v>
      </c>
      <c r="V516" s="25">
        <v>1158.58</v>
      </c>
      <c r="W516" s="25">
        <v>1194.8800000000001</v>
      </c>
      <c r="X516" s="25">
        <v>1237.8699999999999</v>
      </c>
      <c r="Y516" s="25">
        <v>1247.22</v>
      </c>
    </row>
    <row r="517" spans="1:25" ht="51" hidden="1" outlineLevel="1" x14ac:dyDescent="0.2">
      <c r="A517" s="3" t="s">
        <v>38</v>
      </c>
      <c r="B517" s="26">
        <v>977.22851287000003</v>
      </c>
      <c r="C517" s="26">
        <v>998.33238977999997</v>
      </c>
      <c r="D517" s="26">
        <v>1006.71399379</v>
      </c>
      <c r="E517" s="26">
        <v>1012.01446168</v>
      </c>
      <c r="F517" s="26">
        <v>1008.7740884900001</v>
      </c>
      <c r="G517" s="26">
        <v>992.01029396000001</v>
      </c>
      <c r="H517" s="26">
        <v>956.02746767999997</v>
      </c>
      <c r="I517" s="26">
        <v>896.10798482999996</v>
      </c>
      <c r="J517" s="26">
        <v>869.04452669</v>
      </c>
      <c r="K517" s="26">
        <v>852.11065006000001</v>
      </c>
      <c r="L517" s="26">
        <v>856.80711842000005</v>
      </c>
      <c r="M517" s="26">
        <v>875.92983185000003</v>
      </c>
      <c r="N517" s="26">
        <v>926.48419697999998</v>
      </c>
      <c r="O517" s="26">
        <v>920.24701821999997</v>
      </c>
      <c r="P517" s="26">
        <v>948.64268574000005</v>
      </c>
      <c r="Q517" s="26">
        <v>946.27418012999999</v>
      </c>
      <c r="R517" s="26">
        <v>955.34665710000002</v>
      </c>
      <c r="S517" s="26">
        <v>962.46335131000001</v>
      </c>
      <c r="T517" s="26">
        <v>941.78807597000002</v>
      </c>
      <c r="U517" s="26">
        <v>895.38523755999995</v>
      </c>
      <c r="V517" s="26">
        <v>899.35148955</v>
      </c>
      <c r="W517" s="26">
        <v>935.65289544999996</v>
      </c>
      <c r="X517" s="26">
        <v>978.64704936999999</v>
      </c>
      <c r="Y517" s="26">
        <v>987.98900971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181.39</v>
      </c>
      <c r="C519" s="26">
        <v>181.39</v>
      </c>
      <c r="D519" s="26">
        <v>181.39</v>
      </c>
      <c r="E519" s="26">
        <v>181.39</v>
      </c>
      <c r="F519" s="26">
        <v>181.39</v>
      </c>
      <c r="G519" s="26">
        <v>181.39</v>
      </c>
      <c r="H519" s="26">
        <v>181.39</v>
      </c>
      <c r="I519" s="26">
        <v>181.39</v>
      </c>
      <c r="J519" s="26">
        <v>181.39</v>
      </c>
      <c r="K519" s="26">
        <v>181.39</v>
      </c>
      <c r="L519" s="26">
        <v>181.39</v>
      </c>
      <c r="M519" s="26">
        <v>181.39</v>
      </c>
      <c r="N519" s="26">
        <v>181.39</v>
      </c>
      <c r="O519" s="26">
        <v>181.39</v>
      </c>
      <c r="P519" s="26">
        <v>181.39</v>
      </c>
      <c r="Q519" s="26">
        <v>181.39</v>
      </c>
      <c r="R519" s="26">
        <v>181.39</v>
      </c>
      <c r="S519" s="26">
        <v>181.39</v>
      </c>
      <c r="T519" s="26">
        <v>181.39</v>
      </c>
      <c r="U519" s="26">
        <v>181.39</v>
      </c>
      <c r="V519" s="26">
        <v>181.39</v>
      </c>
      <c r="W519" s="26">
        <v>181.39</v>
      </c>
      <c r="X519" s="26">
        <v>181.39</v>
      </c>
      <c r="Y519" s="26">
        <v>181.39</v>
      </c>
    </row>
    <row r="520" spans="1:25" hidden="1" outlineLevel="1" x14ac:dyDescent="0.2">
      <c r="A520" s="4" t="s">
        <v>3</v>
      </c>
      <c r="B520" s="26">
        <v>74.47</v>
      </c>
      <c r="C520" s="26">
        <v>74.47</v>
      </c>
      <c r="D520" s="26">
        <v>74.47</v>
      </c>
      <c r="E520" s="26">
        <v>74.47</v>
      </c>
      <c r="F520" s="26">
        <v>74.47</v>
      </c>
      <c r="G520" s="26">
        <v>74.47</v>
      </c>
      <c r="H520" s="26">
        <v>74.47</v>
      </c>
      <c r="I520" s="26">
        <v>74.47</v>
      </c>
      <c r="J520" s="26">
        <v>74.47</v>
      </c>
      <c r="K520" s="26">
        <v>74.47</v>
      </c>
      <c r="L520" s="26">
        <v>74.47</v>
      </c>
      <c r="M520" s="26">
        <v>74.47</v>
      </c>
      <c r="N520" s="26">
        <v>74.47</v>
      </c>
      <c r="O520" s="26">
        <v>74.47</v>
      </c>
      <c r="P520" s="26">
        <v>74.47</v>
      </c>
      <c r="Q520" s="26">
        <v>74.47</v>
      </c>
      <c r="R520" s="26">
        <v>74.47</v>
      </c>
      <c r="S520" s="26">
        <v>74.47</v>
      </c>
      <c r="T520" s="26">
        <v>74.47</v>
      </c>
      <c r="U520" s="26">
        <v>74.47</v>
      </c>
      <c r="V520" s="26">
        <v>74.47</v>
      </c>
      <c r="W520" s="26">
        <v>74.47</v>
      </c>
      <c r="X520" s="26">
        <v>74.47</v>
      </c>
      <c r="Y520" s="26">
        <v>74.47</v>
      </c>
    </row>
    <row r="521" spans="1:25" ht="15" hidden="1" outlineLevel="1" thickBot="1" x14ac:dyDescent="0.25">
      <c r="A521" s="22" t="s">
        <v>64</v>
      </c>
      <c r="B521" s="26">
        <v>3.3667465600000002</v>
      </c>
      <c r="C521" s="26">
        <v>3.3667465600000002</v>
      </c>
      <c r="D521" s="26">
        <v>3.3667465600000002</v>
      </c>
      <c r="E521" s="26">
        <v>3.3667465600000002</v>
      </c>
      <c r="F521" s="26">
        <v>3.3667465600000002</v>
      </c>
      <c r="G521" s="26">
        <v>3.3667465600000002</v>
      </c>
      <c r="H521" s="26">
        <v>3.3667465600000002</v>
      </c>
      <c r="I521" s="26">
        <v>3.3667465600000002</v>
      </c>
      <c r="J521" s="26">
        <v>3.3667465600000002</v>
      </c>
      <c r="K521" s="26">
        <v>3.3667465600000002</v>
      </c>
      <c r="L521" s="26">
        <v>3.3667465600000002</v>
      </c>
      <c r="M521" s="26">
        <v>3.3667465600000002</v>
      </c>
      <c r="N521" s="26">
        <v>3.3667465600000002</v>
      </c>
      <c r="O521" s="26">
        <v>3.3667465600000002</v>
      </c>
      <c r="P521" s="26">
        <v>3.3667465600000002</v>
      </c>
      <c r="Q521" s="26">
        <v>3.3667465600000002</v>
      </c>
      <c r="R521" s="26">
        <v>3.3667465600000002</v>
      </c>
      <c r="S521" s="26">
        <v>3.3667465600000002</v>
      </c>
      <c r="T521" s="26">
        <v>3.3667465600000002</v>
      </c>
      <c r="U521" s="26">
        <v>3.3667465600000002</v>
      </c>
      <c r="V521" s="26">
        <v>3.3667465600000002</v>
      </c>
      <c r="W521" s="26">
        <v>3.3667465600000002</v>
      </c>
      <c r="X521" s="26">
        <v>3.3667465600000002</v>
      </c>
      <c r="Y521" s="26">
        <v>3.3667465600000002</v>
      </c>
    </row>
    <row r="522" spans="1:25" ht="15" collapsed="1" thickBot="1" x14ac:dyDescent="0.25">
      <c r="A522" s="14">
        <v>23</v>
      </c>
      <c r="B522" s="25">
        <v>1186.1400000000001</v>
      </c>
      <c r="C522" s="25">
        <v>1234.51</v>
      </c>
      <c r="D522" s="25">
        <v>1257.94</v>
      </c>
      <c r="E522" s="25">
        <v>1263.3</v>
      </c>
      <c r="F522" s="25">
        <v>1262.1500000000001</v>
      </c>
      <c r="G522" s="25">
        <v>1255.77</v>
      </c>
      <c r="H522" s="25">
        <v>1266.3</v>
      </c>
      <c r="I522" s="25">
        <v>1194.03</v>
      </c>
      <c r="J522" s="25">
        <v>1209.18</v>
      </c>
      <c r="K522" s="25">
        <v>1180.28</v>
      </c>
      <c r="L522" s="25">
        <v>1100.3499999999999</v>
      </c>
      <c r="M522" s="25">
        <v>1129.82</v>
      </c>
      <c r="N522" s="25">
        <v>1228.69</v>
      </c>
      <c r="O522" s="25">
        <v>1218.98</v>
      </c>
      <c r="P522" s="25">
        <v>1208.05</v>
      </c>
      <c r="Q522" s="25">
        <v>1201.5899999999999</v>
      </c>
      <c r="R522" s="25">
        <v>1200.9100000000001</v>
      </c>
      <c r="S522" s="25">
        <v>1210.06</v>
      </c>
      <c r="T522" s="25">
        <v>1159.72</v>
      </c>
      <c r="U522" s="25">
        <v>1094.68</v>
      </c>
      <c r="V522" s="25">
        <v>1091.97</v>
      </c>
      <c r="W522" s="25">
        <v>1109.6500000000001</v>
      </c>
      <c r="X522" s="25">
        <v>1172.9000000000001</v>
      </c>
      <c r="Y522" s="25">
        <v>1206.3699999999999</v>
      </c>
    </row>
    <row r="523" spans="1:25" ht="51" hidden="1" outlineLevel="1" x14ac:dyDescent="0.2">
      <c r="A523" s="54" t="s">
        <v>38</v>
      </c>
      <c r="B523" s="26">
        <v>926.90967334000004</v>
      </c>
      <c r="C523" s="26">
        <v>975.28154171999995</v>
      </c>
      <c r="D523" s="26">
        <v>998.71208142</v>
      </c>
      <c r="E523" s="26">
        <v>1004.0746382999999</v>
      </c>
      <c r="F523" s="26">
        <v>1002.92558651</v>
      </c>
      <c r="G523" s="26">
        <v>996.54400408000004</v>
      </c>
      <c r="H523" s="26">
        <v>1007.0766433</v>
      </c>
      <c r="I523" s="26">
        <v>934.80803388000004</v>
      </c>
      <c r="J523" s="26">
        <v>949.94945553000002</v>
      </c>
      <c r="K523" s="26">
        <v>921.05135389999998</v>
      </c>
      <c r="L523" s="26">
        <v>841.12129698000001</v>
      </c>
      <c r="M523" s="26">
        <v>870.59658033000005</v>
      </c>
      <c r="N523" s="26">
        <v>969.45876880000003</v>
      </c>
      <c r="O523" s="26">
        <v>959.75752029</v>
      </c>
      <c r="P523" s="26">
        <v>948.82556303000001</v>
      </c>
      <c r="Q523" s="26">
        <v>942.36311896999996</v>
      </c>
      <c r="R523" s="26">
        <v>941.68456894999997</v>
      </c>
      <c r="S523" s="26">
        <v>950.83745813999997</v>
      </c>
      <c r="T523" s="26">
        <v>900.49076373000003</v>
      </c>
      <c r="U523" s="26">
        <v>835.45028387000002</v>
      </c>
      <c r="V523" s="26">
        <v>832.74032399999999</v>
      </c>
      <c r="W523" s="26">
        <v>850.42704347999995</v>
      </c>
      <c r="X523" s="26">
        <v>913.67488416000003</v>
      </c>
      <c r="Y523" s="26">
        <v>947.13837392999994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181.39</v>
      </c>
      <c r="C525" s="26">
        <v>181.39</v>
      </c>
      <c r="D525" s="26">
        <v>181.39</v>
      </c>
      <c r="E525" s="26">
        <v>181.39</v>
      </c>
      <c r="F525" s="26">
        <v>181.39</v>
      </c>
      <c r="G525" s="26">
        <v>181.39</v>
      </c>
      <c r="H525" s="26">
        <v>181.39</v>
      </c>
      <c r="I525" s="26">
        <v>181.39</v>
      </c>
      <c r="J525" s="26">
        <v>181.39</v>
      </c>
      <c r="K525" s="26">
        <v>181.39</v>
      </c>
      <c r="L525" s="26">
        <v>181.39</v>
      </c>
      <c r="M525" s="26">
        <v>181.39</v>
      </c>
      <c r="N525" s="26">
        <v>181.39</v>
      </c>
      <c r="O525" s="26">
        <v>181.39</v>
      </c>
      <c r="P525" s="26">
        <v>181.39</v>
      </c>
      <c r="Q525" s="26">
        <v>181.39</v>
      </c>
      <c r="R525" s="26">
        <v>181.39</v>
      </c>
      <c r="S525" s="26">
        <v>181.39</v>
      </c>
      <c r="T525" s="26">
        <v>181.39</v>
      </c>
      <c r="U525" s="26">
        <v>181.39</v>
      </c>
      <c r="V525" s="26">
        <v>181.39</v>
      </c>
      <c r="W525" s="26">
        <v>181.39</v>
      </c>
      <c r="X525" s="26">
        <v>181.39</v>
      </c>
      <c r="Y525" s="26">
        <v>181.39</v>
      </c>
    </row>
    <row r="526" spans="1:25" hidden="1" outlineLevel="1" x14ac:dyDescent="0.2">
      <c r="A526" s="4" t="s">
        <v>3</v>
      </c>
      <c r="B526" s="26">
        <v>74.47</v>
      </c>
      <c r="C526" s="26">
        <v>74.47</v>
      </c>
      <c r="D526" s="26">
        <v>74.47</v>
      </c>
      <c r="E526" s="26">
        <v>74.47</v>
      </c>
      <c r="F526" s="26">
        <v>74.47</v>
      </c>
      <c r="G526" s="26">
        <v>74.47</v>
      </c>
      <c r="H526" s="26">
        <v>74.47</v>
      </c>
      <c r="I526" s="26">
        <v>74.47</v>
      </c>
      <c r="J526" s="26">
        <v>74.47</v>
      </c>
      <c r="K526" s="26">
        <v>74.47</v>
      </c>
      <c r="L526" s="26">
        <v>74.47</v>
      </c>
      <c r="M526" s="26">
        <v>74.47</v>
      </c>
      <c r="N526" s="26">
        <v>74.47</v>
      </c>
      <c r="O526" s="26">
        <v>74.47</v>
      </c>
      <c r="P526" s="26">
        <v>74.47</v>
      </c>
      <c r="Q526" s="26">
        <v>74.47</v>
      </c>
      <c r="R526" s="26">
        <v>74.47</v>
      </c>
      <c r="S526" s="26">
        <v>74.47</v>
      </c>
      <c r="T526" s="26">
        <v>74.47</v>
      </c>
      <c r="U526" s="26">
        <v>74.47</v>
      </c>
      <c r="V526" s="26">
        <v>74.47</v>
      </c>
      <c r="W526" s="26">
        <v>74.47</v>
      </c>
      <c r="X526" s="26">
        <v>74.47</v>
      </c>
      <c r="Y526" s="26">
        <v>74.47</v>
      </c>
    </row>
    <row r="527" spans="1:25" ht="15" hidden="1" outlineLevel="1" thickBot="1" x14ac:dyDescent="0.25">
      <c r="A527" s="22" t="s">
        <v>64</v>
      </c>
      <c r="B527" s="26">
        <v>3.3667465600000002</v>
      </c>
      <c r="C527" s="26">
        <v>3.3667465600000002</v>
      </c>
      <c r="D527" s="26">
        <v>3.3667465600000002</v>
      </c>
      <c r="E527" s="26">
        <v>3.3667465600000002</v>
      </c>
      <c r="F527" s="26">
        <v>3.3667465600000002</v>
      </c>
      <c r="G527" s="26">
        <v>3.3667465600000002</v>
      </c>
      <c r="H527" s="26">
        <v>3.3667465600000002</v>
      </c>
      <c r="I527" s="26">
        <v>3.3667465600000002</v>
      </c>
      <c r="J527" s="26">
        <v>3.3667465600000002</v>
      </c>
      <c r="K527" s="26">
        <v>3.3667465600000002</v>
      </c>
      <c r="L527" s="26">
        <v>3.3667465600000002</v>
      </c>
      <c r="M527" s="26">
        <v>3.3667465600000002</v>
      </c>
      <c r="N527" s="26">
        <v>3.3667465600000002</v>
      </c>
      <c r="O527" s="26">
        <v>3.3667465600000002</v>
      </c>
      <c r="P527" s="26">
        <v>3.3667465600000002</v>
      </c>
      <c r="Q527" s="26">
        <v>3.3667465600000002</v>
      </c>
      <c r="R527" s="26">
        <v>3.3667465600000002</v>
      </c>
      <c r="S527" s="26">
        <v>3.3667465600000002</v>
      </c>
      <c r="T527" s="26">
        <v>3.3667465600000002</v>
      </c>
      <c r="U527" s="26">
        <v>3.3667465600000002</v>
      </c>
      <c r="V527" s="26">
        <v>3.3667465600000002</v>
      </c>
      <c r="W527" s="26">
        <v>3.3667465600000002</v>
      </c>
      <c r="X527" s="26">
        <v>3.3667465600000002</v>
      </c>
      <c r="Y527" s="26">
        <v>3.3667465600000002</v>
      </c>
    </row>
    <row r="528" spans="1:25" ht="15" collapsed="1" thickBot="1" x14ac:dyDescent="0.25">
      <c r="A528" s="14">
        <v>24</v>
      </c>
      <c r="B528" s="25">
        <v>1189.1199999999999</v>
      </c>
      <c r="C528" s="25">
        <v>1220.4100000000001</v>
      </c>
      <c r="D528" s="25">
        <v>1243.01</v>
      </c>
      <c r="E528" s="25">
        <v>1256.3</v>
      </c>
      <c r="F528" s="25">
        <v>1264.68</v>
      </c>
      <c r="G528" s="25">
        <v>1257.1199999999999</v>
      </c>
      <c r="H528" s="25">
        <v>1222.73</v>
      </c>
      <c r="I528" s="25">
        <v>1186.3</v>
      </c>
      <c r="J528" s="25">
        <v>1170.27</v>
      </c>
      <c r="K528" s="25">
        <v>1124.57</v>
      </c>
      <c r="L528" s="25">
        <v>1164.8800000000001</v>
      </c>
      <c r="M528" s="25">
        <v>1129.24</v>
      </c>
      <c r="N528" s="25">
        <v>1097.68</v>
      </c>
      <c r="O528" s="25">
        <v>1107.4000000000001</v>
      </c>
      <c r="P528" s="25">
        <v>1170.29</v>
      </c>
      <c r="Q528" s="25">
        <v>1167.08</v>
      </c>
      <c r="R528" s="25">
        <v>1166.0899999999999</v>
      </c>
      <c r="S528" s="25">
        <v>1154.3499999999999</v>
      </c>
      <c r="T528" s="25">
        <v>1152</v>
      </c>
      <c r="U528" s="25">
        <v>1138.31</v>
      </c>
      <c r="V528" s="25">
        <v>1128.49</v>
      </c>
      <c r="W528" s="25">
        <v>1104.98</v>
      </c>
      <c r="X528" s="25">
        <v>1095.71</v>
      </c>
      <c r="Y528" s="25">
        <v>1165.83</v>
      </c>
    </row>
    <row r="529" spans="1:25" ht="51" hidden="1" outlineLevel="1" x14ac:dyDescent="0.2">
      <c r="A529" s="54" t="s">
        <v>38</v>
      </c>
      <c r="B529" s="26">
        <v>929.89001383000004</v>
      </c>
      <c r="C529" s="26">
        <v>961.17992575999995</v>
      </c>
      <c r="D529" s="26">
        <v>983.78363835000005</v>
      </c>
      <c r="E529" s="26">
        <v>997.06932528000004</v>
      </c>
      <c r="F529" s="26">
        <v>1005.45707553</v>
      </c>
      <c r="G529" s="26">
        <v>997.89523647999999</v>
      </c>
      <c r="H529" s="26">
        <v>963.50435327000002</v>
      </c>
      <c r="I529" s="26">
        <v>927.07533884999998</v>
      </c>
      <c r="J529" s="26">
        <v>911.04499863000001</v>
      </c>
      <c r="K529" s="26">
        <v>865.34657085000003</v>
      </c>
      <c r="L529" s="26">
        <v>905.65068757999995</v>
      </c>
      <c r="M529" s="26">
        <v>870.00890661999995</v>
      </c>
      <c r="N529" s="26">
        <v>838.45729225000002</v>
      </c>
      <c r="O529" s="26">
        <v>848.16825863999998</v>
      </c>
      <c r="P529" s="26">
        <v>911.06041885000002</v>
      </c>
      <c r="Q529" s="26">
        <v>907.85367616999997</v>
      </c>
      <c r="R529" s="26">
        <v>906.86206934999996</v>
      </c>
      <c r="S529" s="26">
        <v>895.11947529999998</v>
      </c>
      <c r="T529" s="26">
        <v>892.77677798000002</v>
      </c>
      <c r="U529" s="26">
        <v>879.08431755000004</v>
      </c>
      <c r="V529" s="26">
        <v>869.26491650000003</v>
      </c>
      <c r="W529" s="26">
        <v>845.75153889000001</v>
      </c>
      <c r="X529" s="26">
        <v>836.48045818000003</v>
      </c>
      <c r="Y529" s="26">
        <v>906.60025169999994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181.39</v>
      </c>
      <c r="C531" s="26">
        <v>181.39</v>
      </c>
      <c r="D531" s="26">
        <v>181.39</v>
      </c>
      <c r="E531" s="26">
        <v>181.39</v>
      </c>
      <c r="F531" s="26">
        <v>181.39</v>
      </c>
      <c r="G531" s="26">
        <v>181.39</v>
      </c>
      <c r="H531" s="26">
        <v>181.39</v>
      </c>
      <c r="I531" s="26">
        <v>181.39</v>
      </c>
      <c r="J531" s="26">
        <v>181.39</v>
      </c>
      <c r="K531" s="26">
        <v>181.39</v>
      </c>
      <c r="L531" s="26">
        <v>181.39</v>
      </c>
      <c r="M531" s="26">
        <v>181.39</v>
      </c>
      <c r="N531" s="26">
        <v>181.39</v>
      </c>
      <c r="O531" s="26">
        <v>181.39</v>
      </c>
      <c r="P531" s="26">
        <v>181.39</v>
      </c>
      <c r="Q531" s="26">
        <v>181.39</v>
      </c>
      <c r="R531" s="26">
        <v>181.39</v>
      </c>
      <c r="S531" s="26">
        <v>181.39</v>
      </c>
      <c r="T531" s="26">
        <v>181.39</v>
      </c>
      <c r="U531" s="26">
        <v>181.39</v>
      </c>
      <c r="V531" s="26">
        <v>181.39</v>
      </c>
      <c r="W531" s="26">
        <v>181.39</v>
      </c>
      <c r="X531" s="26">
        <v>181.39</v>
      </c>
      <c r="Y531" s="26">
        <v>181.39</v>
      </c>
    </row>
    <row r="532" spans="1:25" hidden="1" outlineLevel="1" x14ac:dyDescent="0.2">
      <c r="A532" s="4" t="s">
        <v>3</v>
      </c>
      <c r="B532" s="26">
        <v>74.47</v>
      </c>
      <c r="C532" s="26">
        <v>74.47</v>
      </c>
      <c r="D532" s="26">
        <v>74.47</v>
      </c>
      <c r="E532" s="26">
        <v>74.47</v>
      </c>
      <c r="F532" s="26">
        <v>74.47</v>
      </c>
      <c r="G532" s="26">
        <v>74.47</v>
      </c>
      <c r="H532" s="26">
        <v>74.47</v>
      </c>
      <c r="I532" s="26">
        <v>74.47</v>
      </c>
      <c r="J532" s="26">
        <v>74.47</v>
      </c>
      <c r="K532" s="26">
        <v>74.47</v>
      </c>
      <c r="L532" s="26">
        <v>74.47</v>
      </c>
      <c r="M532" s="26">
        <v>74.47</v>
      </c>
      <c r="N532" s="26">
        <v>74.47</v>
      </c>
      <c r="O532" s="26">
        <v>74.47</v>
      </c>
      <c r="P532" s="26">
        <v>74.47</v>
      </c>
      <c r="Q532" s="26">
        <v>74.47</v>
      </c>
      <c r="R532" s="26">
        <v>74.47</v>
      </c>
      <c r="S532" s="26">
        <v>74.47</v>
      </c>
      <c r="T532" s="26">
        <v>74.47</v>
      </c>
      <c r="U532" s="26">
        <v>74.47</v>
      </c>
      <c r="V532" s="26">
        <v>74.47</v>
      </c>
      <c r="W532" s="26">
        <v>74.47</v>
      </c>
      <c r="X532" s="26">
        <v>74.47</v>
      </c>
      <c r="Y532" s="26">
        <v>74.47</v>
      </c>
    </row>
    <row r="533" spans="1:25" ht="15" hidden="1" outlineLevel="1" thickBot="1" x14ac:dyDescent="0.25">
      <c r="A533" s="22" t="s">
        <v>64</v>
      </c>
      <c r="B533" s="26">
        <v>3.3667465600000002</v>
      </c>
      <c r="C533" s="26">
        <v>3.3667465600000002</v>
      </c>
      <c r="D533" s="26">
        <v>3.3667465600000002</v>
      </c>
      <c r="E533" s="26">
        <v>3.3667465600000002</v>
      </c>
      <c r="F533" s="26">
        <v>3.3667465600000002</v>
      </c>
      <c r="G533" s="26">
        <v>3.3667465600000002</v>
      </c>
      <c r="H533" s="26">
        <v>3.3667465600000002</v>
      </c>
      <c r="I533" s="26">
        <v>3.3667465600000002</v>
      </c>
      <c r="J533" s="26">
        <v>3.3667465600000002</v>
      </c>
      <c r="K533" s="26">
        <v>3.3667465600000002</v>
      </c>
      <c r="L533" s="26">
        <v>3.3667465600000002</v>
      </c>
      <c r="M533" s="26">
        <v>3.3667465600000002</v>
      </c>
      <c r="N533" s="26">
        <v>3.3667465600000002</v>
      </c>
      <c r="O533" s="26">
        <v>3.3667465600000002</v>
      </c>
      <c r="P533" s="26">
        <v>3.3667465600000002</v>
      </c>
      <c r="Q533" s="26">
        <v>3.3667465600000002</v>
      </c>
      <c r="R533" s="26">
        <v>3.3667465600000002</v>
      </c>
      <c r="S533" s="26">
        <v>3.3667465600000002</v>
      </c>
      <c r="T533" s="26">
        <v>3.3667465600000002</v>
      </c>
      <c r="U533" s="26">
        <v>3.3667465600000002</v>
      </c>
      <c r="V533" s="26">
        <v>3.3667465600000002</v>
      </c>
      <c r="W533" s="26">
        <v>3.3667465600000002</v>
      </c>
      <c r="X533" s="26">
        <v>3.3667465600000002</v>
      </c>
      <c r="Y533" s="26">
        <v>3.3667465600000002</v>
      </c>
    </row>
    <row r="534" spans="1:25" ht="15" collapsed="1" thickBot="1" x14ac:dyDescent="0.25">
      <c r="A534" s="14">
        <v>25</v>
      </c>
      <c r="B534" s="25">
        <v>1189.8800000000001</v>
      </c>
      <c r="C534" s="25">
        <v>1214.8399999999999</v>
      </c>
      <c r="D534" s="25">
        <v>1227.82</v>
      </c>
      <c r="E534" s="25">
        <v>1238.3900000000001</v>
      </c>
      <c r="F534" s="25">
        <v>1235.79</v>
      </c>
      <c r="G534" s="25">
        <v>1230.43</v>
      </c>
      <c r="H534" s="25">
        <v>1223.5999999999999</v>
      </c>
      <c r="I534" s="25">
        <v>1219.97</v>
      </c>
      <c r="J534" s="25">
        <v>1217.77</v>
      </c>
      <c r="K534" s="25">
        <v>1173.6600000000001</v>
      </c>
      <c r="L534" s="25">
        <v>1161.8</v>
      </c>
      <c r="M534" s="25">
        <v>1185.57</v>
      </c>
      <c r="N534" s="25">
        <v>1209.58</v>
      </c>
      <c r="O534" s="25">
        <v>1221.03</v>
      </c>
      <c r="P534" s="25">
        <v>1200.33</v>
      </c>
      <c r="Q534" s="25">
        <v>1206.49</v>
      </c>
      <c r="R534" s="25">
        <v>1213.9100000000001</v>
      </c>
      <c r="S534" s="25">
        <v>1197.28</v>
      </c>
      <c r="T534" s="25">
        <v>1159.67</v>
      </c>
      <c r="U534" s="25">
        <v>1126.44</v>
      </c>
      <c r="V534" s="25">
        <v>1138.8399999999999</v>
      </c>
      <c r="W534" s="25">
        <v>1146.1400000000001</v>
      </c>
      <c r="X534" s="25">
        <v>1143.4100000000001</v>
      </c>
      <c r="Y534" s="25">
        <v>1164.3699999999999</v>
      </c>
    </row>
    <row r="535" spans="1:25" ht="51" hidden="1" outlineLevel="1" x14ac:dyDescent="0.2">
      <c r="A535" s="3" t="s">
        <v>38</v>
      </c>
      <c r="B535" s="26">
        <v>930.65504380000004</v>
      </c>
      <c r="C535" s="26">
        <v>955.61354619999997</v>
      </c>
      <c r="D535" s="26">
        <v>968.59227107000004</v>
      </c>
      <c r="E535" s="26">
        <v>979.16326957000001</v>
      </c>
      <c r="F535" s="26">
        <v>976.56550934999996</v>
      </c>
      <c r="G535" s="26">
        <v>971.19922802999997</v>
      </c>
      <c r="H535" s="26">
        <v>964.36896938999996</v>
      </c>
      <c r="I535" s="26">
        <v>960.74390585000003</v>
      </c>
      <c r="J535" s="26">
        <v>958.54223176000005</v>
      </c>
      <c r="K535" s="26">
        <v>914.43110286000001</v>
      </c>
      <c r="L535" s="26">
        <v>902.57353024999998</v>
      </c>
      <c r="M535" s="26">
        <v>926.33839444</v>
      </c>
      <c r="N535" s="26">
        <v>950.35677707000002</v>
      </c>
      <c r="O535" s="26">
        <v>961.79854160000002</v>
      </c>
      <c r="P535" s="26">
        <v>941.10682855000005</v>
      </c>
      <c r="Q535" s="26">
        <v>947.25996795000003</v>
      </c>
      <c r="R535" s="26">
        <v>954.68775771000003</v>
      </c>
      <c r="S535" s="26">
        <v>938.04973078</v>
      </c>
      <c r="T535" s="26">
        <v>900.44734702000005</v>
      </c>
      <c r="U535" s="26">
        <v>867.21712201000003</v>
      </c>
      <c r="V535" s="26">
        <v>879.61390716999995</v>
      </c>
      <c r="W535" s="26">
        <v>886.91233427999998</v>
      </c>
      <c r="X535" s="26">
        <v>884.18004983000003</v>
      </c>
      <c r="Y535" s="26">
        <v>905.14702712999997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181.39</v>
      </c>
      <c r="C537" s="26">
        <v>181.39</v>
      </c>
      <c r="D537" s="26">
        <v>181.39</v>
      </c>
      <c r="E537" s="26">
        <v>181.39</v>
      </c>
      <c r="F537" s="26">
        <v>181.39</v>
      </c>
      <c r="G537" s="26">
        <v>181.39</v>
      </c>
      <c r="H537" s="26">
        <v>181.39</v>
      </c>
      <c r="I537" s="26">
        <v>181.39</v>
      </c>
      <c r="J537" s="26">
        <v>181.39</v>
      </c>
      <c r="K537" s="26">
        <v>181.39</v>
      </c>
      <c r="L537" s="26">
        <v>181.39</v>
      </c>
      <c r="M537" s="26">
        <v>181.39</v>
      </c>
      <c r="N537" s="26">
        <v>181.39</v>
      </c>
      <c r="O537" s="26">
        <v>181.39</v>
      </c>
      <c r="P537" s="26">
        <v>181.39</v>
      </c>
      <c r="Q537" s="26">
        <v>181.39</v>
      </c>
      <c r="R537" s="26">
        <v>181.39</v>
      </c>
      <c r="S537" s="26">
        <v>181.39</v>
      </c>
      <c r="T537" s="26">
        <v>181.39</v>
      </c>
      <c r="U537" s="26">
        <v>181.39</v>
      </c>
      <c r="V537" s="26">
        <v>181.39</v>
      </c>
      <c r="W537" s="26">
        <v>181.39</v>
      </c>
      <c r="X537" s="26">
        <v>181.39</v>
      </c>
      <c r="Y537" s="26">
        <v>181.39</v>
      </c>
    </row>
    <row r="538" spans="1:25" hidden="1" outlineLevel="1" x14ac:dyDescent="0.2">
      <c r="A538" s="4" t="s">
        <v>3</v>
      </c>
      <c r="B538" s="26">
        <v>74.47</v>
      </c>
      <c r="C538" s="26">
        <v>74.47</v>
      </c>
      <c r="D538" s="26">
        <v>74.47</v>
      </c>
      <c r="E538" s="26">
        <v>74.47</v>
      </c>
      <c r="F538" s="26">
        <v>74.47</v>
      </c>
      <c r="G538" s="26">
        <v>74.47</v>
      </c>
      <c r="H538" s="26">
        <v>74.47</v>
      </c>
      <c r="I538" s="26">
        <v>74.47</v>
      </c>
      <c r="J538" s="26">
        <v>74.47</v>
      </c>
      <c r="K538" s="26">
        <v>74.47</v>
      </c>
      <c r="L538" s="26">
        <v>74.47</v>
      </c>
      <c r="M538" s="26">
        <v>74.47</v>
      </c>
      <c r="N538" s="26">
        <v>74.47</v>
      </c>
      <c r="O538" s="26">
        <v>74.47</v>
      </c>
      <c r="P538" s="26">
        <v>74.47</v>
      </c>
      <c r="Q538" s="26">
        <v>74.47</v>
      </c>
      <c r="R538" s="26">
        <v>74.47</v>
      </c>
      <c r="S538" s="26">
        <v>74.47</v>
      </c>
      <c r="T538" s="26">
        <v>74.47</v>
      </c>
      <c r="U538" s="26">
        <v>74.47</v>
      </c>
      <c r="V538" s="26">
        <v>74.47</v>
      </c>
      <c r="W538" s="26">
        <v>74.47</v>
      </c>
      <c r="X538" s="26">
        <v>74.47</v>
      </c>
      <c r="Y538" s="26">
        <v>74.47</v>
      </c>
    </row>
    <row r="539" spans="1:25" ht="15" hidden="1" outlineLevel="1" thickBot="1" x14ac:dyDescent="0.25">
      <c r="A539" s="22" t="s">
        <v>64</v>
      </c>
      <c r="B539" s="26">
        <v>3.3667465600000002</v>
      </c>
      <c r="C539" s="26">
        <v>3.3667465600000002</v>
      </c>
      <c r="D539" s="26">
        <v>3.3667465600000002</v>
      </c>
      <c r="E539" s="26">
        <v>3.3667465600000002</v>
      </c>
      <c r="F539" s="26">
        <v>3.3667465600000002</v>
      </c>
      <c r="G539" s="26">
        <v>3.3667465600000002</v>
      </c>
      <c r="H539" s="26">
        <v>3.3667465600000002</v>
      </c>
      <c r="I539" s="26">
        <v>3.3667465600000002</v>
      </c>
      <c r="J539" s="26">
        <v>3.3667465600000002</v>
      </c>
      <c r="K539" s="26">
        <v>3.3667465600000002</v>
      </c>
      <c r="L539" s="26">
        <v>3.3667465600000002</v>
      </c>
      <c r="M539" s="26">
        <v>3.3667465600000002</v>
      </c>
      <c r="N539" s="26">
        <v>3.3667465600000002</v>
      </c>
      <c r="O539" s="26">
        <v>3.3667465600000002</v>
      </c>
      <c r="P539" s="26">
        <v>3.3667465600000002</v>
      </c>
      <c r="Q539" s="26">
        <v>3.3667465600000002</v>
      </c>
      <c r="R539" s="26">
        <v>3.3667465600000002</v>
      </c>
      <c r="S539" s="26">
        <v>3.3667465600000002</v>
      </c>
      <c r="T539" s="26">
        <v>3.3667465600000002</v>
      </c>
      <c r="U539" s="26">
        <v>3.3667465600000002</v>
      </c>
      <c r="V539" s="26">
        <v>3.3667465600000002</v>
      </c>
      <c r="W539" s="26">
        <v>3.3667465600000002</v>
      </c>
      <c r="X539" s="26">
        <v>3.3667465600000002</v>
      </c>
      <c r="Y539" s="26">
        <v>3.3667465600000002</v>
      </c>
    </row>
    <row r="540" spans="1:25" ht="15" collapsed="1" thickBot="1" x14ac:dyDescent="0.25">
      <c r="A540" s="15">
        <v>26</v>
      </c>
      <c r="B540" s="25">
        <v>1186.18</v>
      </c>
      <c r="C540" s="25">
        <v>1235.3399999999999</v>
      </c>
      <c r="D540" s="25">
        <v>1250.8800000000001</v>
      </c>
      <c r="E540" s="25">
        <v>1257.81</v>
      </c>
      <c r="F540" s="25">
        <v>1255.55</v>
      </c>
      <c r="G540" s="25">
        <v>1250.3599999999999</v>
      </c>
      <c r="H540" s="25">
        <v>1239.92</v>
      </c>
      <c r="I540" s="25">
        <v>1200.22</v>
      </c>
      <c r="J540" s="25">
        <v>1171.07</v>
      </c>
      <c r="K540" s="25">
        <v>1212.2</v>
      </c>
      <c r="L540" s="25">
        <v>1205.4100000000001</v>
      </c>
      <c r="M540" s="25">
        <v>1211.69</v>
      </c>
      <c r="N540" s="25">
        <v>1230.74</v>
      </c>
      <c r="O540" s="25">
        <v>1189.33</v>
      </c>
      <c r="P540" s="25">
        <v>1146.5899999999999</v>
      </c>
      <c r="Q540" s="25">
        <v>1153.43</v>
      </c>
      <c r="R540" s="25">
        <v>1158.43</v>
      </c>
      <c r="S540" s="25">
        <v>1153.0899999999999</v>
      </c>
      <c r="T540" s="25">
        <v>1220.3399999999999</v>
      </c>
      <c r="U540" s="25">
        <v>1063.1400000000001</v>
      </c>
      <c r="V540" s="25">
        <v>1063.1099999999999</v>
      </c>
      <c r="W540" s="25">
        <v>1084.71</v>
      </c>
      <c r="X540" s="25">
        <v>1170.3900000000001</v>
      </c>
      <c r="Y540" s="25">
        <v>1174.6199999999999</v>
      </c>
    </row>
    <row r="541" spans="1:25" ht="51" hidden="1" outlineLevel="1" x14ac:dyDescent="0.2">
      <c r="A541" s="3" t="s">
        <v>38</v>
      </c>
      <c r="B541" s="26">
        <v>926.94963765</v>
      </c>
      <c r="C541" s="26">
        <v>976.11190584999997</v>
      </c>
      <c r="D541" s="26">
        <v>991.65488928000002</v>
      </c>
      <c r="E541" s="26">
        <v>998.57880772999999</v>
      </c>
      <c r="F541" s="26">
        <v>996.32815638</v>
      </c>
      <c r="G541" s="26">
        <v>991.12986020000005</v>
      </c>
      <c r="H541" s="26">
        <v>980.68860583000003</v>
      </c>
      <c r="I541" s="26">
        <v>940.99607585000001</v>
      </c>
      <c r="J541" s="26">
        <v>911.84363758999996</v>
      </c>
      <c r="K541" s="26">
        <v>952.97287831999995</v>
      </c>
      <c r="L541" s="26">
        <v>946.18236134000006</v>
      </c>
      <c r="M541" s="26">
        <v>952.46109924999996</v>
      </c>
      <c r="N541" s="26">
        <v>971.51576852999995</v>
      </c>
      <c r="O541" s="26">
        <v>930.10416035000003</v>
      </c>
      <c r="P541" s="26">
        <v>887.3613239</v>
      </c>
      <c r="Q541" s="26">
        <v>894.19939803</v>
      </c>
      <c r="R541" s="26">
        <v>899.19836680000003</v>
      </c>
      <c r="S541" s="26">
        <v>893.85909384000001</v>
      </c>
      <c r="T541" s="26">
        <v>961.11393410000005</v>
      </c>
      <c r="U541" s="26">
        <v>803.91339327000003</v>
      </c>
      <c r="V541" s="26">
        <v>803.88691440000002</v>
      </c>
      <c r="W541" s="26">
        <v>825.48022951999997</v>
      </c>
      <c r="X541" s="26">
        <v>911.16121879000002</v>
      </c>
      <c r="Y541" s="26">
        <v>915.39152156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181.39</v>
      </c>
      <c r="C543" s="26">
        <v>181.39</v>
      </c>
      <c r="D543" s="26">
        <v>181.39</v>
      </c>
      <c r="E543" s="26">
        <v>181.39</v>
      </c>
      <c r="F543" s="26">
        <v>181.39</v>
      </c>
      <c r="G543" s="26">
        <v>181.39</v>
      </c>
      <c r="H543" s="26">
        <v>181.39</v>
      </c>
      <c r="I543" s="26">
        <v>181.39</v>
      </c>
      <c r="J543" s="26">
        <v>181.39</v>
      </c>
      <c r="K543" s="26">
        <v>181.39</v>
      </c>
      <c r="L543" s="26">
        <v>181.39</v>
      </c>
      <c r="M543" s="26">
        <v>181.39</v>
      </c>
      <c r="N543" s="26">
        <v>181.39</v>
      </c>
      <c r="O543" s="26">
        <v>181.39</v>
      </c>
      <c r="P543" s="26">
        <v>181.39</v>
      </c>
      <c r="Q543" s="26">
        <v>181.39</v>
      </c>
      <c r="R543" s="26">
        <v>181.39</v>
      </c>
      <c r="S543" s="26">
        <v>181.39</v>
      </c>
      <c r="T543" s="26">
        <v>181.39</v>
      </c>
      <c r="U543" s="26">
        <v>181.39</v>
      </c>
      <c r="V543" s="26">
        <v>181.39</v>
      </c>
      <c r="W543" s="26">
        <v>181.39</v>
      </c>
      <c r="X543" s="26">
        <v>181.39</v>
      </c>
      <c r="Y543" s="26">
        <v>181.39</v>
      </c>
    </row>
    <row r="544" spans="1:25" hidden="1" outlineLevel="1" x14ac:dyDescent="0.2">
      <c r="A544" s="4" t="s">
        <v>3</v>
      </c>
      <c r="B544" s="26">
        <v>74.47</v>
      </c>
      <c r="C544" s="26">
        <v>74.47</v>
      </c>
      <c r="D544" s="26">
        <v>74.47</v>
      </c>
      <c r="E544" s="26">
        <v>74.47</v>
      </c>
      <c r="F544" s="26">
        <v>74.47</v>
      </c>
      <c r="G544" s="26">
        <v>74.47</v>
      </c>
      <c r="H544" s="26">
        <v>74.47</v>
      </c>
      <c r="I544" s="26">
        <v>74.47</v>
      </c>
      <c r="J544" s="26">
        <v>74.47</v>
      </c>
      <c r="K544" s="26">
        <v>74.47</v>
      </c>
      <c r="L544" s="26">
        <v>74.47</v>
      </c>
      <c r="M544" s="26">
        <v>74.47</v>
      </c>
      <c r="N544" s="26">
        <v>74.47</v>
      </c>
      <c r="O544" s="26">
        <v>74.47</v>
      </c>
      <c r="P544" s="26">
        <v>74.47</v>
      </c>
      <c r="Q544" s="26">
        <v>74.47</v>
      </c>
      <c r="R544" s="26">
        <v>74.47</v>
      </c>
      <c r="S544" s="26">
        <v>74.47</v>
      </c>
      <c r="T544" s="26">
        <v>74.47</v>
      </c>
      <c r="U544" s="26">
        <v>74.47</v>
      </c>
      <c r="V544" s="26">
        <v>74.47</v>
      </c>
      <c r="W544" s="26">
        <v>74.47</v>
      </c>
      <c r="X544" s="26">
        <v>74.47</v>
      </c>
      <c r="Y544" s="26">
        <v>74.47</v>
      </c>
    </row>
    <row r="545" spans="1:25" ht="15" hidden="1" outlineLevel="1" thickBot="1" x14ac:dyDescent="0.25">
      <c r="A545" s="22" t="s">
        <v>64</v>
      </c>
      <c r="B545" s="26">
        <v>3.3667465600000002</v>
      </c>
      <c r="C545" s="26">
        <v>3.3667465600000002</v>
      </c>
      <c r="D545" s="26">
        <v>3.3667465600000002</v>
      </c>
      <c r="E545" s="26">
        <v>3.3667465600000002</v>
      </c>
      <c r="F545" s="26">
        <v>3.3667465600000002</v>
      </c>
      <c r="G545" s="26">
        <v>3.3667465600000002</v>
      </c>
      <c r="H545" s="26">
        <v>3.3667465600000002</v>
      </c>
      <c r="I545" s="26">
        <v>3.3667465600000002</v>
      </c>
      <c r="J545" s="26">
        <v>3.3667465600000002</v>
      </c>
      <c r="K545" s="26">
        <v>3.3667465600000002</v>
      </c>
      <c r="L545" s="26">
        <v>3.3667465600000002</v>
      </c>
      <c r="M545" s="26">
        <v>3.3667465600000002</v>
      </c>
      <c r="N545" s="26">
        <v>3.3667465600000002</v>
      </c>
      <c r="O545" s="26">
        <v>3.3667465600000002</v>
      </c>
      <c r="P545" s="26">
        <v>3.3667465600000002</v>
      </c>
      <c r="Q545" s="26">
        <v>3.3667465600000002</v>
      </c>
      <c r="R545" s="26">
        <v>3.3667465600000002</v>
      </c>
      <c r="S545" s="26">
        <v>3.3667465600000002</v>
      </c>
      <c r="T545" s="26">
        <v>3.3667465600000002</v>
      </c>
      <c r="U545" s="26">
        <v>3.3667465600000002</v>
      </c>
      <c r="V545" s="26">
        <v>3.3667465600000002</v>
      </c>
      <c r="W545" s="26">
        <v>3.3667465600000002</v>
      </c>
      <c r="X545" s="26">
        <v>3.3667465600000002</v>
      </c>
      <c r="Y545" s="26">
        <v>3.3667465600000002</v>
      </c>
    </row>
    <row r="546" spans="1:25" ht="15" collapsed="1" thickBot="1" x14ac:dyDescent="0.25">
      <c r="A546" s="14">
        <v>27</v>
      </c>
      <c r="B546" s="25">
        <v>1271.04</v>
      </c>
      <c r="C546" s="25">
        <v>1308.75</v>
      </c>
      <c r="D546" s="25">
        <v>1333.97</v>
      </c>
      <c r="E546" s="25">
        <v>1342.8</v>
      </c>
      <c r="F546" s="25">
        <v>1341.38</v>
      </c>
      <c r="G546" s="25">
        <v>1319.65</v>
      </c>
      <c r="H546" s="25">
        <v>1257.3900000000001</v>
      </c>
      <c r="I546" s="25">
        <v>1198.01</v>
      </c>
      <c r="J546" s="25">
        <v>1188</v>
      </c>
      <c r="K546" s="25">
        <v>1195.5</v>
      </c>
      <c r="L546" s="25">
        <v>1206.8499999999999</v>
      </c>
      <c r="M546" s="25">
        <v>1224.53</v>
      </c>
      <c r="N546" s="25">
        <v>1243.55</v>
      </c>
      <c r="O546" s="25">
        <v>1258.6300000000001</v>
      </c>
      <c r="P546" s="25">
        <v>1279.4000000000001</v>
      </c>
      <c r="Q546" s="25">
        <v>1288.8699999999999</v>
      </c>
      <c r="R546" s="25">
        <v>1293.82</v>
      </c>
      <c r="S546" s="25">
        <v>1276.5999999999999</v>
      </c>
      <c r="T546" s="25">
        <v>1225.68</v>
      </c>
      <c r="U546" s="25">
        <v>1188.8800000000001</v>
      </c>
      <c r="V546" s="25">
        <v>1194.24</v>
      </c>
      <c r="W546" s="25">
        <v>1208.6199999999999</v>
      </c>
      <c r="X546" s="25">
        <v>1192.52</v>
      </c>
      <c r="Y546" s="25">
        <v>1219.47</v>
      </c>
    </row>
    <row r="547" spans="1:25" ht="51" hidden="1" outlineLevel="1" x14ac:dyDescent="0.2">
      <c r="A547" s="54" t="s">
        <v>38</v>
      </c>
      <c r="B547" s="26">
        <v>1011.81690714</v>
      </c>
      <c r="C547" s="26">
        <v>1049.51840184</v>
      </c>
      <c r="D547" s="26">
        <v>1074.7437758399999</v>
      </c>
      <c r="E547" s="26">
        <v>1083.5706170399999</v>
      </c>
      <c r="F547" s="26">
        <v>1082.14928547</v>
      </c>
      <c r="G547" s="26">
        <v>1060.42079986</v>
      </c>
      <c r="H547" s="26">
        <v>998.16278307000005</v>
      </c>
      <c r="I547" s="26">
        <v>938.78620839999996</v>
      </c>
      <c r="J547" s="26">
        <v>928.77521575000003</v>
      </c>
      <c r="K547" s="26">
        <v>936.26977061000002</v>
      </c>
      <c r="L547" s="26">
        <v>947.62252233000004</v>
      </c>
      <c r="M547" s="26">
        <v>965.30086154000003</v>
      </c>
      <c r="N547" s="26">
        <v>984.32508587999996</v>
      </c>
      <c r="O547" s="26">
        <v>999.40240846999995</v>
      </c>
      <c r="P547" s="26">
        <v>1020.1745680400001</v>
      </c>
      <c r="Q547" s="26">
        <v>1029.6472206399999</v>
      </c>
      <c r="R547" s="26">
        <v>1034.59729378</v>
      </c>
      <c r="S547" s="26">
        <v>1017.37360598</v>
      </c>
      <c r="T547" s="26">
        <v>966.45015717000001</v>
      </c>
      <c r="U547" s="26">
        <v>929.65584239999998</v>
      </c>
      <c r="V547" s="26">
        <v>935.01822664999997</v>
      </c>
      <c r="W547" s="26">
        <v>949.39401394000004</v>
      </c>
      <c r="X547" s="26">
        <v>933.2957384</v>
      </c>
      <c r="Y547" s="26">
        <v>960.24609415999998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181.39</v>
      </c>
      <c r="C549" s="26">
        <v>181.39</v>
      </c>
      <c r="D549" s="26">
        <v>181.39</v>
      </c>
      <c r="E549" s="26">
        <v>181.39</v>
      </c>
      <c r="F549" s="26">
        <v>181.39</v>
      </c>
      <c r="G549" s="26">
        <v>181.39</v>
      </c>
      <c r="H549" s="26">
        <v>181.39</v>
      </c>
      <c r="I549" s="26">
        <v>181.39</v>
      </c>
      <c r="J549" s="26">
        <v>181.39</v>
      </c>
      <c r="K549" s="26">
        <v>181.39</v>
      </c>
      <c r="L549" s="26">
        <v>181.39</v>
      </c>
      <c r="M549" s="26">
        <v>181.39</v>
      </c>
      <c r="N549" s="26">
        <v>181.39</v>
      </c>
      <c r="O549" s="26">
        <v>181.39</v>
      </c>
      <c r="P549" s="26">
        <v>181.39</v>
      </c>
      <c r="Q549" s="26">
        <v>181.39</v>
      </c>
      <c r="R549" s="26">
        <v>181.39</v>
      </c>
      <c r="S549" s="26">
        <v>181.39</v>
      </c>
      <c r="T549" s="26">
        <v>181.39</v>
      </c>
      <c r="U549" s="26">
        <v>181.39</v>
      </c>
      <c r="V549" s="26">
        <v>181.39</v>
      </c>
      <c r="W549" s="26">
        <v>181.39</v>
      </c>
      <c r="X549" s="26">
        <v>181.39</v>
      </c>
      <c r="Y549" s="26">
        <v>181.39</v>
      </c>
    </row>
    <row r="550" spans="1:25" hidden="1" outlineLevel="1" x14ac:dyDescent="0.2">
      <c r="A550" s="4" t="s">
        <v>3</v>
      </c>
      <c r="B550" s="26">
        <v>74.47</v>
      </c>
      <c r="C550" s="26">
        <v>74.47</v>
      </c>
      <c r="D550" s="26">
        <v>74.47</v>
      </c>
      <c r="E550" s="26">
        <v>74.47</v>
      </c>
      <c r="F550" s="26">
        <v>74.47</v>
      </c>
      <c r="G550" s="26">
        <v>74.47</v>
      </c>
      <c r="H550" s="26">
        <v>74.47</v>
      </c>
      <c r="I550" s="26">
        <v>74.47</v>
      </c>
      <c r="J550" s="26">
        <v>74.47</v>
      </c>
      <c r="K550" s="26">
        <v>74.47</v>
      </c>
      <c r="L550" s="26">
        <v>74.47</v>
      </c>
      <c r="M550" s="26">
        <v>74.47</v>
      </c>
      <c r="N550" s="26">
        <v>74.47</v>
      </c>
      <c r="O550" s="26">
        <v>74.47</v>
      </c>
      <c r="P550" s="26">
        <v>74.47</v>
      </c>
      <c r="Q550" s="26">
        <v>74.47</v>
      </c>
      <c r="R550" s="26">
        <v>74.47</v>
      </c>
      <c r="S550" s="26">
        <v>74.47</v>
      </c>
      <c r="T550" s="26">
        <v>74.47</v>
      </c>
      <c r="U550" s="26">
        <v>74.47</v>
      </c>
      <c r="V550" s="26">
        <v>74.47</v>
      </c>
      <c r="W550" s="26">
        <v>74.47</v>
      </c>
      <c r="X550" s="26">
        <v>74.47</v>
      </c>
      <c r="Y550" s="26">
        <v>74.47</v>
      </c>
    </row>
    <row r="551" spans="1:25" ht="15" hidden="1" outlineLevel="1" thickBot="1" x14ac:dyDescent="0.25">
      <c r="A551" s="22" t="s">
        <v>64</v>
      </c>
      <c r="B551" s="26">
        <v>3.3667465600000002</v>
      </c>
      <c r="C551" s="26">
        <v>3.3667465600000002</v>
      </c>
      <c r="D551" s="26">
        <v>3.3667465600000002</v>
      </c>
      <c r="E551" s="26">
        <v>3.3667465600000002</v>
      </c>
      <c r="F551" s="26">
        <v>3.3667465600000002</v>
      </c>
      <c r="G551" s="26">
        <v>3.3667465600000002</v>
      </c>
      <c r="H551" s="26">
        <v>3.3667465600000002</v>
      </c>
      <c r="I551" s="26">
        <v>3.3667465600000002</v>
      </c>
      <c r="J551" s="26">
        <v>3.3667465600000002</v>
      </c>
      <c r="K551" s="26">
        <v>3.3667465600000002</v>
      </c>
      <c r="L551" s="26">
        <v>3.3667465600000002</v>
      </c>
      <c r="M551" s="26">
        <v>3.3667465600000002</v>
      </c>
      <c r="N551" s="26">
        <v>3.3667465600000002</v>
      </c>
      <c r="O551" s="26">
        <v>3.3667465600000002</v>
      </c>
      <c r="P551" s="26">
        <v>3.3667465600000002</v>
      </c>
      <c r="Q551" s="26">
        <v>3.3667465600000002</v>
      </c>
      <c r="R551" s="26">
        <v>3.3667465600000002</v>
      </c>
      <c r="S551" s="26">
        <v>3.3667465600000002</v>
      </c>
      <c r="T551" s="26">
        <v>3.3667465600000002</v>
      </c>
      <c r="U551" s="26">
        <v>3.3667465600000002</v>
      </c>
      <c r="V551" s="26">
        <v>3.3667465600000002</v>
      </c>
      <c r="W551" s="26">
        <v>3.3667465600000002</v>
      </c>
      <c r="X551" s="26">
        <v>3.3667465600000002</v>
      </c>
      <c r="Y551" s="26">
        <v>3.3667465600000002</v>
      </c>
    </row>
    <row r="552" spans="1:25" ht="15" collapsed="1" thickBot="1" x14ac:dyDescent="0.25">
      <c r="A552" s="14">
        <v>28</v>
      </c>
      <c r="B552" s="25">
        <v>1308.71</v>
      </c>
      <c r="C552" s="25">
        <v>1325.28</v>
      </c>
      <c r="D552" s="25">
        <v>1328.81</v>
      </c>
      <c r="E552" s="25">
        <v>1337.85</v>
      </c>
      <c r="F552" s="25">
        <v>1336.24</v>
      </c>
      <c r="G552" s="25">
        <v>1328.93</v>
      </c>
      <c r="H552" s="25">
        <v>1292.6400000000001</v>
      </c>
      <c r="I552" s="25">
        <v>1256.97</v>
      </c>
      <c r="J552" s="25">
        <v>1249.8</v>
      </c>
      <c r="K552" s="25">
        <v>1235.95</v>
      </c>
      <c r="L552" s="25">
        <v>1231.42</v>
      </c>
      <c r="M552" s="25">
        <v>1246.75</v>
      </c>
      <c r="N552" s="25">
        <v>1251.5999999999999</v>
      </c>
      <c r="O552" s="25">
        <v>1270.4000000000001</v>
      </c>
      <c r="P552" s="25">
        <v>1288.69</v>
      </c>
      <c r="Q552" s="25">
        <v>1299.8499999999999</v>
      </c>
      <c r="R552" s="25">
        <v>1302.43</v>
      </c>
      <c r="S552" s="25">
        <v>1292.44</v>
      </c>
      <c r="T552" s="25">
        <v>1255.25</v>
      </c>
      <c r="U552" s="25">
        <v>1218.1600000000001</v>
      </c>
      <c r="V552" s="25">
        <v>1220.6600000000001</v>
      </c>
      <c r="W552" s="25">
        <v>1236.06</v>
      </c>
      <c r="X552" s="25">
        <v>1251.46</v>
      </c>
      <c r="Y552" s="25">
        <v>1270.28</v>
      </c>
    </row>
    <row r="553" spans="1:25" ht="51" hidden="1" outlineLevel="1" x14ac:dyDescent="0.2">
      <c r="A553" s="54" t="s">
        <v>38</v>
      </c>
      <c r="B553" s="26">
        <v>1049.4805707600001</v>
      </c>
      <c r="C553" s="26">
        <v>1066.0519630599999</v>
      </c>
      <c r="D553" s="26">
        <v>1069.5821238599999</v>
      </c>
      <c r="E553" s="26">
        <v>1078.62443654</v>
      </c>
      <c r="F553" s="26">
        <v>1077.01794172</v>
      </c>
      <c r="G553" s="26">
        <v>1069.70786221</v>
      </c>
      <c r="H553" s="26">
        <v>1033.41721231</v>
      </c>
      <c r="I553" s="26">
        <v>997.74340426000003</v>
      </c>
      <c r="J553" s="26">
        <v>990.57399791</v>
      </c>
      <c r="K553" s="26">
        <v>976.72048448999999</v>
      </c>
      <c r="L553" s="26">
        <v>972.19322703</v>
      </c>
      <c r="M553" s="26">
        <v>987.51851634000002</v>
      </c>
      <c r="N553" s="26">
        <v>992.37810291000005</v>
      </c>
      <c r="O553" s="26">
        <v>1011.17387655</v>
      </c>
      <c r="P553" s="26">
        <v>1029.46057217</v>
      </c>
      <c r="Q553" s="26">
        <v>1040.6271731300001</v>
      </c>
      <c r="R553" s="26">
        <v>1043.20586445</v>
      </c>
      <c r="S553" s="26">
        <v>1033.2091374700001</v>
      </c>
      <c r="T553" s="26">
        <v>996.02033280000001</v>
      </c>
      <c r="U553" s="26">
        <v>958.93068641000002</v>
      </c>
      <c r="V553" s="26">
        <v>961.42944925999996</v>
      </c>
      <c r="W553" s="26">
        <v>976.83122595999998</v>
      </c>
      <c r="X553" s="26">
        <v>992.23707457</v>
      </c>
      <c r="Y553" s="26">
        <v>1011.05066142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181.39</v>
      </c>
      <c r="C555" s="26">
        <v>181.39</v>
      </c>
      <c r="D555" s="26">
        <v>181.39</v>
      </c>
      <c r="E555" s="26">
        <v>181.39</v>
      </c>
      <c r="F555" s="26">
        <v>181.39</v>
      </c>
      <c r="G555" s="26">
        <v>181.39</v>
      </c>
      <c r="H555" s="26">
        <v>181.39</v>
      </c>
      <c r="I555" s="26">
        <v>181.39</v>
      </c>
      <c r="J555" s="26">
        <v>181.39</v>
      </c>
      <c r="K555" s="26">
        <v>181.39</v>
      </c>
      <c r="L555" s="26">
        <v>181.39</v>
      </c>
      <c r="M555" s="26">
        <v>181.39</v>
      </c>
      <c r="N555" s="26">
        <v>181.39</v>
      </c>
      <c r="O555" s="26">
        <v>181.39</v>
      </c>
      <c r="P555" s="26">
        <v>181.39</v>
      </c>
      <c r="Q555" s="26">
        <v>181.39</v>
      </c>
      <c r="R555" s="26">
        <v>181.39</v>
      </c>
      <c r="S555" s="26">
        <v>181.39</v>
      </c>
      <c r="T555" s="26">
        <v>181.39</v>
      </c>
      <c r="U555" s="26">
        <v>181.39</v>
      </c>
      <c r="V555" s="26">
        <v>181.39</v>
      </c>
      <c r="W555" s="26">
        <v>181.39</v>
      </c>
      <c r="X555" s="26">
        <v>181.39</v>
      </c>
      <c r="Y555" s="26">
        <v>181.39</v>
      </c>
    </row>
    <row r="556" spans="1:25" hidden="1" outlineLevel="1" x14ac:dyDescent="0.2">
      <c r="A556" s="4" t="s">
        <v>3</v>
      </c>
      <c r="B556" s="26">
        <v>74.47</v>
      </c>
      <c r="C556" s="26">
        <v>74.47</v>
      </c>
      <c r="D556" s="26">
        <v>74.47</v>
      </c>
      <c r="E556" s="26">
        <v>74.47</v>
      </c>
      <c r="F556" s="26">
        <v>74.47</v>
      </c>
      <c r="G556" s="26">
        <v>74.47</v>
      </c>
      <c r="H556" s="26">
        <v>74.47</v>
      </c>
      <c r="I556" s="26">
        <v>74.47</v>
      </c>
      <c r="J556" s="26">
        <v>74.47</v>
      </c>
      <c r="K556" s="26">
        <v>74.47</v>
      </c>
      <c r="L556" s="26">
        <v>74.47</v>
      </c>
      <c r="M556" s="26">
        <v>74.47</v>
      </c>
      <c r="N556" s="26">
        <v>74.47</v>
      </c>
      <c r="O556" s="26">
        <v>74.47</v>
      </c>
      <c r="P556" s="26">
        <v>74.47</v>
      </c>
      <c r="Q556" s="26">
        <v>74.47</v>
      </c>
      <c r="R556" s="26">
        <v>74.47</v>
      </c>
      <c r="S556" s="26">
        <v>74.47</v>
      </c>
      <c r="T556" s="26">
        <v>74.47</v>
      </c>
      <c r="U556" s="26">
        <v>74.47</v>
      </c>
      <c r="V556" s="26">
        <v>74.47</v>
      </c>
      <c r="W556" s="26">
        <v>74.47</v>
      </c>
      <c r="X556" s="26">
        <v>74.47</v>
      </c>
      <c r="Y556" s="26">
        <v>74.47</v>
      </c>
    </row>
    <row r="557" spans="1:25" ht="15" hidden="1" outlineLevel="1" thickBot="1" x14ac:dyDescent="0.25">
      <c r="A557" s="22" t="s">
        <v>64</v>
      </c>
      <c r="B557" s="26">
        <v>3.3667465600000002</v>
      </c>
      <c r="C557" s="26">
        <v>3.3667465600000002</v>
      </c>
      <c r="D557" s="26">
        <v>3.3667465600000002</v>
      </c>
      <c r="E557" s="26">
        <v>3.3667465600000002</v>
      </c>
      <c r="F557" s="26">
        <v>3.3667465600000002</v>
      </c>
      <c r="G557" s="26">
        <v>3.3667465600000002</v>
      </c>
      <c r="H557" s="26">
        <v>3.3667465600000002</v>
      </c>
      <c r="I557" s="26">
        <v>3.3667465600000002</v>
      </c>
      <c r="J557" s="26">
        <v>3.3667465600000002</v>
      </c>
      <c r="K557" s="26">
        <v>3.3667465600000002</v>
      </c>
      <c r="L557" s="26">
        <v>3.3667465600000002</v>
      </c>
      <c r="M557" s="26">
        <v>3.3667465600000002</v>
      </c>
      <c r="N557" s="26">
        <v>3.3667465600000002</v>
      </c>
      <c r="O557" s="26">
        <v>3.3667465600000002</v>
      </c>
      <c r="P557" s="26">
        <v>3.3667465600000002</v>
      </c>
      <c r="Q557" s="26">
        <v>3.3667465600000002</v>
      </c>
      <c r="R557" s="26">
        <v>3.3667465600000002</v>
      </c>
      <c r="S557" s="26">
        <v>3.3667465600000002</v>
      </c>
      <c r="T557" s="26">
        <v>3.3667465600000002</v>
      </c>
      <c r="U557" s="26">
        <v>3.3667465600000002</v>
      </c>
      <c r="V557" s="26">
        <v>3.3667465600000002</v>
      </c>
      <c r="W557" s="26">
        <v>3.3667465600000002</v>
      </c>
      <c r="X557" s="26">
        <v>3.3667465600000002</v>
      </c>
      <c r="Y557" s="26">
        <v>3.3667465600000002</v>
      </c>
    </row>
    <row r="558" spans="1:25" ht="15" collapsed="1" thickBot="1" x14ac:dyDescent="0.25">
      <c r="A558" s="14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spans="1:25" hidden="1" outlineLevel="1" x14ac:dyDescent="0.2">
      <c r="A559" s="3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</row>
    <row r="560" spans="1:25" hidden="1" outlineLevel="1" x14ac:dyDescent="0.2">
      <c r="A560" s="3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</row>
    <row r="561" spans="1:25" hidden="1" outlineLevel="1" x14ac:dyDescent="0.2">
      <c r="A561" s="3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</row>
    <row r="562" spans="1:25" hidden="1" outlineLevel="1" x14ac:dyDescent="0.2">
      <c r="A562" s="4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</row>
    <row r="563" spans="1:25" ht="15" hidden="1" outlineLevel="1" thickBot="1" x14ac:dyDescent="0.25">
      <c r="A563" s="22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</row>
    <row r="564" spans="1:25" ht="15" collapsed="1" thickBot="1" x14ac:dyDescent="0.25">
      <c r="A564" s="1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spans="1:25" hidden="1" outlineLevel="1" x14ac:dyDescent="0.2">
      <c r="A565" s="3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</row>
    <row r="566" spans="1:25" hidden="1" outlineLevel="1" x14ac:dyDescent="0.2">
      <c r="A566" s="3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</row>
    <row r="567" spans="1:25" hidden="1" outlineLevel="1" x14ac:dyDescent="0.2">
      <c r="A567" s="3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</row>
    <row r="568" spans="1:25" hidden="1" outlineLevel="1" x14ac:dyDescent="0.2">
      <c r="A568" s="4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</row>
    <row r="569" spans="1:25" ht="15" hidden="1" outlineLevel="1" thickBot="1" x14ac:dyDescent="0.25">
      <c r="A569" s="22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</row>
    <row r="570" spans="1:25" ht="15" collapsed="1" thickBot="1" x14ac:dyDescent="0.25">
      <c r="A570" s="14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spans="1:25" ht="51" hidden="1" outlineLevel="1" x14ac:dyDescent="0.2">
      <c r="A571" s="54" t="s">
        <v>38</v>
      </c>
      <c r="B571" s="26">
        <v>0</v>
      </c>
      <c r="C571" s="26">
        <v>0</v>
      </c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6">
        <v>0</v>
      </c>
      <c r="X571" s="26">
        <v>0</v>
      </c>
      <c r="Y571" s="26">
        <v>0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181.39</v>
      </c>
      <c r="C573" s="26">
        <v>181.39</v>
      </c>
      <c r="D573" s="26">
        <v>181.39</v>
      </c>
      <c r="E573" s="26">
        <v>181.39</v>
      </c>
      <c r="F573" s="26">
        <v>181.39</v>
      </c>
      <c r="G573" s="26">
        <v>181.39</v>
      </c>
      <c r="H573" s="26">
        <v>181.39</v>
      </c>
      <c r="I573" s="26">
        <v>181.39</v>
      </c>
      <c r="J573" s="26">
        <v>181.39</v>
      </c>
      <c r="K573" s="26">
        <v>181.39</v>
      </c>
      <c r="L573" s="26">
        <v>181.39</v>
      </c>
      <c r="M573" s="26">
        <v>181.39</v>
      </c>
      <c r="N573" s="26">
        <v>181.39</v>
      </c>
      <c r="O573" s="26">
        <v>181.39</v>
      </c>
      <c r="P573" s="26">
        <v>181.39</v>
      </c>
      <c r="Q573" s="26">
        <v>181.39</v>
      </c>
      <c r="R573" s="26">
        <v>181.39</v>
      </c>
      <c r="S573" s="26">
        <v>181.39</v>
      </c>
      <c r="T573" s="26">
        <v>181.39</v>
      </c>
      <c r="U573" s="26">
        <v>181.39</v>
      </c>
      <c r="V573" s="26">
        <v>181.39</v>
      </c>
      <c r="W573" s="26">
        <v>181.39</v>
      </c>
      <c r="X573" s="26">
        <v>181.39</v>
      </c>
      <c r="Y573" s="26">
        <v>181.39</v>
      </c>
    </row>
    <row r="574" spans="1:25" hidden="1" outlineLevel="1" x14ac:dyDescent="0.2">
      <c r="A574" s="4" t="s">
        <v>3</v>
      </c>
      <c r="B574" s="26">
        <v>74.47</v>
      </c>
      <c r="C574" s="26">
        <v>74.47</v>
      </c>
      <c r="D574" s="26">
        <v>74.47</v>
      </c>
      <c r="E574" s="26">
        <v>74.47</v>
      </c>
      <c r="F574" s="26">
        <v>74.47</v>
      </c>
      <c r="G574" s="26">
        <v>74.47</v>
      </c>
      <c r="H574" s="26">
        <v>74.47</v>
      </c>
      <c r="I574" s="26">
        <v>74.47</v>
      </c>
      <c r="J574" s="26">
        <v>74.47</v>
      </c>
      <c r="K574" s="26">
        <v>74.47</v>
      </c>
      <c r="L574" s="26">
        <v>74.47</v>
      </c>
      <c r="M574" s="26">
        <v>74.47</v>
      </c>
      <c r="N574" s="26">
        <v>74.47</v>
      </c>
      <c r="O574" s="26">
        <v>74.47</v>
      </c>
      <c r="P574" s="26">
        <v>74.47</v>
      </c>
      <c r="Q574" s="26">
        <v>74.47</v>
      </c>
      <c r="R574" s="26">
        <v>74.47</v>
      </c>
      <c r="S574" s="26">
        <v>74.47</v>
      </c>
      <c r="T574" s="26">
        <v>74.47</v>
      </c>
      <c r="U574" s="26">
        <v>74.47</v>
      </c>
      <c r="V574" s="26">
        <v>74.47</v>
      </c>
      <c r="W574" s="26">
        <v>74.47</v>
      </c>
      <c r="X574" s="26">
        <v>74.47</v>
      </c>
      <c r="Y574" s="26">
        <v>74.47</v>
      </c>
    </row>
    <row r="575" spans="1:25" ht="15" hidden="1" outlineLevel="1" thickBot="1" x14ac:dyDescent="0.25">
      <c r="A575" s="22" t="s">
        <v>64</v>
      </c>
      <c r="B575" s="26">
        <v>3.3667465600000002</v>
      </c>
      <c r="C575" s="26">
        <v>3.3667465600000002</v>
      </c>
      <c r="D575" s="26">
        <v>3.3667465600000002</v>
      </c>
      <c r="E575" s="26">
        <v>3.3667465600000002</v>
      </c>
      <c r="F575" s="26">
        <v>3.3667465600000002</v>
      </c>
      <c r="G575" s="26">
        <v>3.3667465600000002</v>
      </c>
      <c r="H575" s="26">
        <v>3.3667465600000002</v>
      </c>
      <c r="I575" s="26">
        <v>3.3667465600000002</v>
      </c>
      <c r="J575" s="26">
        <v>3.3667465600000002</v>
      </c>
      <c r="K575" s="26">
        <v>3.3667465600000002</v>
      </c>
      <c r="L575" s="26">
        <v>3.3667465600000002</v>
      </c>
      <c r="M575" s="26">
        <v>3.3667465600000002</v>
      </c>
      <c r="N575" s="26">
        <v>3.3667465600000002</v>
      </c>
      <c r="O575" s="26">
        <v>3.3667465600000002</v>
      </c>
      <c r="P575" s="26">
        <v>3.3667465600000002</v>
      </c>
      <c r="Q575" s="26">
        <v>3.3667465600000002</v>
      </c>
      <c r="R575" s="26">
        <v>3.3667465600000002</v>
      </c>
      <c r="S575" s="26">
        <v>3.3667465600000002</v>
      </c>
      <c r="T575" s="26">
        <v>3.3667465600000002</v>
      </c>
      <c r="U575" s="26">
        <v>3.3667465600000002</v>
      </c>
      <c r="V575" s="26">
        <v>3.3667465600000002</v>
      </c>
      <c r="W575" s="26">
        <v>3.3667465600000002</v>
      </c>
      <c r="X575" s="26">
        <v>3.3667465600000002</v>
      </c>
      <c r="Y575" s="26">
        <v>3.3667465600000002</v>
      </c>
    </row>
    <row r="576" spans="1:25" ht="15" collapsed="1" thickBot="1" x14ac:dyDescent="0.25">
      <c r="A576"/>
    </row>
    <row r="577" spans="1:26" s="6" customFormat="1" ht="30.75" customHeight="1" thickBot="1" x14ac:dyDescent="0.25">
      <c r="A577" s="111" t="s">
        <v>31</v>
      </c>
      <c r="B577" s="113" t="s">
        <v>34</v>
      </c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5"/>
      <c r="Z577" s="5"/>
    </row>
    <row r="578" spans="1:26" s="6" customFormat="1" ht="39" customHeight="1" thickBot="1" x14ac:dyDescent="0.25">
      <c r="A578" s="112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1677.59</v>
      </c>
      <c r="C579" s="25">
        <v>1718.31</v>
      </c>
      <c r="D579" s="25">
        <v>1740.87</v>
      </c>
      <c r="E579" s="25">
        <v>1754.7</v>
      </c>
      <c r="F579" s="25">
        <v>1749.07</v>
      </c>
      <c r="G579" s="25">
        <v>1735.34</v>
      </c>
      <c r="H579" s="25">
        <v>1669.17</v>
      </c>
      <c r="I579" s="25">
        <v>1619.23</v>
      </c>
      <c r="J579" s="25">
        <v>1590.31</v>
      </c>
      <c r="K579" s="25">
        <v>1572.82</v>
      </c>
      <c r="L579" s="25">
        <v>1583.77</v>
      </c>
      <c r="M579" s="25">
        <v>1596.61</v>
      </c>
      <c r="N579" s="25">
        <v>1553.43</v>
      </c>
      <c r="O579" s="25">
        <v>1552.5</v>
      </c>
      <c r="P579" s="25">
        <v>1570.43</v>
      </c>
      <c r="Q579" s="25">
        <v>1578.42</v>
      </c>
      <c r="R579" s="25">
        <v>1582.11</v>
      </c>
      <c r="S579" s="25">
        <v>1566.2</v>
      </c>
      <c r="T579" s="25">
        <v>1509.65</v>
      </c>
      <c r="U579" s="25">
        <v>1492.8</v>
      </c>
      <c r="V579" s="25">
        <v>1515.38</v>
      </c>
      <c r="W579" s="25">
        <v>1533.79</v>
      </c>
      <c r="X579" s="25">
        <v>1565.2</v>
      </c>
      <c r="Y579" s="25">
        <v>1623.5</v>
      </c>
    </row>
    <row r="580" spans="1:26" s="7" customFormat="1" ht="42.75" hidden="1" customHeight="1" outlineLevel="1" x14ac:dyDescent="0.2">
      <c r="A580" s="3" t="s">
        <v>38</v>
      </c>
      <c r="B580" s="26">
        <v>1106.7988597399999</v>
      </c>
      <c r="C580" s="26">
        <v>1147.5256776900001</v>
      </c>
      <c r="D580" s="26">
        <v>1170.088035</v>
      </c>
      <c r="E580" s="26">
        <v>1183.9174716699999</v>
      </c>
      <c r="F580" s="26">
        <v>1178.2789143699999</v>
      </c>
      <c r="G580" s="26">
        <v>1164.55278185</v>
      </c>
      <c r="H580" s="26">
        <v>1098.38218596</v>
      </c>
      <c r="I580" s="26">
        <v>1048.44199177</v>
      </c>
      <c r="J580" s="26">
        <v>1019.52660143</v>
      </c>
      <c r="K580" s="26">
        <v>1002.03804837</v>
      </c>
      <c r="L580" s="26">
        <v>1012.98386874</v>
      </c>
      <c r="M580" s="26">
        <v>1025.8205700399999</v>
      </c>
      <c r="N580" s="26">
        <v>982.64468456999998</v>
      </c>
      <c r="O580" s="26">
        <v>981.71626325</v>
      </c>
      <c r="P580" s="26">
        <v>999.64457670000002</v>
      </c>
      <c r="Q580" s="26">
        <v>1007.62960255</v>
      </c>
      <c r="R580" s="26">
        <v>1011.3196752</v>
      </c>
      <c r="S580" s="26">
        <v>995.41245618999994</v>
      </c>
      <c r="T580" s="26">
        <v>938.86636394000004</v>
      </c>
      <c r="U580" s="26">
        <v>922.01494948000004</v>
      </c>
      <c r="V580" s="26">
        <v>944.59737127999995</v>
      </c>
      <c r="W580" s="26">
        <v>963.00132296000004</v>
      </c>
      <c r="X580" s="26">
        <v>994.41042076999997</v>
      </c>
      <c r="Y580" s="26">
        <v>1052.7087142800001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">
      <c r="A583" s="4" t="s">
        <v>3</v>
      </c>
      <c r="B583" s="26">
        <v>74.47</v>
      </c>
      <c r="C583" s="26">
        <v>74.47</v>
      </c>
      <c r="D583" s="26">
        <v>74.47</v>
      </c>
      <c r="E583" s="26">
        <v>74.47</v>
      </c>
      <c r="F583" s="26">
        <v>74.47</v>
      </c>
      <c r="G583" s="26">
        <v>74.47</v>
      </c>
      <c r="H583" s="26">
        <v>74.47</v>
      </c>
      <c r="I583" s="26">
        <v>74.47</v>
      </c>
      <c r="J583" s="26">
        <v>74.47</v>
      </c>
      <c r="K583" s="26">
        <v>74.47</v>
      </c>
      <c r="L583" s="26">
        <v>74.47</v>
      </c>
      <c r="M583" s="26">
        <v>74.47</v>
      </c>
      <c r="N583" s="26">
        <v>74.47</v>
      </c>
      <c r="O583" s="26">
        <v>74.47</v>
      </c>
      <c r="P583" s="26">
        <v>74.47</v>
      </c>
      <c r="Q583" s="26">
        <v>74.47</v>
      </c>
      <c r="R583" s="26">
        <v>74.47</v>
      </c>
      <c r="S583" s="26">
        <v>74.47</v>
      </c>
      <c r="T583" s="26">
        <v>74.47</v>
      </c>
      <c r="U583" s="26">
        <v>74.47</v>
      </c>
      <c r="V583" s="26">
        <v>74.47</v>
      </c>
      <c r="W583" s="26">
        <v>74.47</v>
      </c>
      <c r="X583" s="26">
        <v>74.47</v>
      </c>
      <c r="Y583" s="26">
        <v>74.47</v>
      </c>
    </row>
    <row r="584" spans="1:26" s="7" customFormat="1" ht="18.75" hidden="1" customHeight="1" outlineLevel="1" thickBot="1" x14ac:dyDescent="0.25">
      <c r="A584" s="22" t="s">
        <v>64</v>
      </c>
      <c r="B584" s="26">
        <v>3.3667465600000002</v>
      </c>
      <c r="C584" s="26">
        <v>3.3667465600000002</v>
      </c>
      <c r="D584" s="26">
        <v>3.3667465600000002</v>
      </c>
      <c r="E584" s="26">
        <v>3.3667465600000002</v>
      </c>
      <c r="F584" s="26">
        <v>3.3667465600000002</v>
      </c>
      <c r="G584" s="26">
        <v>3.3667465600000002</v>
      </c>
      <c r="H584" s="26">
        <v>3.3667465600000002</v>
      </c>
      <c r="I584" s="26">
        <v>3.3667465600000002</v>
      </c>
      <c r="J584" s="26">
        <v>3.3667465600000002</v>
      </c>
      <c r="K584" s="26">
        <v>3.3667465600000002</v>
      </c>
      <c r="L584" s="26">
        <v>3.3667465600000002</v>
      </c>
      <c r="M584" s="26">
        <v>3.3667465600000002</v>
      </c>
      <c r="N584" s="26">
        <v>3.3667465600000002</v>
      </c>
      <c r="O584" s="26">
        <v>3.3667465600000002</v>
      </c>
      <c r="P584" s="26">
        <v>3.3667465600000002</v>
      </c>
      <c r="Q584" s="26">
        <v>3.3667465600000002</v>
      </c>
      <c r="R584" s="26">
        <v>3.3667465600000002</v>
      </c>
      <c r="S584" s="26">
        <v>3.3667465600000002</v>
      </c>
      <c r="T584" s="26">
        <v>3.3667465600000002</v>
      </c>
      <c r="U584" s="26">
        <v>3.3667465600000002</v>
      </c>
      <c r="V584" s="26">
        <v>3.3667465600000002</v>
      </c>
      <c r="W584" s="26">
        <v>3.3667465600000002</v>
      </c>
      <c r="X584" s="26">
        <v>3.3667465600000002</v>
      </c>
      <c r="Y584" s="26">
        <v>3.3667465600000002</v>
      </c>
    </row>
    <row r="585" spans="1:26" s="13" customFormat="1" ht="18.75" customHeight="1" collapsed="1" thickBot="1" x14ac:dyDescent="0.25">
      <c r="A585" s="14">
        <v>2</v>
      </c>
      <c r="B585" s="25">
        <v>1685.61</v>
      </c>
      <c r="C585" s="25">
        <v>1722.13</v>
      </c>
      <c r="D585" s="25">
        <v>1745.09</v>
      </c>
      <c r="E585" s="25">
        <v>1757.79</v>
      </c>
      <c r="F585" s="25">
        <v>1750.5</v>
      </c>
      <c r="G585" s="25">
        <v>1731.88</v>
      </c>
      <c r="H585" s="25">
        <v>1665.63</v>
      </c>
      <c r="I585" s="25">
        <v>1598.49</v>
      </c>
      <c r="J585" s="25">
        <v>1560.85</v>
      </c>
      <c r="K585" s="25">
        <v>1534.71</v>
      </c>
      <c r="L585" s="25">
        <v>1524.78</v>
      </c>
      <c r="M585" s="25">
        <v>1536.69</v>
      </c>
      <c r="N585" s="25">
        <v>1559.38</v>
      </c>
      <c r="O585" s="25">
        <v>1569.14</v>
      </c>
      <c r="P585" s="25">
        <v>1585.63</v>
      </c>
      <c r="Q585" s="25">
        <v>1596.48</v>
      </c>
      <c r="R585" s="25">
        <v>1597.08</v>
      </c>
      <c r="S585" s="25">
        <v>1583.88</v>
      </c>
      <c r="T585" s="25">
        <v>1523.91</v>
      </c>
      <c r="U585" s="25">
        <v>1503.02</v>
      </c>
      <c r="V585" s="25">
        <v>1517.36</v>
      </c>
      <c r="W585" s="25">
        <v>1545.81</v>
      </c>
      <c r="X585" s="25">
        <v>1570.7</v>
      </c>
      <c r="Y585" s="25">
        <v>1622.23</v>
      </c>
    </row>
    <row r="586" spans="1:26" s="6" customFormat="1" ht="44.25" hidden="1" customHeight="1" outlineLevel="1" x14ac:dyDescent="0.2">
      <c r="A586" s="54" t="s">
        <v>38</v>
      </c>
      <c r="B586" s="26">
        <v>1114.8188965300001</v>
      </c>
      <c r="C586" s="26">
        <v>1151.3479717800001</v>
      </c>
      <c r="D586" s="26">
        <v>1174.30218734</v>
      </c>
      <c r="E586" s="26">
        <v>1187.0035991</v>
      </c>
      <c r="F586" s="26">
        <v>1179.70921828</v>
      </c>
      <c r="G586" s="26">
        <v>1161.0906937300001</v>
      </c>
      <c r="H586" s="26">
        <v>1094.84580452</v>
      </c>
      <c r="I586" s="26">
        <v>1027.7009074099999</v>
      </c>
      <c r="J586" s="26">
        <v>990.06080455999995</v>
      </c>
      <c r="K586" s="26">
        <v>963.92353401000003</v>
      </c>
      <c r="L586" s="26">
        <v>953.99627055999997</v>
      </c>
      <c r="M586" s="26">
        <v>965.89883698999995</v>
      </c>
      <c r="N586" s="26">
        <v>988.58998735</v>
      </c>
      <c r="O586" s="26">
        <v>998.35341281000001</v>
      </c>
      <c r="P586" s="26">
        <v>1014.83887228</v>
      </c>
      <c r="Q586" s="26">
        <v>1025.6945755500001</v>
      </c>
      <c r="R586" s="26">
        <v>1026.2978574900001</v>
      </c>
      <c r="S586" s="26">
        <v>1013.08965405</v>
      </c>
      <c r="T586" s="26">
        <v>953.12622770999997</v>
      </c>
      <c r="U586" s="26">
        <v>932.22921096000005</v>
      </c>
      <c r="V586" s="26">
        <v>946.57350059999999</v>
      </c>
      <c r="W586" s="26">
        <v>975.01874620000001</v>
      </c>
      <c r="X586" s="26">
        <v>999.91252216999999</v>
      </c>
      <c r="Y586" s="26">
        <v>1051.43928157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">
      <c r="A589" s="4" t="s">
        <v>3</v>
      </c>
      <c r="B589" s="26">
        <v>74.47</v>
      </c>
      <c r="C589" s="26">
        <v>74.47</v>
      </c>
      <c r="D589" s="26">
        <v>74.47</v>
      </c>
      <c r="E589" s="26">
        <v>74.47</v>
      </c>
      <c r="F589" s="26">
        <v>74.47</v>
      </c>
      <c r="G589" s="26">
        <v>74.47</v>
      </c>
      <c r="H589" s="26">
        <v>74.47</v>
      </c>
      <c r="I589" s="26">
        <v>74.47</v>
      </c>
      <c r="J589" s="26">
        <v>74.47</v>
      </c>
      <c r="K589" s="26">
        <v>74.47</v>
      </c>
      <c r="L589" s="26">
        <v>74.47</v>
      </c>
      <c r="M589" s="26">
        <v>74.47</v>
      </c>
      <c r="N589" s="26">
        <v>74.47</v>
      </c>
      <c r="O589" s="26">
        <v>74.47</v>
      </c>
      <c r="P589" s="26">
        <v>74.47</v>
      </c>
      <c r="Q589" s="26">
        <v>74.47</v>
      </c>
      <c r="R589" s="26">
        <v>74.47</v>
      </c>
      <c r="S589" s="26">
        <v>74.47</v>
      </c>
      <c r="T589" s="26">
        <v>74.47</v>
      </c>
      <c r="U589" s="26">
        <v>74.47</v>
      </c>
      <c r="V589" s="26">
        <v>74.47</v>
      </c>
      <c r="W589" s="26">
        <v>74.47</v>
      </c>
      <c r="X589" s="26">
        <v>74.47</v>
      </c>
      <c r="Y589" s="26">
        <v>74.47</v>
      </c>
    </row>
    <row r="590" spans="1:26" s="6" customFormat="1" ht="18.75" hidden="1" customHeight="1" outlineLevel="1" thickBot="1" x14ac:dyDescent="0.25">
      <c r="A590" s="22" t="s">
        <v>64</v>
      </c>
      <c r="B590" s="26">
        <v>3.3667465600000002</v>
      </c>
      <c r="C590" s="26">
        <v>3.3667465600000002</v>
      </c>
      <c r="D590" s="26">
        <v>3.3667465600000002</v>
      </c>
      <c r="E590" s="26">
        <v>3.3667465600000002</v>
      </c>
      <c r="F590" s="26">
        <v>3.3667465600000002</v>
      </c>
      <c r="G590" s="26">
        <v>3.3667465600000002</v>
      </c>
      <c r="H590" s="26">
        <v>3.3667465600000002</v>
      </c>
      <c r="I590" s="26">
        <v>3.3667465600000002</v>
      </c>
      <c r="J590" s="26">
        <v>3.3667465600000002</v>
      </c>
      <c r="K590" s="26">
        <v>3.3667465600000002</v>
      </c>
      <c r="L590" s="26">
        <v>3.3667465600000002</v>
      </c>
      <c r="M590" s="26">
        <v>3.3667465600000002</v>
      </c>
      <c r="N590" s="26">
        <v>3.3667465600000002</v>
      </c>
      <c r="O590" s="26">
        <v>3.3667465600000002</v>
      </c>
      <c r="P590" s="26">
        <v>3.3667465600000002</v>
      </c>
      <c r="Q590" s="26">
        <v>3.3667465600000002</v>
      </c>
      <c r="R590" s="26">
        <v>3.3667465600000002</v>
      </c>
      <c r="S590" s="26">
        <v>3.3667465600000002</v>
      </c>
      <c r="T590" s="26">
        <v>3.3667465600000002</v>
      </c>
      <c r="U590" s="26">
        <v>3.3667465600000002</v>
      </c>
      <c r="V590" s="26">
        <v>3.3667465600000002</v>
      </c>
      <c r="W590" s="26">
        <v>3.3667465600000002</v>
      </c>
      <c r="X590" s="26">
        <v>3.3667465600000002</v>
      </c>
      <c r="Y590" s="26">
        <v>3.3667465600000002</v>
      </c>
    </row>
    <row r="591" spans="1:26" s="13" customFormat="1" ht="18.75" customHeight="1" collapsed="1" thickBot="1" x14ac:dyDescent="0.25">
      <c r="A591" s="14">
        <v>3</v>
      </c>
      <c r="B591" s="25">
        <v>1689.19</v>
      </c>
      <c r="C591" s="25">
        <v>1734.18</v>
      </c>
      <c r="D591" s="25">
        <v>1756.98</v>
      </c>
      <c r="E591" s="25">
        <v>1762.73</v>
      </c>
      <c r="F591" s="25">
        <v>1759.22</v>
      </c>
      <c r="G591" s="25">
        <v>1742.26</v>
      </c>
      <c r="H591" s="25">
        <v>1677.58</v>
      </c>
      <c r="I591" s="25">
        <v>1607.02</v>
      </c>
      <c r="J591" s="25">
        <v>1560.57</v>
      </c>
      <c r="K591" s="25">
        <v>1535.87</v>
      </c>
      <c r="L591" s="25">
        <v>1533.2</v>
      </c>
      <c r="M591" s="25">
        <v>1540.42</v>
      </c>
      <c r="N591" s="25">
        <v>1563.68</v>
      </c>
      <c r="O591" s="25">
        <v>1578.61</v>
      </c>
      <c r="P591" s="25">
        <v>1604.46</v>
      </c>
      <c r="Q591" s="25">
        <v>1610.48</v>
      </c>
      <c r="R591" s="25">
        <v>1587.48</v>
      </c>
      <c r="S591" s="25">
        <v>1571.81</v>
      </c>
      <c r="T591" s="25">
        <v>1518.02</v>
      </c>
      <c r="U591" s="25">
        <v>1506.46</v>
      </c>
      <c r="V591" s="25">
        <v>1513.62</v>
      </c>
      <c r="W591" s="25">
        <v>1530.19</v>
      </c>
      <c r="X591" s="25">
        <v>1558.78</v>
      </c>
      <c r="Y591" s="25">
        <v>1610.24</v>
      </c>
    </row>
    <row r="592" spans="1:26" s="6" customFormat="1" ht="42.75" hidden="1" customHeight="1" outlineLevel="1" x14ac:dyDescent="0.2">
      <c r="A592" s="3" t="s">
        <v>38</v>
      </c>
      <c r="B592" s="26">
        <v>1118.40667422</v>
      </c>
      <c r="C592" s="26">
        <v>1163.3914927599999</v>
      </c>
      <c r="D592" s="26">
        <v>1186.1951400999999</v>
      </c>
      <c r="E592" s="26">
        <v>1191.9477023699999</v>
      </c>
      <c r="F592" s="26">
        <v>1188.4362858899999</v>
      </c>
      <c r="G592" s="26">
        <v>1171.47074133</v>
      </c>
      <c r="H592" s="26">
        <v>1106.7945329900001</v>
      </c>
      <c r="I592" s="26">
        <v>1036.2328965700001</v>
      </c>
      <c r="J592" s="26">
        <v>989.78134398999998</v>
      </c>
      <c r="K592" s="26">
        <v>965.08582854999997</v>
      </c>
      <c r="L592" s="26">
        <v>962.41324383999995</v>
      </c>
      <c r="M592" s="26">
        <v>969.63280055999996</v>
      </c>
      <c r="N592" s="26">
        <v>992.88975686000003</v>
      </c>
      <c r="O592" s="26">
        <v>1007.8225786</v>
      </c>
      <c r="P592" s="26">
        <v>1033.6682954800001</v>
      </c>
      <c r="Q592" s="26">
        <v>1039.6884201299999</v>
      </c>
      <c r="R592" s="26">
        <v>1016.69220696</v>
      </c>
      <c r="S592" s="26">
        <v>1001.0250152</v>
      </c>
      <c r="T592" s="26">
        <v>947.23419244000002</v>
      </c>
      <c r="U592" s="26">
        <v>935.67655980999996</v>
      </c>
      <c r="V592" s="26">
        <v>942.83727514999998</v>
      </c>
      <c r="W592" s="26">
        <v>959.40583800000002</v>
      </c>
      <c r="X592" s="26">
        <v>987.99274192999997</v>
      </c>
      <c r="Y592" s="26">
        <v>1039.4506164500001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">
      <c r="A595" s="4" t="s">
        <v>3</v>
      </c>
      <c r="B595" s="26">
        <v>74.47</v>
      </c>
      <c r="C595" s="26">
        <v>74.47</v>
      </c>
      <c r="D595" s="26">
        <v>74.47</v>
      </c>
      <c r="E595" s="26">
        <v>74.47</v>
      </c>
      <c r="F595" s="26">
        <v>74.47</v>
      </c>
      <c r="G595" s="26">
        <v>74.47</v>
      </c>
      <c r="H595" s="26">
        <v>74.47</v>
      </c>
      <c r="I595" s="26">
        <v>74.47</v>
      </c>
      <c r="J595" s="26">
        <v>74.47</v>
      </c>
      <c r="K595" s="26">
        <v>74.47</v>
      </c>
      <c r="L595" s="26">
        <v>74.47</v>
      </c>
      <c r="M595" s="26">
        <v>74.47</v>
      </c>
      <c r="N595" s="26">
        <v>74.47</v>
      </c>
      <c r="O595" s="26">
        <v>74.47</v>
      </c>
      <c r="P595" s="26">
        <v>74.47</v>
      </c>
      <c r="Q595" s="26">
        <v>74.47</v>
      </c>
      <c r="R595" s="26">
        <v>74.47</v>
      </c>
      <c r="S595" s="26">
        <v>74.47</v>
      </c>
      <c r="T595" s="26">
        <v>74.47</v>
      </c>
      <c r="U595" s="26">
        <v>74.47</v>
      </c>
      <c r="V595" s="26">
        <v>74.47</v>
      </c>
      <c r="W595" s="26">
        <v>74.47</v>
      </c>
      <c r="X595" s="26">
        <v>74.47</v>
      </c>
      <c r="Y595" s="26">
        <v>74.47</v>
      </c>
    </row>
    <row r="596" spans="1:25" s="6" customFormat="1" ht="18.75" hidden="1" customHeight="1" outlineLevel="1" thickBot="1" x14ac:dyDescent="0.25">
      <c r="A596" s="22" t="s">
        <v>64</v>
      </c>
      <c r="B596" s="26">
        <v>3.3667465600000002</v>
      </c>
      <c r="C596" s="26">
        <v>3.3667465600000002</v>
      </c>
      <c r="D596" s="26">
        <v>3.3667465600000002</v>
      </c>
      <c r="E596" s="26">
        <v>3.3667465600000002</v>
      </c>
      <c r="F596" s="26">
        <v>3.3667465600000002</v>
      </c>
      <c r="G596" s="26">
        <v>3.3667465600000002</v>
      </c>
      <c r="H596" s="26">
        <v>3.3667465600000002</v>
      </c>
      <c r="I596" s="26">
        <v>3.3667465600000002</v>
      </c>
      <c r="J596" s="26">
        <v>3.3667465600000002</v>
      </c>
      <c r="K596" s="26">
        <v>3.3667465600000002</v>
      </c>
      <c r="L596" s="26">
        <v>3.3667465600000002</v>
      </c>
      <c r="M596" s="26">
        <v>3.3667465600000002</v>
      </c>
      <c r="N596" s="26">
        <v>3.3667465600000002</v>
      </c>
      <c r="O596" s="26">
        <v>3.3667465600000002</v>
      </c>
      <c r="P596" s="26">
        <v>3.3667465600000002</v>
      </c>
      <c r="Q596" s="26">
        <v>3.3667465600000002</v>
      </c>
      <c r="R596" s="26">
        <v>3.3667465600000002</v>
      </c>
      <c r="S596" s="26">
        <v>3.3667465600000002</v>
      </c>
      <c r="T596" s="26">
        <v>3.3667465600000002</v>
      </c>
      <c r="U596" s="26">
        <v>3.3667465600000002</v>
      </c>
      <c r="V596" s="26">
        <v>3.3667465600000002</v>
      </c>
      <c r="W596" s="26">
        <v>3.3667465600000002</v>
      </c>
      <c r="X596" s="26">
        <v>3.3667465600000002</v>
      </c>
      <c r="Y596" s="26">
        <v>3.3667465600000002</v>
      </c>
    </row>
    <row r="597" spans="1:25" s="13" customFormat="1" ht="18.75" customHeight="1" collapsed="1" thickBot="1" x14ac:dyDescent="0.25">
      <c r="A597" s="14">
        <v>4</v>
      </c>
      <c r="B597" s="25">
        <v>1636.3</v>
      </c>
      <c r="C597" s="25">
        <v>1670.25</v>
      </c>
      <c r="D597" s="25">
        <v>1692.5</v>
      </c>
      <c r="E597" s="25">
        <v>1707.74</v>
      </c>
      <c r="F597" s="25">
        <v>1705.75</v>
      </c>
      <c r="G597" s="25">
        <v>1694.89</v>
      </c>
      <c r="H597" s="25">
        <v>1671.22</v>
      </c>
      <c r="I597" s="25">
        <v>1636.54</v>
      </c>
      <c r="J597" s="25">
        <v>1594.49</v>
      </c>
      <c r="K597" s="25">
        <v>1543.6</v>
      </c>
      <c r="L597" s="25">
        <v>1513.58</v>
      </c>
      <c r="M597" s="25">
        <v>1516.83</v>
      </c>
      <c r="N597" s="25">
        <v>1531.85</v>
      </c>
      <c r="O597" s="25">
        <v>1550.95</v>
      </c>
      <c r="P597" s="25">
        <v>1563.86</v>
      </c>
      <c r="Q597" s="25">
        <v>1572.02</v>
      </c>
      <c r="R597" s="25">
        <v>1570.86</v>
      </c>
      <c r="S597" s="25">
        <v>1557.86</v>
      </c>
      <c r="T597" s="25">
        <v>1504.23</v>
      </c>
      <c r="U597" s="25">
        <v>1518.19</v>
      </c>
      <c r="V597" s="25">
        <v>1542.87</v>
      </c>
      <c r="W597" s="25">
        <v>1519.96</v>
      </c>
      <c r="X597" s="25">
        <v>1522.34</v>
      </c>
      <c r="Y597" s="25">
        <v>1582.01</v>
      </c>
    </row>
    <row r="598" spans="1:25" s="6" customFormat="1" ht="41.25" hidden="1" customHeight="1" outlineLevel="1" x14ac:dyDescent="0.2">
      <c r="A598" s="54" t="s">
        <v>38</v>
      </c>
      <c r="B598" s="26">
        <v>1065.51052101</v>
      </c>
      <c r="C598" s="26">
        <v>1099.4632863300001</v>
      </c>
      <c r="D598" s="26">
        <v>1121.7129795999999</v>
      </c>
      <c r="E598" s="26">
        <v>1136.9503971199999</v>
      </c>
      <c r="F598" s="26">
        <v>1134.9670371699999</v>
      </c>
      <c r="G598" s="26">
        <v>1124.1053938299999</v>
      </c>
      <c r="H598" s="26">
        <v>1100.43769488</v>
      </c>
      <c r="I598" s="26">
        <v>1065.75421422</v>
      </c>
      <c r="J598" s="26">
        <v>1023.7079493700001</v>
      </c>
      <c r="K598" s="26">
        <v>972.81187354999997</v>
      </c>
      <c r="L598" s="26">
        <v>942.79507639999997</v>
      </c>
      <c r="M598" s="26">
        <v>946.03866803000005</v>
      </c>
      <c r="N598" s="26">
        <v>961.06813260000001</v>
      </c>
      <c r="O598" s="26">
        <v>980.16458737999994</v>
      </c>
      <c r="P598" s="26">
        <v>993.07120997000004</v>
      </c>
      <c r="Q598" s="26">
        <v>1001.23541943</v>
      </c>
      <c r="R598" s="26">
        <v>1000.07151815</v>
      </c>
      <c r="S598" s="26">
        <v>987.06936127999995</v>
      </c>
      <c r="T598" s="26">
        <v>933.44377985000006</v>
      </c>
      <c r="U598" s="26">
        <v>947.40743770999995</v>
      </c>
      <c r="V598" s="26">
        <v>972.08285447000003</v>
      </c>
      <c r="W598" s="26">
        <v>949.17651374000002</v>
      </c>
      <c r="X598" s="26">
        <v>951.55252656000005</v>
      </c>
      <c r="Y598" s="26">
        <v>1011.22674133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">
      <c r="A601" s="4" t="s">
        <v>3</v>
      </c>
      <c r="B601" s="26">
        <v>74.47</v>
      </c>
      <c r="C601" s="26">
        <v>74.47</v>
      </c>
      <c r="D601" s="26">
        <v>74.47</v>
      </c>
      <c r="E601" s="26">
        <v>74.47</v>
      </c>
      <c r="F601" s="26">
        <v>74.47</v>
      </c>
      <c r="G601" s="26">
        <v>74.47</v>
      </c>
      <c r="H601" s="26">
        <v>74.47</v>
      </c>
      <c r="I601" s="26">
        <v>74.47</v>
      </c>
      <c r="J601" s="26">
        <v>74.47</v>
      </c>
      <c r="K601" s="26">
        <v>74.47</v>
      </c>
      <c r="L601" s="26">
        <v>74.47</v>
      </c>
      <c r="M601" s="26">
        <v>74.47</v>
      </c>
      <c r="N601" s="26">
        <v>74.47</v>
      </c>
      <c r="O601" s="26">
        <v>74.47</v>
      </c>
      <c r="P601" s="26">
        <v>74.47</v>
      </c>
      <c r="Q601" s="26">
        <v>74.47</v>
      </c>
      <c r="R601" s="26">
        <v>74.47</v>
      </c>
      <c r="S601" s="26">
        <v>74.47</v>
      </c>
      <c r="T601" s="26">
        <v>74.47</v>
      </c>
      <c r="U601" s="26">
        <v>74.47</v>
      </c>
      <c r="V601" s="26">
        <v>74.47</v>
      </c>
      <c r="W601" s="26">
        <v>74.47</v>
      </c>
      <c r="X601" s="26">
        <v>74.47</v>
      </c>
      <c r="Y601" s="26">
        <v>74.47</v>
      </c>
    </row>
    <row r="602" spans="1:25" s="6" customFormat="1" ht="18.75" hidden="1" customHeight="1" outlineLevel="1" thickBot="1" x14ac:dyDescent="0.25">
      <c r="A602" s="22" t="s">
        <v>64</v>
      </c>
      <c r="B602" s="26">
        <v>3.3667465600000002</v>
      </c>
      <c r="C602" s="26">
        <v>3.3667465600000002</v>
      </c>
      <c r="D602" s="26">
        <v>3.3667465600000002</v>
      </c>
      <c r="E602" s="26">
        <v>3.3667465600000002</v>
      </c>
      <c r="F602" s="26">
        <v>3.3667465600000002</v>
      </c>
      <c r="G602" s="26">
        <v>3.3667465600000002</v>
      </c>
      <c r="H602" s="26">
        <v>3.3667465600000002</v>
      </c>
      <c r="I602" s="26">
        <v>3.3667465600000002</v>
      </c>
      <c r="J602" s="26">
        <v>3.3667465600000002</v>
      </c>
      <c r="K602" s="26">
        <v>3.3667465600000002</v>
      </c>
      <c r="L602" s="26">
        <v>3.3667465600000002</v>
      </c>
      <c r="M602" s="26">
        <v>3.3667465600000002</v>
      </c>
      <c r="N602" s="26">
        <v>3.3667465600000002</v>
      </c>
      <c r="O602" s="26">
        <v>3.3667465600000002</v>
      </c>
      <c r="P602" s="26">
        <v>3.3667465600000002</v>
      </c>
      <c r="Q602" s="26">
        <v>3.3667465600000002</v>
      </c>
      <c r="R602" s="26">
        <v>3.3667465600000002</v>
      </c>
      <c r="S602" s="26">
        <v>3.3667465600000002</v>
      </c>
      <c r="T602" s="26">
        <v>3.3667465600000002</v>
      </c>
      <c r="U602" s="26">
        <v>3.3667465600000002</v>
      </c>
      <c r="V602" s="26">
        <v>3.3667465600000002</v>
      </c>
      <c r="W602" s="26">
        <v>3.3667465600000002</v>
      </c>
      <c r="X602" s="26">
        <v>3.3667465600000002</v>
      </c>
      <c r="Y602" s="26">
        <v>3.3667465600000002</v>
      </c>
    </row>
    <row r="603" spans="1:25" s="13" customFormat="1" ht="18.75" customHeight="1" collapsed="1" thickBot="1" x14ac:dyDescent="0.25">
      <c r="A603" s="14">
        <v>5</v>
      </c>
      <c r="B603" s="25">
        <v>1630.97</v>
      </c>
      <c r="C603" s="25">
        <v>1672.07</v>
      </c>
      <c r="D603" s="25">
        <v>1693.1</v>
      </c>
      <c r="E603" s="25">
        <v>1706.94</v>
      </c>
      <c r="F603" s="25">
        <v>1703.89</v>
      </c>
      <c r="G603" s="25">
        <v>1700.93</v>
      </c>
      <c r="H603" s="25">
        <v>1685.99</v>
      </c>
      <c r="I603" s="25">
        <v>1661.53</v>
      </c>
      <c r="J603" s="25">
        <v>1627.63</v>
      </c>
      <c r="K603" s="25">
        <v>1571.38</v>
      </c>
      <c r="L603" s="25">
        <v>1525.79</v>
      </c>
      <c r="M603" s="25">
        <v>1521.01</v>
      </c>
      <c r="N603" s="25">
        <v>1537.71</v>
      </c>
      <c r="O603" s="25">
        <v>1560.44</v>
      </c>
      <c r="P603" s="25">
        <v>1568.88</v>
      </c>
      <c r="Q603" s="25">
        <v>1579.91</v>
      </c>
      <c r="R603" s="25">
        <v>1579.7</v>
      </c>
      <c r="S603" s="25">
        <v>1559.05</v>
      </c>
      <c r="T603" s="25">
        <v>1502.42</v>
      </c>
      <c r="U603" s="25">
        <v>1485.82</v>
      </c>
      <c r="V603" s="25">
        <v>1495.93</v>
      </c>
      <c r="W603" s="25">
        <v>1514.83</v>
      </c>
      <c r="X603" s="25">
        <v>1540.84</v>
      </c>
      <c r="Y603" s="25">
        <v>1581.56</v>
      </c>
    </row>
    <row r="604" spans="1:25" s="6" customFormat="1" ht="41.25" hidden="1" customHeight="1" outlineLevel="1" x14ac:dyDescent="0.2">
      <c r="A604" s="3" t="s">
        <v>38</v>
      </c>
      <c r="B604" s="26">
        <v>1060.1808418099999</v>
      </c>
      <c r="C604" s="26">
        <v>1101.2812879600001</v>
      </c>
      <c r="D604" s="26">
        <v>1122.3123978900001</v>
      </c>
      <c r="E604" s="26">
        <v>1136.15414536</v>
      </c>
      <c r="F604" s="26">
        <v>1133.1068937299999</v>
      </c>
      <c r="G604" s="26">
        <v>1130.14534583</v>
      </c>
      <c r="H604" s="26">
        <v>1115.20413977</v>
      </c>
      <c r="I604" s="26">
        <v>1090.7428372300001</v>
      </c>
      <c r="J604" s="26">
        <v>1056.8448908299999</v>
      </c>
      <c r="K604" s="26">
        <v>1000.59700672</v>
      </c>
      <c r="L604" s="26">
        <v>955.00023598999996</v>
      </c>
      <c r="M604" s="26">
        <v>950.22310015999994</v>
      </c>
      <c r="N604" s="26">
        <v>966.91982558999996</v>
      </c>
      <c r="O604" s="26">
        <v>989.64828958999999</v>
      </c>
      <c r="P604" s="26">
        <v>998.09278976999997</v>
      </c>
      <c r="Q604" s="26">
        <v>1009.11831979</v>
      </c>
      <c r="R604" s="26">
        <v>1008.91615711</v>
      </c>
      <c r="S604" s="26">
        <v>988.26508819000003</v>
      </c>
      <c r="T604" s="26">
        <v>931.63274133000004</v>
      </c>
      <c r="U604" s="26">
        <v>915.03504427999997</v>
      </c>
      <c r="V604" s="26">
        <v>925.14579506999996</v>
      </c>
      <c r="W604" s="26">
        <v>944.04062223999995</v>
      </c>
      <c r="X604" s="26">
        <v>970.05766488999996</v>
      </c>
      <c r="Y604" s="26">
        <v>1010.77447182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">
      <c r="A607" s="4" t="s">
        <v>3</v>
      </c>
      <c r="B607" s="26">
        <v>74.47</v>
      </c>
      <c r="C607" s="26">
        <v>74.47</v>
      </c>
      <c r="D607" s="26">
        <v>74.47</v>
      </c>
      <c r="E607" s="26">
        <v>74.47</v>
      </c>
      <c r="F607" s="26">
        <v>74.47</v>
      </c>
      <c r="G607" s="26">
        <v>74.47</v>
      </c>
      <c r="H607" s="26">
        <v>74.47</v>
      </c>
      <c r="I607" s="26">
        <v>74.47</v>
      </c>
      <c r="J607" s="26">
        <v>74.47</v>
      </c>
      <c r="K607" s="26">
        <v>74.47</v>
      </c>
      <c r="L607" s="26">
        <v>74.47</v>
      </c>
      <c r="M607" s="26">
        <v>74.47</v>
      </c>
      <c r="N607" s="26">
        <v>74.47</v>
      </c>
      <c r="O607" s="26">
        <v>74.47</v>
      </c>
      <c r="P607" s="26">
        <v>74.47</v>
      </c>
      <c r="Q607" s="26">
        <v>74.47</v>
      </c>
      <c r="R607" s="26">
        <v>74.47</v>
      </c>
      <c r="S607" s="26">
        <v>74.47</v>
      </c>
      <c r="T607" s="26">
        <v>74.47</v>
      </c>
      <c r="U607" s="26">
        <v>74.47</v>
      </c>
      <c r="V607" s="26">
        <v>74.47</v>
      </c>
      <c r="W607" s="26">
        <v>74.47</v>
      </c>
      <c r="X607" s="26">
        <v>74.47</v>
      </c>
      <c r="Y607" s="26">
        <v>74.47</v>
      </c>
    </row>
    <row r="608" spans="1:25" s="6" customFormat="1" ht="18.75" hidden="1" customHeight="1" outlineLevel="1" thickBot="1" x14ac:dyDescent="0.25">
      <c r="A608" s="22" t="s">
        <v>64</v>
      </c>
      <c r="B608" s="26">
        <v>3.3667465600000002</v>
      </c>
      <c r="C608" s="26">
        <v>3.3667465600000002</v>
      </c>
      <c r="D608" s="26">
        <v>3.3667465600000002</v>
      </c>
      <c r="E608" s="26">
        <v>3.3667465600000002</v>
      </c>
      <c r="F608" s="26">
        <v>3.3667465600000002</v>
      </c>
      <c r="G608" s="26">
        <v>3.3667465600000002</v>
      </c>
      <c r="H608" s="26">
        <v>3.3667465600000002</v>
      </c>
      <c r="I608" s="26">
        <v>3.3667465600000002</v>
      </c>
      <c r="J608" s="26">
        <v>3.3667465600000002</v>
      </c>
      <c r="K608" s="26">
        <v>3.3667465600000002</v>
      </c>
      <c r="L608" s="26">
        <v>3.3667465600000002</v>
      </c>
      <c r="M608" s="26">
        <v>3.3667465600000002</v>
      </c>
      <c r="N608" s="26">
        <v>3.3667465600000002</v>
      </c>
      <c r="O608" s="26">
        <v>3.3667465600000002</v>
      </c>
      <c r="P608" s="26">
        <v>3.3667465600000002</v>
      </c>
      <c r="Q608" s="26">
        <v>3.3667465600000002</v>
      </c>
      <c r="R608" s="26">
        <v>3.3667465600000002</v>
      </c>
      <c r="S608" s="26">
        <v>3.3667465600000002</v>
      </c>
      <c r="T608" s="26">
        <v>3.3667465600000002</v>
      </c>
      <c r="U608" s="26">
        <v>3.3667465600000002</v>
      </c>
      <c r="V608" s="26">
        <v>3.3667465600000002</v>
      </c>
      <c r="W608" s="26">
        <v>3.3667465600000002</v>
      </c>
      <c r="X608" s="26">
        <v>3.3667465600000002</v>
      </c>
      <c r="Y608" s="26">
        <v>3.3667465600000002</v>
      </c>
    </row>
    <row r="609" spans="1:25" s="13" customFormat="1" ht="18.75" customHeight="1" collapsed="1" thickBot="1" x14ac:dyDescent="0.25">
      <c r="A609" s="14">
        <v>6</v>
      </c>
      <c r="B609" s="25">
        <v>1641.67</v>
      </c>
      <c r="C609" s="25">
        <v>1685.33</v>
      </c>
      <c r="D609" s="25">
        <v>1704.98</v>
      </c>
      <c r="E609" s="25">
        <v>1714.55</v>
      </c>
      <c r="F609" s="25">
        <v>1713.14</v>
      </c>
      <c r="G609" s="25">
        <v>1690.2</v>
      </c>
      <c r="H609" s="25">
        <v>1630.18</v>
      </c>
      <c r="I609" s="25">
        <v>1554.06</v>
      </c>
      <c r="J609" s="25">
        <v>1532.44</v>
      </c>
      <c r="K609" s="25">
        <v>1525.57</v>
      </c>
      <c r="L609" s="25">
        <v>1519.7</v>
      </c>
      <c r="M609" s="25">
        <v>1519.95</v>
      </c>
      <c r="N609" s="25">
        <v>1525.41</v>
      </c>
      <c r="O609" s="25">
        <v>1536.12</v>
      </c>
      <c r="P609" s="25">
        <v>1553.91</v>
      </c>
      <c r="Q609" s="25">
        <v>1565.47</v>
      </c>
      <c r="R609" s="25">
        <v>1564.06</v>
      </c>
      <c r="S609" s="25">
        <v>1551.95</v>
      </c>
      <c r="T609" s="25">
        <v>1523</v>
      </c>
      <c r="U609" s="25">
        <v>1509.49</v>
      </c>
      <c r="V609" s="25">
        <v>1512.45</v>
      </c>
      <c r="W609" s="25">
        <v>1525.36</v>
      </c>
      <c r="X609" s="25">
        <v>1552.2</v>
      </c>
      <c r="Y609" s="25">
        <v>1603.15</v>
      </c>
    </row>
    <row r="610" spans="1:25" s="6" customFormat="1" ht="41.25" hidden="1" customHeight="1" outlineLevel="1" x14ac:dyDescent="0.2">
      <c r="A610" s="54" t="s">
        <v>38</v>
      </c>
      <c r="B610" s="26">
        <v>1070.8834725199999</v>
      </c>
      <c r="C610" s="26">
        <v>1114.5429091399999</v>
      </c>
      <c r="D610" s="26">
        <v>1134.1901427600001</v>
      </c>
      <c r="E610" s="26">
        <v>1143.7676153499999</v>
      </c>
      <c r="F610" s="26">
        <v>1142.3543587500001</v>
      </c>
      <c r="G610" s="26">
        <v>1119.4136945099999</v>
      </c>
      <c r="H610" s="26">
        <v>1059.3929229299999</v>
      </c>
      <c r="I610" s="26">
        <v>983.27605287999995</v>
      </c>
      <c r="J610" s="26">
        <v>961.65408677999994</v>
      </c>
      <c r="K610" s="26">
        <v>954.78571048000003</v>
      </c>
      <c r="L610" s="26">
        <v>948.91250155</v>
      </c>
      <c r="M610" s="26">
        <v>949.16667141999994</v>
      </c>
      <c r="N610" s="26">
        <v>954.62366918999999</v>
      </c>
      <c r="O610" s="26">
        <v>965.33145925999997</v>
      </c>
      <c r="P610" s="26">
        <v>983.12767147</v>
      </c>
      <c r="Q610" s="26">
        <v>994.67966074000003</v>
      </c>
      <c r="R610" s="26">
        <v>993.27160060999995</v>
      </c>
      <c r="S610" s="26">
        <v>981.16393423</v>
      </c>
      <c r="T610" s="26">
        <v>952.21440263</v>
      </c>
      <c r="U610" s="26">
        <v>938.70712741</v>
      </c>
      <c r="V610" s="26">
        <v>941.66004573999999</v>
      </c>
      <c r="W610" s="26">
        <v>954.57482813000001</v>
      </c>
      <c r="X610" s="26">
        <v>981.41220561</v>
      </c>
      <c r="Y610" s="26">
        <v>1032.3673656200001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">
      <c r="A613" s="4" t="s">
        <v>3</v>
      </c>
      <c r="B613" s="26">
        <v>74.47</v>
      </c>
      <c r="C613" s="26">
        <v>74.47</v>
      </c>
      <c r="D613" s="26">
        <v>74.47</v>
      </c>
      <c r="E613" s="26">
        <v>74.47</v>
      </c>
      <c r="F613" s="26">
        <v>74.47</v>
      </c>
      <c r="G613" s="26">
        <v>74.47</v>
      </c>
      <c r="H613" s="26">
        <v>74.47</v>
      </c>
      <c r="I613" s="26">
        <v>74.47</v>
      </c>
      <c r="J613" s="26">
        <v>74.47</v>
      </c>
      <c r="K613" s="26">
        <v>74.47</v>
      </c>
      <c r="L613" s="26">
        <v>74.47</v>
      </c>
      <c r="M613" s="26">
        <v>74.47</v>
      </c>
      <c r="N613" s="26">
        <v>74.47</v>
      </c>
      <c r="O613" s="26">
        <v>74.47</v>
      </c>
      <c r="P613" s="26">
        <v>74.47</v>
      </c>
      <c r="Q613" s="26">
        <v>74.47</v>
      </c>
      <c r="R613" s="26">
        <v>74.47</v>
      </c>
      <c r="S613" s="26">
        <v>74.47</v>
      </c>
      <c r="T613" s="26">
        <v>74.47</v>
      </c>
      <c r="U613" s="26">
        <v>74.47</v>
      </c>
      <c r="V613" s="26">
        <v>74.47</v>
      </c>
      <c r="W613" s="26">
        <v>74.47</v>
      </c>
      <c r="X613" s="26">
        <v>74.47</v>
      </c>
      <c r="Y613" s="26">
        <v>74.47</v>
      </c>
    </row>
    <row r="614" spans="1:25" s="6" customFormat="1" ht="18.75" hidden="1" customHeight="1" outlineLevel="1" thickBot="1" x14ac:dyDescent="0.25">
      <c r="A614" s="22" t="s">
        <v>64</v>
      </c>
      <c r="B614" s="26">
        <v>3.3667465600000002</v>
      </c>
      <c r="C614" s="26">
        <v>3.3667465600000002</v>
      </c>
      <c r="D614" s="26">
        <v>3.3667465600000002</v>
      </c>
      <c r="E614" s="26">
        <v>3.3667465600000002</v>
      </c>
      <c r="F614" s="26">
        <v>3.3667465600000002</v>
      </c>
      <c r="G614" s="26">
        <v>3.3667465600000002</v>
      </c>
      <c r="H614" s="26">
        <v>3.3667465600000002</v>
      </c>
      <c r="I614" s="26">
        <v>3.3667465600000002</v>
      </c>
      <c r="J614" s="26">
        <v>3.3667465600000002</v>
      </c>
      <c r="K614" s="26">
        <v>3.3667465600000002</v>
      </c>
      <c r="L614" s="26">
        <v>3.3667465600000002</v>
      </c>
      <c r="M614" s="26">
        <v>3.3667465600000002</v>
      </c>
      <c r="N614" s="26">
        <v>3.3667465600000002</v>
      </c>
      <c r="O614" s="26">
        <v>3.3667465600000002</v>
      </c>
      <c r="P614" s="26">
        <v>3.3667465600000002</v>
      </c>
      <c r="Q614" s="26">
        <v>3.3667465600000002</v>
      </c>
      <c r="R614" s="26">
        <v>3.3667465600000002</v>
      </c>
      <c r="S614" s="26">
        <v>3.3667465600000002</v>
      </c>
      <c r="T614" s="26">
        <v>3.3667465600000002</v>
      </c>
      <c r="U614" s="26">
        <v>3.3667465600000002</v>
      </c>
      <c r="V614" s="26">
        <v>3.3667465600000002</v>
      </c>
      <c r="W614" s="26">
        <v>3.3667465600000002</v>
      </c>
      <c r="X614" s="26">
        <v>3.3667465600000002</v>
      </c>
      <c r="Y614" s="26">
        <v>3.3667465600000002</v>
      </c>
    </row>
    <row r="615" spans="1:25" s="13" customFormat="1" ht="18.75" customHeight="1" collapsed="1" thickBot="1" x14ac:dyDescent="0.25">
      <c r="A615" s="14">
        <v>7</v>
      </c>
      <c r="B615" s="25">
        <v>1660.3</v>
      </c>
      <c r="C615" s="25">
        <v>1701.87</v>
      </c>
      <c r="D615" s="25">
        <v>1725.61</v>
      </c>
      <c r="E615" s="25">
        <v>1735.14</v>
      </c>
      <c r="F615" s="25">
        <v>1731.57</v>
      </c>
      <c r="G615" s="25">
        <v>1716.04</v>
      </c>
      <c r="H615" s="25">
        <v>1650.59</v>
      </c>
      <c r="I615" s="25">
        <v>1576.75</v>
      </c>
      <c r="J615" s="25">
        <v>1543.76</v>
      </c>
      <c r="K615" s="25">
        <v>1525.77</v>
      </c>
      <c r="L615" s="25">
        <v>1524.84</v>
      </c>
      <c r="M615" s="25">
        <v>1536.74</v>
      </c>
      <c r="N615" s="25">
        <v>1556.82</v>
      </c>
      <c r="O615" s="25">
        <v>1570.39</v>
      </c>
      <c r="P615" s="25">
        <v>1582.53</v>
      </c>
      <c r="Q615" s="25">
        <v>1589.09</v>
      </c>
      <c r="R615" s="25">
        <v>1598.53</v>
      </c>
      <c r="S615" s="25">
        <v>1580.46</v>
      </c>
      <c r="T615" s="25">
        <v>1527.88</v>
      </c>
      <c r="U615" s="25">
        <v>1502.9</v>
      </c>
      <c r="V615" s="25">
        <v>1514.65</v>
      </c>
      <c r="W615" s="25">
        <v>1536.56</v>
      </c>
      <c r="X615" s="25">
        <v>1573.79</v>
      </c>
      <c r="Y615" s="25">
        <v>1624.55</v>
      </c>
    </row>
    <row r="616" spans="1:25" s="6" customFormat="1" ht="43.5" hidden="1" customHeight="1" outlineLevel="1" x14ac:dyDescent="0.2">
      <c r="A616" s="3" t="s">
        <v>38</v>
      </c>
      <c r="B616" s="26">
        <v>1089.51748688</v>
      </c>
      <c r="C616" s="26">
        <v>1131.0867337100001</v>
      </c>
      <c r="D616" s="26">
        <v>1154.82097931</v>
      </c>
      <c r="E616" s="26">
        <v>1164.3561342</v>
      </c>
      <c r="F616" s="26">
        <v>1160.7864125599999</v>
      </c>
      <c r="G616" s="26">
        <v>1145.2494333899999</v>
      </c>
      <c r="H616" s="26">
        <v>1079.79862413</v>
      </c>
      <c r="I616" s="26">
        <v>1005.95902434</v>
      </c>
      <c r="J616" s="26">
        <v>972.96976760999996</v>
      </c>
      <c r="K616" s="26">
        <v>954.98104455999999</v>
      </c>
      <c r="L616" s="26">
        <v>954.04954576</v>
      </c>
      <c r="M616" s="26">
        <v>965.95624554999995</v>
      </c>
      <c r="N616" s="26">
        <v>986.03766134</v>
      </c>
      <c r="O616" s="26">
        <v>999.60559219000004</v>
      </c>
      <c r="P616" s="26">
        <v>1011.74427888</v>
      </c>
      <c r="Q616" s="26">
        <v>1018.29865534</v>
      </c>
      <c r="R616" s="26">
        <v>1027.7447315100001</v>
      </c>
      <c r="S616" s="26">
        <v>1009.67013745</v>
      </c>
      <c r="T616" s="26">
        <v>957.08891252000001</v>
      </c>
      <c r="U616" s="26">
        <v>932.11621159000003</v>
      </c>
      <c r="V616" s="26">
        <v>943.86699046000001</v>
      </c>
      <c r="W616" s="26">
        <v>965.77204801000005</v>
      </c>
      <c r="X616" s="26">
        <v>1003.00701269</v>
      </c>
      <c r="Y616" s="26">
        <v>1053.7637339299999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">
      <c r="A619" s="4" t="s">
        <v>3</v>
      </c>
      <c r="B619" s="26">
        <v>74.47</v>
      </c>
      <c r="C619" s="26">
        <v>74.47</v>
      </c>
      <c r="D619" s="26">
        <v>74.47</v>
      </c>
      <c r="E619" s="26">
        <v>74.47</v>
      </c>
      <c r="F619" s="26">
        <v>74.47</v>
      </c>
      <c r="G619" s="26">
        <v>74.47</v>
      </c>
      <c r="H619" s="26">
        <v>74.47</v>
      </c>
      <c r="I619" s="26">
        <v>74.47</v>
      </c>
      <c r="J619" s="26">
        <v>74.47</v>
      </c>
      <c r="K619" s="26">
        <v>74.47</v>
      </c>
      <c r="L619" s="26">
        <v>74.47</v>
      </c>
      <c r="M619" s="26">
        <v>74.47</v>
      </c>
      <c r="N619" s="26">
        <v>74.47</v>
      </c>
      <c r="O619" s="26">
        <v>74.47</v>
      </c>
      <c r="P619" s="26">
        <v>74.47</v>
      </c>
      <c r="Q619" s="26">
        <v>74.47</v>
      </c>
      <c r="R619" s="26">
        <v>74.47</v>
      </c>
      <c r="S619" s="26">
        <v>74.47</v>
      </c>
      <c r="T619" s="26">
        <v>74.47</v>
      </c>
      <c r="U619" s="26">
        <v>74.47</v>
      </c>
      <c r="V619" s="26">
        <v>74.47</v>
      </c>
      <c r="W619" s="26">
        <v>74.47</v>
      </c>
      <c r="X619" s="26">
        <v>74.47</v>
      </c>
      <c r="Y619" s="26">
        <v>74.47</v>
      </c>
    </row>
    <row r="620" spans="1:25" s="6" customFormat="1" ht="18.75" hidden="1" customHeight="1" outlineLevel="1" thickBot="1" x14ac:dyDescent="0.25">
      <c r="A620" s="22" t="s">
        <v>64</v>
      </c>
      <c r="B620" s="26">
        <v>3.3667465600000002</v>
      </c>
      <c r="C620" s="26">
        <v>3.3667465600000002</v>
      </c>
      <c r="D620" s="26">
        <v>3.3667465600000002</v>
      </c>
      <c r="E620" s="26">
        <v>3.3667465600000002</v>
      </c>
      <c r="F620" s="26">
        <v>3.3667465600000002</v>
      </c>
      <c r="G620" s="26">
        <v>3.3667465600000002</v>
      </c>
      <c r="H620" s="26">
        <v>3.3667465600000002</v>
      </c>
      <c r="I620" s="26">
        <v>3.3667465600000002</v>
      </c>
      <c r="J620" s="26">
        <v>3.3667465600000002</v>
      </c>
      <c r="K620" s="26">
        <v>3.3667465600000002</v>
      </c>
      <c r="L620" s="26">
        <v>3.3667465600000002</v>
      </c>
      <c r="M620" s="26">
        <v>3.3667465600000002</v>
      </c>
      <c r="N620" s="26">
        <v>3.3667465600000002</v>
      </c>
      <c r="O620" s="26">
        <v>3.3667465600000002</v>
      </c>
      <c r="P620" s="26">
        <v>3.3667465600000002</v>
      </c>
      <c r="Q620" s="26">
        <v>3.3667465600000002</v>
      </c>
      <c r="R620" s="26">
        <v>3.3667465600000002</v>
      </c>
      <c r="S620" s="26">
        <v>3.3667465600000002</v>
      </c>
      <c r="T620" s="26">
        <v>3.3667465600000002</v>
      </c>
      <c r="U620" s="26">
        <v>3.3667465600000002</v>
      </c>
      <c r="V620" s="26">
        <v>3.3667465600000002</v>
      </c>
      <c r="W620" s="26">
        <v>3.3667465600000002</v>
      </c>
      <c r="X620" s="26">
        <v>3.3667465600000002</v>
      </c>
      <c r="Y620" s="26">
        <v>3.3667465600000002</v>
      </c>
    </row>
    <row r="621" spans="1:25" s="13" customFormat="1" ht="18.75" customHeight="1" collapsed="1" thickBot="1" x14ac:dyDescent="0.25">
      <c r="A621" s="14">
        <v>8</v>
      </c>
      <c r="B621" s="25">
        <v>1655.89</v>
      </c>
      <c r="C621" s="25">
        <v>1697.15</v>
      </c>
      <c r="D621" s="25">
        <v>1716.63</v>
      </c>
      <c r="E621" s="25">
        <v>1723.38</v>
      </c>
      <c r="F621" s="25">
        <v>1721.38</v>
      </c>
      <c r="G621" s="25">
        <v>1703.77</v>
      </c>
      <c r="H621" s="25">
        <v>1638.24</v>
      </c>
      <c r="I621" s="25">
        <v>1565.55</v>
      </c>
      <c r="J621" s="25">
        <v>1531.85</v>
      </c>
      <c r="K621" s="25">
        <v>1517.85</v>
      </c>
      <c r="L621" s="25">
        <v>1516.88</v>
      </c>
      <c r="M621" s="25">
        <v>1524.84</v>
      </c>
      <c r="N621" s="25">
        <v>1542.1</v>
      </c>
      <c r="O621" s="25">
        <v>1551.33</v>
      </c>
      <c r="P621" s="25">
        <v>1565.86</v>
      </c>
      <c r="Q621" s="25">
        <v>1579.65</v>
      </c>
      <c r="R621" s="25">
        <v>1581.62</v>
      </c>
      <c r="S621" s="25">
        <v>1558.48</v>
      </c>
      <c r="T621" s="25">
        <v>1505.51</v>
      </c>
      <c r="U621" s="25">
        <v>1498.07</v>
      </c>
      <c r="V621" s="25">
        <v>1494.81</v>
      </c>
      <c r="W621" s="25">
        <v>1515.1</v>
      </c>
      <c r="X621" s="25">
        <v>1544.47</v>
      </c>
      <c r="Y621" s="25">
        <v>1596.7</v>
      </c>
    </row>
    <row r="622" spans="1:25" s="6" customFormat="1" ht="47.25" hidden="1" customHeight="1" outlineLevel="1" x14ac:dyDescent="0.2">
      <c r="A622" s="54" t="s">
        <v>38</v>
      </c>
      <c r="B622" s="26">
        <v>1085.1072617</v>
      </c>
      <c r="C622" s="26">
        <v>1126.3672527799999</v>
      </c>
      <c r="D622" s="26">
        <v>1145.8411332000001</v>
      </c>
      <c r="E622" s="26">
        <v>1152.5917810399999</v>
      </c>
      <c r="F622" s="26">
        <v>1150.59155676</v>
      </c>
      <c r="G622" s="26">
        <v>1132.9810828300001</v>
      </c>
      <c r="H622" s="26">
        <v>1067.4496175500001</v>
      </c>
      <c r="I622" s="26">
        <v>994.76193664000004</v>
      </c>
      <c r="J622" s="26">
        <v>961.05874487999995</v>
      </c>
      <c r="K622" s="26">
        <v>947.06805141999996</v>
      </c>
      <c r="L622" s="26">
        <v>946.09254025999996</v>
      </c>
      <c r="M622" s="26">
        <v>954.05035171999998</v>
      </c>
      <c r="N622" s="26">
        <v>971.31682146000003</v>
      </c>
      <c r="O622" s="26">
        <v>980.54187909999996</v>
      </c>
      <c r="P622" s="26">
        <v>995.07161129999997</v>
      </c>
      <c r="Q622" s="26">
        <v>1008.85872937</v>
      </c>
      <c r="R622" s="26">
        <v>1010.83483015</v>
      </c>
      <c r="S622" s="26">
        <v>987.69225659000006</v>
      </c>
      <c r="T622" s="26">
        <v>934.72791331999997</v>
      </c>
      <c r="U622" s="26">
        <v>927.28537012000004</v>
      </c>
      <c r="V622" s="26">
        <v>924.02283334000003</v>
      </c>
      <c r="W622" s="26">
        <v>944.31437607999999</v>
      </c>
      <c r="X622" s="26">
        <v>973.67987601000004</v>
      </c>
      <c r="Y622" s="26">
        <v>1025.9088995899999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">
      <c r="A625" s="4" t="s">
        <v>3</v>
      </c>
      <c r="B625" s="26">
        <v>74.47</v>
      </c>
      <c r="C625" s="26">
        <v>74.47</v>
      </c>
      <c r="D625" s="26">
        <v>74.47</v>
      </c>
      <c r="E625" s="26">
        <v>74.47</v>
      </c>
      <c r="F625" s="26">
        <v>74.47</v>
      </c>
      <c r="G625" s="26">
        <v>74.47</v>
      </c>
      <c r="H625" s="26">
        <v>74.47</v>
      </c>
      <c r="I625" s="26">
        <v>74.47</v>
      </c>
      <c r="J625" s="26">
        <v>74.47</v>
      </c>
      <c r="K625" s="26">
        <v>74.47</v>
      </c>
      <c r="L625" s="26">
        <v>74.47</v>
      </c>
      <c r="M625" s="26">
        <v>74.47</v>
      </c>
      <c r="N625" s="26">
        <v>74.47</v>
      </c>
      <c r="O625" s="26">
        <v>74.47</v>
      </c>
      <c r="P625" s="26">
        <v>74.47</v>
      </c>
      <c r="Q625" s="26">
        <v>74.47</v>
      </c>
      <c r="R625" s="26">
        <v>74.47</v>
      </c>
      <c r="S625" s="26">
        <v>74.47</v>
      </c>
      <c r="T625" s="26">
        <v>74.47</v>
      </c>
      <c r="U625" s="26">
        <v>74.47</v>
      </c>
      <c r="V625" s="26">
        <v>74.47</v>
      </c>
      <c r="W625" s="26">
        <v>74.47</v>
      </c>
      <c r="X625" s="26">
        <v>74.47</v>
      </c>
      <c r="Y625" s="26">
        <v>74.47</v>
      </c>
    </row>
    <row r="626" spans="1:25" s="6" customFormat="1" ht="18.75" hidden="1" customHeight="1" outlineLevel="1" thickBot="1" x14ac:dyDescent="0.25">
      <c r="A626" s="22" t="s">
        <v>64</v>
      </c>
      <c r="B626" s="26">
        <v>3.3667465600000002</v>
      </c>
      <c r="C626" s="26">
        <v>3.3667465600000002</v>
      </c>
      <c r="D626" s="26">
        <v>3.3667465600000002</v>
      </c>
      <c r="E626" s="26">
        <v>3.3667465600000002</v>
      </c>
      <c r="F626" s="26">
        <v>3.3667465600000002</v>
      </c>
      <c r="G626" s="26">
        <v>3.3667465600000002</v>
      </c>
      <c r="H626" s="26">
        <v>3.3667465600000002</v>
      </c>
      <c r="I626" s="26">
        <v>3.3667465600000002</v>
      </c>
      <c r="J626" s="26">
        <v>3.3667465600000002</v>
      </c>
      <c r="K626" s="26">
        <v>3.3667465600000002</v>
      </c>
      <c r="L626" s="26">
        <v>3.3667465600000002</v>
      </c>
      <c r="M626" s="26">
        <v>3.3667465600000002</v>
      </c>
      <c r="N626" s="26">
        <v>3.3667465600000002</v>
      </c>
      <c r="O626" s="26">
        <v>3.3667465600000002</v>
      </c>
      <c r="P626" s="26">
        <v>3.3667465600000002</v>
      </c>
      <c r="Q626" s="26">
        <v>3.3667465600000002</v>
      </c>
      <c r="R626" s="26">
        <v>3.3667465600000002</v>
      </c>
      <c r="S626" s="26">
        <v>3.3667465600000002</v>
      </c>
      <c r="T626" s="26">
        <v>3.3667465600000002</v>
      </c>
      <c r="U626" s="26">
        <v>3.3667465600000002</v>
      </c>
      <c r="V626" s="26">
        <v>3.3667465600000002</v>
      </c>
      <c r="W626" s="26">
        <v>3.3667465600000002</v>
      </c>
      <c r="X626" s="26">
        <v>3.3667465600000002</v>
      </c>
      <c r="Y626" s="26">
        <v>3.3667465600000002</v>
      </c>
    </row>
    <row r="627" spans="1:25" s="13" customFormat="1" ht="18.75" customHeight="1" collapsed="1" thickBot="1" x14ac:dyDescent="0.25">
      <c r="A627" s="14">
        <v>9</v>
      </c>
      <c r="B627" s="25">
        <v>1572.7</v>
      </c>
      <c r="C627" s="25">
        <v>1606.6</v>
      </c>
      <c r="D627" s="25">
        <v>1626.31</v>
      </c>
      <c r="E627" s="25">
        <v>1634.26</v>
      </c>
      <c r="F627" s="25">
        <v>1638.94</v>
      </c>
      <c r="G627" s="25">
        <v>1623.01</v>
      </c>
      <c r="H627" s="25">
        <v>1559.41</v>
      </c>
      <c r="I627" s="25">
        <v>1500.31</v>
      </c>
      <c r="J627" s="25">
        <v>1499.16</v>
      </c>
      <c r="K627" s="25">
        <v>1502.37</v>
      </c>
      <c r="L627" s="25">
        <v>1500.67</v>
      </c>
      <c r="M627" s="25">
        <v>1506.31</v>
      </c>
      <c r="N627" s="25">
        <v>1503.22</v>
      </c>
      <c r="O627" s="25">
        <v>1501.69</v>
      </c>
      <c r="P627" s="25">
        <v>1502.64</v>
      </c>
      <c r="Q627" s="25">
        <v>1513.89</v>
      </c>
      <c r="R627" s="25">
        <v>1518.85</v>
      </c>
      <c r="S627" s="25">
        <v>1498.76</v>
      </c>
      <c r="T627" s="25">
        <v>1475.2</v>
      </c>
      <c r="U627" s="25">
        <v>1468.6</v>
      </c>
      <c r="V627" s="25">
        <v>1474.2</v>
      </c>
      <c r="W627" s="25">
        <v>1479.77</v>
      </c>
      <c r="X627" s="25">
        <v>1484.8</v>
      </c>
      <c r="Y627" s="25">
        <v>1524.91</v>
      </c>
    </row>
    <row r="628" spans="1:25" s="6" customFormat="1" ht="42.75" hidden="1" customHeight="1" outlineLevel="1" x14ac:dyDescent="0.2">
      <c r="A628" s="3" t="s">
        <v>38</v>
      </c>
      <c r="B628" s="26">
        <v>1001.91516904</v>
      </c>
      <c r="C628" s="26">
        <v>1035.8160595500001</v>
      </c>
      <c r="D628" s="26">
        <v>1055.521618</v>
      </c>
      <c r="E628" s="26">
        <v>1063.47106841</v>
      </c>
      <c r="F628" s="26">
        <v>1068.1555940000001</v>
      </c>
      <c r="G628" s="26">
        <v>1052.2262217699999</v>
      </c>
      <c r="H628" s="26">
        <v>988.62173193000001</v>
      </c>
      <c r="I628" s="26">
        <v>929.52147825999998</v>
      </c>
      <c r="J628" s="26">
        <v>928.37233972000001</v>
      </c>
      <c r="K628" s="26">
        <v>931.57941704999996</v>
      </c>
      <c r="L628" s="26">
        <v>929.88161757</v>
      </c>
      <c r="M628" s="26">
        <v>935.51945344000001</v>
      </c>
      <c r="N628" s="26">
        <v>932.43309985999997</v>
      </c>
      <c r="O628" s="26">
        <v>930.90488327000003</v>
      </c>
      <c r="P628" s="26">
        <v>931.85429670999997</v>
      </c>
      <c r="Q628" s="26">
        <v>943.10480731999996</v>
      </c>
      <c r="R628" s="26">
        <v>948.06596936000005</v>
      </c>
      <c r="S628" s="26">
        <v>927.97493343999997</v>
      </c>
      <c r="T628" s="26">
        <v>904.41304715000001</v>
      </c>
      <c r="U628" s="26">
        <v>897.80845737000004</v>
      </c>
      <c r="V628" s="26">
        <v>903.41399434000004</v>
      </c>
      <c r="W628" s="26">
        <v>908.98361894000004</v>
      </c>
      <c r="X628" s="26">
        <v>914.00943643000005</v>
      </c>
      <c r="Y628" s="26">
        <v>954.12033942000005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">
      <c r="A631" s="4" t="s">
        <v>3</v>
      </c>
      <c r="B631" s="26">
        <v>74.47</v>
      </c>
      <c r="C631" s="26">
        <v>74.47</v>
      </c>
      <c r="D631" s="26">
        <v>74.47</v>
      </c>
      <c r="E631" s="26">
        <v>74.47</v>
      </c>
      <c r="F631" s="26">
        <v>74.47</v>
      </c>
      <c r="G631" s="26">
        <v>74.47</v>
      </c>
      <c r="H631" s="26">
        <v>74.47</v>
      </c>
      <c r="I631" s="26">
        <v>74.47</v>
      </c>
      <c r="J631" s="26">
        <v>74.47</v>
      </c>
      <c r="K631" s="26">
        <v>74.47</v>
      </c>
      <c r="L631" s="26">
        <v>74.47</v>
      </c>
      <c r="M631" s="26">
        <v>74.47</v>
      </c>
      <c r="N631" s="26">
        <v>74.47</v>
      </c>
      <c r="O631" s="26">
        <v>74.47</v>
      </c>
      <c r="P631" s="26">
        <v>74.47</v>
      </c>
      <c r="Q631" s="26">
        <v>74.47</v>
      </c>
      <c r="R631" s="26">
        <v>74.47</v>
      </c>
      <c r="S631" s="26">
        <v>74.47</v>
      </c>
      <c r="T631" s="26">
        <v>74.47</v>
      </c>
      <c r="U631" s="26">
        <v>74.47</v>
      </c>
      <c r="V631" s="26">
        <v>74.47</v>
      </c>
      <c r="W631" s="26">
        <v>74.47</v>
      </c>
      <c r="X631" s="26">
        <v>74.47</v>
      </c>
      <c r="Y631" s="26">
        <v>74.47</v>
      </c>
    </row>
    <row r="632" spans="1:25" s="6" customFormat="1" ht="18.75" hidden="1" customHeight="1" outlineLevel="1" thickBot="1" x14ac:dyDescent="0.25">
      <c r="A632" s="22" t="s">
        <v>64</v>
      </c>
      <c r="B632" s="26">
        <v>3.3667465600000002</v>
      </c>
      <c r="C632" s="26">
        <v>3.3667465600000002</v>
      </c>
      <c r="D632" s="26">
        <v>3.3667465600000002</v>
      </c>
      <c r="E632" s="26">
        <v>3.3667465600000002</v>
      </c>
      <c r="F632" s="26">
        <v>3.3667465600000002</v>
      </c>
      <c r="G632" s="26">
        <v>3.3667465600000002</v>
      </c>
      <c r="H632" s="26">
        <v>3.3667465600000002</v>
      </c>
      <c r="I632" s="26">
        <v>3.3667465600000002</v>
      </c>
      <c r="J632" s="26">
        <v>3.3667465600000002</v>
      </c>
      <c r="K632" s="26">
        <v>3.3667465600000002</v>
      </c>
      <c r="L632" s="26">
        <v>3.3667465600000002</v>
      </c>
      <c r="M632" s="26">
        <v>3.3667465600000002</v>
      </c>
      <c r="N632" s="26">
        <v>3.3667465600000002</v>
      </c>
      <c r="O632" s="26">
        <v>3.3667465600000002</v>
      </c>
      <c r="P632" s="26">
        <v>3.3667465600000002</v>
      </c>
      <c r="Q632" s="26">
        <v>3.3667465600000002</v>
      </c>
      <c r="R632" s="26">
        <v>3.3667465600000002</v>
      </c>
      <c r="S632" s="26">
        <v>3.3667465600000002</v>
      </c>
      <c r="T632" s="26">
        <v>3.3667465600000002</v>
      </c>
      <c r="U632" s="26">
        <v>3.3667465600000002</v>
      </c>
      <c r="V632" s="26">
        <v>3.3667465600000002</v>
      </c>
      <c r="W632" s="26">
        <v>3.3667465600000002</v>
      </c>
      <c r="X632" s="26">
        <v>3.3667465600000002</v>
      </c>
      <c r="Y632" s="26">
        <v>3.3667465600000002</v>
      </c>
    </row>
    <row r="633" spans="1:25" s="13" customFormat="1" ht="18.75" customHeight="1" collapsed="1" thickBot="1" x14ac:dyDescent="0.25">
      <c r="A633" s="14">
        <v>10</v>
      </c>
      <c r="B633" s="25">
        <v>1586.97</v>
      </c>
      <c r="C633" s="25">
        <v>1619.24</v>
      </c>
      <c r="D633" s="25">
        <v>1636.59</v>
      </c>
      <c r="E633" s="25">
        <v>1644.24</v>
      </c>
      <c r="F633" s="25">
        <v>1643.33</v>
      </c>
      <c r="G633" s="25">
        <v>1628.43</v>
      </c>
      <c r="H633" s="25">
        <v>1567.09</v>
      </c>
      <c r="I633" s="25">
        <v>1532.62</v>
      </c>
      <c r="J633" s="25">
        <v>1515.49</v>
      </c>
      <c r="K633" s="25">
        <v>1499.89</v>
      </c>
      <c r="L633" s="25">
        <v>1488.8</v>
      </c>
      <c r="M633" s="25">
        <v>1500.28</v>
      </c>
      <c r="N633" s="25">
        <v>1510.6</v>
      </c>
      <c r="O633" s="25">
        <v>1513.94</v>
      </c>
      <c r="P633" s="25">
        <v>1514.83</v>
      </c>
      <c r="Q633" s="25">
        <v>1514.31</v>
      </c>
      <c r="R633" s="25">
        <v>1509.4</v>
      </c>
      <c r="S633" s="25">
        <v>1510.87</v>
      </c>
      <c r="T633" s="25">
        <v>1494.39</v>
      </c>
      <c r="U633" s="25">
        <v>1472.07</v>
      </c>
      <c r="V633" s="25">
        <v>1488.24</v>
      </c>
      <c r="W633" s="25">
        <v>1507.04</v>
      </c>
      <c r="X633" s="25">
        <v>1510.19</v>
      </c>
      <c r="Y633" s="25">
        <v>1533.72</v>
      </c>
    </row>
    <row r="634" spans="1:25" s="6" customFormat="1" ht="43.5" hidden="1" customHeight="1" outlineLevel="1" x14ac:dyDescent="0.2">
      <c r="A634" s="54" t="s">
        <v>38</v>
      </c>
      <c r="B634" s="26">
        <v>1016.18388793</v>
      </c>
      <c r="C634" s="26">
        <v>1048.4515555200001</v>
      </c>
      <c r="D634" s="26">
        <v>1065.7987821199999</v>
      </c>
      <c r="E634" s="26">
        <v>1073.4566961</v>
      </c>
      <c r="F634" s="26">
        <v>1072.5384696799999</v>
      </c>
      <c r="G634" s="26">
        <v>1057.6469791100001</v>
      </c>
      <c r="H634" s="26">
        <v>996.30570564000004</v>
      </c>
      <c r="I634" s="26">
        <v>961.82830724999997</v>
      </c>
      <c r="J634" s="26">
        <v>944.70435686999997</v>
      </c>
      <c r="K634" s="26">
        <v>929.10664936000001</v>
      </c>
      <c r="L634" s="26">
        <v>918.01620947000004</v>
      </c>
      <c r="M634" s="26">
        <v>929.49604981000004</v>
      </c>
      <c r="N634" s="26">
        <v>939.81173312999999</v>
      </c>
      <c r="O634" s="26">
        <v>943.15467104000004</v>
      </c>
      <c r="P634" s="26">
        <v>944.04777955999998</v>
      </c>
      <c r="Q634" s="26">
        <v>943.52419912000005</v>
      </c>
      <c r="R634" s="26">
        <v>938.60944102999997</v>
      </c>
      <c r="S634" s="26">
        <v>940.07949071999997</v>
      </c>
      <c r="T634" s="26">
        <v>923.60155296000005</v>
      </c>
      <c r="U634" s="26">
        <v>901.28674642999999</v>
      </c>
      <c r="V634" s="26">
        <v>917.45385907000002</v>
      </c>
      <c r="W634" s="26">
        <v>936.25660171000004</v>
      </c>
      <c r="X634" s="26">
        <v>939.40415857999994</v>
      </c>
      <c r="Y634" s="26">
        <v>962.93697359999999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">
      <c r="A637" s="4" t="s">
        <v>3</v>
      </c>
      <c r="B637" s="26">
        <v>74.47</v>
      </c>
      <c r="C637" s="26">
        <v>74.47</v>
      </c>
      <c r="D637" s="26">
        <v>74.47</v>
      </c>
      <c r="E637" s="26">
        <v>74.47</v>
      </c>
      <c r="F637" s="26">
        <v>74.47</v>
      </c>
      <c r="G637" s="26">
        <v>74.47</v>
      </c>
      <c r="H637" s="26">
        <v>74.47</v>
      </c>
      <c r="I637" s="26">
        <v>74.47</v>
      </c>
      <c r="J637" s="26">
        <v>74.47</v>
      </c>
      <c r="K637" s="26">
        <v>74.47</v>
      </c>
      <c r="L637" s="26">
        <v>74.47</v>
      </c>
      <c r="M637" s="26">
        <v>74.47</v>
      </c>
      <c r="N637" s="26">
        <v>74.47</v>
      </c>
      <c r="O637" s="26">
        <v>74.47</v>
      </c>
      <c r="P637" s="26">
        <v>74.47</v>
      </c>
      <c r="Q637" s="26">
        <v>74.47</v>
      </c>
      <c r="R637" s="26">
        <v>74.47</v>
      </c>
      <c r="S637" s="26">
        <v>74.47</v>
      </c>
      <c r="T637" s="26">
        <v>74.47</v>
      </c>
      <c r="U637" s="26">
        <v>74.47</v>
      </c>
      <c r="V637" s="26">
        <v>74.47</v>
      </c>
      <c r="W637" s="26">
        <v>74.47</v>
      </c>
      <c r="X637" s="26">
        <v>74.47</v>
      </c>
      <c r="Y637" s="26">
        <v>74.47</v>
      </c>
    </row>
    <row r="638" spans="1:25" s="6" customFormat="1" ht="18.75" hidden="1" customHeight="1" outlineLevel="1" thickBot="1" x14ac:dyDescent="0.25">
      <c r="A638" s="22" t="s">
        <v>64</v>
      </c>
      <c r="B638" s="26">
        <v>3.3667465600000002</v>
      </c>
      <c r="C638" s="26">
        <v>3.3667465600000002</v>
      </c>
      <c r="D638" s="26">
        <v>3.3667465600000002</v>
      </c>
      <c r="E638" s="26">
        <v>3.3667465600000002</v>
      </c>
      <c r="F638" s="26">
        <v>3.3667465600000002</v>
      </c>
      <c r="G638" s="26">
        <v>3.3667465600000002</v>
      </c>
      <c r="H638" s="26">
        <v>3.3667465600000002</v>
      </c>
      <c r="I638" s="26">
        <v>3.3667465600000002</v>
      </c>
      <c r="J638" s="26">
        <v>3.3667465600000002</v>
      </c>
      <c r="K638" s="26">
        <v>3.3667465600000002</v>
      </c>
      <c r="L638" s="26">
        <v>3.3667465600000002</v>
      </c>
      <c r="M638" s="26">
        <v>3.3667465600000002</v>
      </c>
      <c r="N638" s="26">
        <v>3.3667465600000002</v>
      </c>
      <c r="O638" s="26">
        <v>3.3667465600000002</v>
      </c>
      <c r="P638" s="26">
        <v>3.3667465600000002</v>
      </c>
      <c r="Q638" s="26">
        <v>3.3667465600000002</v>
      </c>
      <c r="R638" s="26">
        <v>3.3667465600000002</v>
      </c>
      <c r="S638" s="26">
        <v>3.3667465600000002</v>
      </c>
      <c r="T638" s="26">
        <v>3.3667465600000002</v>
      </c>
      <c r="U638" s="26">
        <v>3.3667465600000002</v>
      </c>
      <c r="V638" s="26">
        <v>3.3667465600000002</v>
      </c>
      <c r="W638" s="26">
        <v>3.3667465600000002</v>
      </c>
      <c r="X638" s="26">
        <v>3.3667465600000002</v>
      </c>
      <c r="Y638" s="26">
        <v>3.3667465600000002</v>
      </c>
    </row>
    <row r="639" spans="1:25" s="13" customFormat="1" ht="18.75" customHeight="1" collapsed="1" thickBot="1" x14ac:dyDescent="0.25">
      <c r="A639" s="14">
        <v>11</v>
      </c>
      <c r="B639" s="25">
        <v>1571</v>
      </c>
      <c r="C639" s="25">
        <v>1608.92</v>
      </c>
      <c r="D639" s="25">
        <v>1626.8</v>
      </c>
      <c r="E639" s="25">
        <v>1632.37</v>
      </c>
      <c r="F639" s="25">
        <v>1637.82</v>
      </c>
      <c r="G639" s="25">
        <v>1631.6</v>
      </c>
      <c r="H639" s="25">
        <v>1604.53</v>
      </c>
      <c r="I639" s="25">
        <v>1571.57</v>
      </c>
      <c r="J639" s="25">
        <v>1537.08</v>
      </c>
      <c r="K639" s="25">
        <v>1530.95</v>
      </c>
      <c r="L639" s="25">
        <v>1523.09</v>
      </c>
      <c r="M639" s="25">
        <v>1527.73</v>
      </c>
      <c r="N639" s="25">
        <v>1530.58</v>
      </c>
      <c r="O639" s="25">
        <v>1526.75</v>
      </c>
      <c r="P639" s="25">
        <v>1528.9</v>
      </c>
      <c r="Q639" s="25">
        <v>1536.52</v>
      </c>
      <c r="R639" s="25">
        <v>1541.28</v>
      </c>
      <c r="S639" s="25">
        <v>1523.73</v>
      </c>
      <c r="T639" s="25">
        <v>1508.99</v>
      </c>
      <c r="U639" s="25">
        <v>1503.57</v>
      </c>
      <c r="V639" s="25">
        <v>1506.95</v>
      </c>
      <c r="W639" s="25">
        <v>1511.87</v>
      </c>
      <c r="X639" s="25">
        <v>1514.55</v>
      </c>
      <c r="Y639" s="25">
        <v>1538.92</v>
      </c>
    </row>
    <row r="640" spans="1:25" s="6" customFormat="1" ht="51" hidden="1" outlineLevel="1" x14ac:dyDescent="0.2">
      <c r="A640" s="3" t="s">
        <v>38</v>
      </c>
      <c r="B640" s="26">
        <v>1000.21035838</v>
      </c>
      <c r="C640" s="26">
        <v>1038.13309654</v>
      </c>
      <c r="D640" s="26">
        <v>1056.01176332</v>
      </c>
      <c r="E640" s="26">
        <v>1061.58302559</v>
      </c>
      <c r="F640" s="26">
        <v>1067.0342974800001</v>
      </c>
      <c r="G640" s="26">
        <v>1060.81012158</v>
      </c>
      <c r="H640" s="26">
        <v>1033.7432158300001</v>
      </c>
      <c r="I640" s="26">
        <v>1000.78491074</v>
      </c>
      <c r="J640" s="26">
        <v>966.29244104999998</v>
      </c>
      <c r="K640" s="26">
        <v>960.15959544999998</v>
      </c>
      <c r="L640" s="26">
        <v>952.30316200000004</v>
      </c>
      <c r="M640" s="26">
        <v>956.94306964999998</v>
      </c>
      <c r="N640" s="26">
        <v>959.79527235</v>
      </c>
      <c r="O640" s="26">
        <v>955.95917936000001</v>
      </c>
      <c r="P640" s="26">
        <v>958.10993688999997</v>
      </c>
      <c r="Q640" s="26">
        <v>965.73507237000001</v>
      </c>
      <c r="R640" s="26">
        <v>970.49085914</v>
      </c>
      <c r="S640" s="26">
        <v>952.94525112999997</v>
      </c>
      <c r="T640" s="26">
        <v>938.20693416999995</v>
      </c>
      <c r="U640" s="26">
        <v>932.78083975000004</v>
      </c>
      <c r="V640" s="26">
        <v>936.16095853000002</v>
      </c>
      <c r="W640" s="26">
        <v>941.08138138000004</v>
      </c>
      <c r="X640" s="26">
        <v>943.76436044000002</v>
      </c>
      <c r="Y640" s="26">
        <v>968.13441040999999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">
      <c r="A643" s="4" t="s">
        <v>3</v>
      </c>
      <c r="B643" s="26">
        <v>74.47</v>
      </c>
      <c r="C643" s="26">
        <v>74.47</v>
      </c>
      <c r="D643" s="26">
        <v>74.47</v>
      </c>
      <c r="E643" s="26">
        <v>74.47</v>
      </c>
      <c r="F643" s="26">
        <v>74.47</v>
      </c>
      <c r="G643" s="26">
        <v>74.47</v>
      </c>
      <c r="H643" s="26">
        <v>74.47</v>
      </c>
      <c r="I643" s="26">
        <v>74.47</v>
      </c>
      <c r="J643" s="26">
        <v>74.47</v>
      </c>
      <c r="K643" s="26">
        <v>74.47</v>
      </c>
      <c r="L643" s="26">
        <v>74.47</v>
      </c>
      <c r="M643" s="26">
        <v>74.47</v>
      </c>
      <c r="N643" s="26">
        <v>74.47</v>
      </c>
      <c r="O643" s="26">
        <v>74.47</v>
      </c>
      <c r="P643" s="26">
        <v>74.47</v>
      </c>
      <c r="Q643" s="26">
        <v>74.47</v>
      </c>
      <c r="R643" s="26">
        <v>74.47</v>
      </c>
      <c r="S643" s="26">
        <v>74.47</v>
      </c>
      <c r="T643" s="26">
        <v>74.47</v>
      </c>
      <c r="U643" s="26">
        <v>74.47</v>
      </c>
      <c r="V643" s="26">
        <v>74.47</v>
      </c>
      <c r="W643" s="26">
        <v>74.47</v>
      </c>
      <c r="X643" s="26">
        <v>74.47</v>
      </c>
      <c r="Y643" s="26">
        <v>74.47</v>
      </c>
    </row>
    <row r="644" spans="1:25" s="6" customFormat="1" ht="18.75" hidden="1" customHeight="1" outlineLevel="1" thickBot="1" x14ac:dyDescent="0.25">
      <c r="A644" s="22" t="s">
        <v>64</v>
      </c>
      <c r="B644" s="26">
        <v>3.3667465600000002</v>
      </c>
      <c r="C644" s="26">
        <v>3.3667465600000002</v>
      </c>
      <c r="D644" s="26">
        <v>3.3667465600000002</v>
      </c>
      <c r="E644" s="26">
        <v>3.3667465600000002</v>
      </c>
      <c r="F644" s="26">
        <v>3.3667465600000002</v>
      </c>
      <c r="G644" s="26">
        <v>3.3667465600000002</v>
      </c>
      <c r="H644" s="26">
        <v>3.3667465600000002</v>
      </c>
      <c r="I644" s="26">
        <v>3.3667465600000002</v>
      </c>
      <c r="J644" s="26">
        <v>3.3667465600000002</v>
      </c>
      <c r="K644" s="26">
        <v>3.3667465600000002</v>
      </c>
      <c r="L644" s="26">
        <v>3.3667465600000002</v>
      </c>
      <c r="M644" s="26">
        <v>3.3667465600000002</v>
      </c>
      <c r="N644" s="26">
        <v>3.3667465600000002</v>
      </c>
      <c r="O644" s="26">
        <v>3.3667465600000002</v>
      </c>
      <c r="P644" s="26">
        <v>3.3667465600000002</v>
      </c>
      <c r="Q644" s="26">
        <v>3.3667465600000002</v>
      </c>
      <c r="R644" s="26">
        <v>3.3667465600000002</v>
      </c>
      <c r="S644" s="26">
        <v>3.3667465600000002</v>
      </c>
      <c r="T644" s="26">
        <v>3.3667465600000002</v>
      </c>
      <c r="U644" s="26">
        <v>3.3667465600000002</v>
      </c>
      <c r="V644" s="26">
        <v>3.3667465600000002</v>
      </c>
      <c r="W644" s="26">
        <v>3.3667465600000002</v>
      </c>
      <c r="X644" s="26">
        <v>3.3667465600000002</v>
      </c>
      <c r="Y644" s="26">
        <v>3.3667465600000002</v>
      </c>
    </row>
    <row r="645" spans="1:25" s="13" customFormat="1" ht="18.75" customHeight="1" collapsed="1" thickBot="1" x14ac:dyDescent="0.25">
      <c r="A645" s="14">
        <v>12</v>
      </c>
      <c r="B645" s="25">
        <v>1538.56</v>
      </c>
      <c r="C645" s="25">
        <v>1576.16</v>
      </c>
      <c r="D645" s="25">
        <v>1580.19</v>
      </c>
      <c r="E645" s="25">
        <v>1581.42</v>
      </c>
      <c r="F645" s="25">
        <v>1580.1</v>
      </c>
      <c r="G645" s="25">
        <v>1572.17</v>
      </c>
      <c r="H645" s="25">
        <v>1568.79</v>
      </c>
      <c r="I645" s="25">
        <v>1581.55</v>
      </c>
      <c r="J645" s="25">
        <v>1561.1</v>
      </c>
      <c r="K645" s="25">
        <v>1521.69</v>
      </c>
      <c r="L645" s="25">
        <v>1497.18</v>
      </c>
      <c r="M645" s="25">
        <v>1501.66</v>
      </c>
      <c r="N645" s="25">
        <v>1506.86</v>
      </c>
      <c r="O645" s="25">
        <v>1567.26</v>
      </c>
      <c r="P645" s="25">
        <v>1577.38</v>
      </c>
      <c r="Q645" s="25">
        <v>1578.4</v>
      </c>
      <c r="R645" s="25">
        <v>1574.49</v>
      </c>
      <c r="S645" s="25">
        <v>1543.44</v>
      </c>
      <c r="T645" s="25">
        <v>1485.54</v>
      </c>
      <c r="U645" s="25">
        <v>1488.3</v>
      </c>
      <c r="V645" s="25">
        <v>1482.93</v>
      </c>
      <c r="W645" s="25">
        <v>1492.66</v>
      </c>
      <c r="X645" s="25">
        <v>1500.65</v>
      </c>
      <c r="Y645" s="25">
        <v>1559.07</v>
      </c>
    </row>
    <row r="646" spans="1:25" s="6" customFormat="1" ht="51" hidden="1" outlineLevel="1" x14ac:dyDescent="0.2">
      <c r="A646" s="54" t="s">
        <v>38</v>
      </c>
      <c r="B646" s="26">
        <v>967.77642986000001</v>
      </c>
      <c r="C646" s="26">
        <v>1005.37007714</v>
      </c>
      <c r="D646" s="26">
        <v>1009.399252</v>
      </c>
      <c r="E646" s="26">
        <v>1010.62916693</v>
      </c>
      <c r="F646" s="26">
        <v>1009.31012703</v>
      </c>
      <c r="G646" s="26">
        <v>1001.3871401599999</v>
      </c>
      <c r="H646" s="26">
        <v>998.00661867999997</v>
      </c>
      <c r="I646" s="26">
        <v>1010.76124743</v>
      </c>
      <c r="J646" s="26">
        <v>990.31386805</v>
      </c>
      <c r="K646" s="26">
        <v>950.90163331999997</v>
      </c>
      <c r="L646" s="26">
        <v>926.39218059999996</v>
      </c>
      <c r="M646" s="26">
        <v>930.87065133999999</v>
      </c>
      <c r="N646" s="26">
        <v>936.07475485999998</v>
      </c>
      <c r="O646" s="26">
        <v>996.47084355000004</v>
      </c>
      <c r="P646" s="26">
        <v>1006.59013268</v>
      </c>
      <c r="Q646" s="26">
        <v>1007.6162275299999</v>
      </c>
      <c r="R646" s="26">
        <v>1003.70126122</v>
      </c>
      <c r="S646" s="26">
        <v>972.65006965999999</v>
      </c>
      <c r="T646" s="26">
        <v>914.75340746999996</v>
      </c>
      <c r="U646" s="26">
        <v>917.51664204999997</v>
      </c>
      <c r="V646" s="26">
        <v>912.14554308000004</v>
      </c>
      <c r="W646" s="26">
        <v>921.87423209999997</v>
      </c>
      <c r="X646" s="26">
        <v>929.85897445000001</v>
      </c>
      <c r="Y646" s="26">
        <v>988.28689081000005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">
      <c r="A649" s="4" t="s">
        <v>3</v>
      </c>
      <c r="B649" s="26">
        <v>74.47</v>
      </c>
      <c r="C649" s="26">
        <v>74.47</v>
      </c>
      <c r="D649" s="26">
        <v>74.47</v>
      </c>
      <c r="E649" s="26">
        <v>74.47</v>
      </c>
      <c r="F649" s="26">
        <v>74.47</v>
      </c>
      <c r="G649" s="26">
        <v>74.47</v>
      </c>
      <c r="H649" s="26">
        <v>74.47</v>
      </c>
      <c r="I649" s="26">
        <v>74.47</v>
      </c>
      <c r="J649" s="26">
        <v>74.47</v>
      </c>
      <c r="K649" s="26">
        <v>74.47</v>
      </c>
      <c r="L649" s="26">
        <v>74.47</v>
      </c>
      <c r="M649" s="26">
        <v>74.47</v>
      </c>
      <c r="N649" s="26">
        <v>74.47</v>
      </c>
      <c r="O649" s="26">
        <v>74.47</v>
      </c>
      <c r="P649" s="26">
        <v>74.47</v>
      </c>
      <c r="Q649" s="26">
        <v>74.47</v>
      </c>
      <c r="R649" s="26">
        <v>74.47</v>
      </c>
      <c r="S649" s="26">
        <v>74.47</v>
      </c>
      <c r="T649" s="26">
        <v>74.47</v>
      </c>
      <c r="U649" s="26">
        <v>74.47</v>
      </c>
      <c r="V649" s="26">
        <v>74.47</v>
      </c>
      <c r="W649" s="26">
        <v>74.47</v>
      </c>
      <c r="X649" s="26">
        <v>74.47</v>
      </c>
      <c r="Y649" s="26">
        <v>74.47</v>
      </c>
    </row>
    <row r="650" spans="1:25" s="6" customFormat="1" ht="18.75" hidden="1" customHeight="1" outlineLevel="1" thickBot="1" x14ac:dyDescent="0.25">
      <c r="A650" s="22" t="s">
        <v>64</v>
      </c>
      <c r="B650" s="26">
        <v>3.3667465600000002</v>
      </c>
      <c r="C650" s="26">
        <v>3.3667465600000002</v>
      </c>
      <c r="D650" s="26">
        <v>3.3667465600000002</v>
      </c>
      <c r="E650" s="26">
        <v>3.3667465600000002</v>
      </c>
      <c r="F650" s="26">
        <v>3.3667465600000002</v>
      </c>
      <c r="G650" s="26">
        <v>3.3667465600000002</v>
      </c>
      <c r="H650" s="26">
        <v>3.3667465600000002</v>
      </c>
      <c r="I650" s="26">
        <v>3.3667465600000002</v>
      </c>
      <c r="J650" s="26">
        <v>3.3667465600000002</v>
      </c>
      <c r="K650" s="26">
        <v>3.3667465600000002</v>
      </c>
      <c r="L650" s="26">
        <v>3.3667465600000002</v>
      </c>
      <c r="M650" s="26">
        <v>3.3667465600000002</v>
      </c>
      <c r="N650" s="26">
        <v>3.3667465600000002</v>
      </c>
      <c r="O650" s="26">
        <v>3.3667465600000002</v>
      </c>
      <c r="P650" s="26">
        <v>3.3667465600000002</v>
      </c>
      <c r="Q650" s="26">
        <v>3.3667465600000002</v>
      </c>
      <c r="R650" s="26">
        <v>3.3667465600000002</v>
      </c>
      <c r="S650" s="26">
        <v>3.3667465600000002</v>
      </c>
      <c r="T650" s="26">
        <v>3.3667465600000002</v>
      </c>
      <c r="U650" s="26">
        <v>3.3667465600000002</v>
      </c>
      <c r="V650" s="26">
        <v>3.3667465600000002</v>
      </c>
      <c r="W650" s="26">
        <v>3.3667465600000002</v>
      </c>
      <c r="X650" s="26">
        <v>3.3667465600000002</v>
      </c>
      <c r="Y650" s="26">
        <v>3.3667465600000002</v>
      </c>
    </row>
    <row r="651" spans="1:25" s="13" customFormat="1" ht="18.75" customHeight="1" collapsed="1" thickBot="1" x14ac:dyDescent="0.25">
      <c r="A651" s="14">
        <v>13</v>
      </c>
      <c r="B651" s="25">
        <v>1606.63</v>
      </c>
      <c r="C651" s="25">
        <v>1649.51</v>
      </c>
      <c r="D651" s="25">
        <v>1668.06</v>
      </c>
      <c r="E651" s="25">
        <v>1665.19</v>
      </c>
      <c r="F651" s="25">
        <v>1664.15</v>
      </c>
      <c r="G651" s="25">
        <v>1648.28</v>
      </c>
      <c r="H651" s="25">
        <v>1599.38</v>
      </c>
      <c r="I651" s="25">
        <v>1531.85</v>
      </c>
      <c r="J651" s="25">
        <v>1503.42</v>
      </c>
      <c r="K651" s="25">
        <v>1504.33</v>
      </c>
      <c r="L651" s="25">
        <v>1496.35</v>
      </c>
      <c r="M651" s="25">
        <v>1493.19</v>
      </c>
      <c r="N651" s="25">
        <v>1501.96</v>
      </c>
      <c r="O651" s="25">
        <v>1513.5</v>
      </c>
      <c r="P651" s="25">
        <v>1524.36</v>
      </c>
      <c r="Q651" s="25">
        <v>1535.81</v>
      </c>
      <c r="R651" s="25">
        <v>1533.74</v>
      </c>
      <c r="S651" s="25">
        <v>1521.71</v>
      </c>
      <c r="T651" s="25">
        <v>1493.38</v>
      </c>
      <c r="U651" s="25">
        <v>1508.71</v>
      </c>
      <c r="V651" s="25">
        <v>1501.76</v>
      </c>
      <c r="W651" s="25">
        <v>1491.68</v>
      </c>
      <c r="X651" s="25">
        <v>1503.75</v>
      </c>
      <c r="Y651" s="25">
        <v>1573.62</v>
      </c>
    </row>
    <row r="652" spans="1:25" s="6" customFormat="1" ht="51" hidden="1" outlineLevel="1" x14ac:dyDescent="0.2">
      <c r="A652" s="3" t="s">
        <v>38</v>
      </c>
      <c r="B652" s="26">
        <v>1035.8416441300001</v>
      </c>
      <c r="C652" s="26">
        <v>1078.7225548500001</v>
      </c>
      <c r="D652" s="26">
        <v>1097.2742679600001</v>
      </c>
      <c r="E652" s="26">
        <v>1094.4065582799999</v>
      </c>
      <c r="F652" s="26">
        <v>1093.3643943</v>
      </c>
      <c r="G652" s="26">
        <v>1077.4913377</v>
      </c>
      <c r="H652" s="26">
        <v>1028.5963531899999</v>
      </c>
      <c r="I652" s="26">
        <v>961.06305995000002</v>
      </c>
      <c r="J652" s="26">
        <v>932.63162567999996</v>
      </c>
      <c r="K652" s="26">
        <v>933.53864869999995</v>
      </c>
      <c r="L652" s="26">
        <v>925.56508714999995</v>
      </c>
      <c r="M652" s="26">
        <v>922.40767953</v>
      </c>
      <c r="N652" s="26">
        <v>931.17043309999997</v>
      </c>
      <c r="O652" s="26">
        <v>942.70901170000002</v>
      </c>
      <c r="P652" s="26">
        <v>953.57062959999996</v>
      </c>
      <c r="Q652" s="26">
        <v>965.02394413000002</v>
      </c>
      <c r="R652" s="26">
        <v>962.95061805</v>
      </c>
      <c r="S652" s="26">
        <v>950.92334538</v>
      </c>
      <c r="T652" s="26">
        <v>922.59701597000003</v>
      </c>
      <c r="U652" s="26">
        <v>937.92357761000005</v>
      </c>
      <c r="V652" s="26">
        <v>930.97289014</v>
      </c>
      <c r="W652" s="26">
        <v>920.88942909000002</v>
      </c>
      <c r="X652" s="26">
        <v>932.96509317000005</v>
      </c>
      <c r="Y652" s="26">
        <v>1002.83163222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">
      <c r="A655" s="4" t="s">
        <v>3</v>
      </c>
      <c r="B655" s="26">
        <v>74.47</v>
      </c>
      <c r="C655" s="26">
        <v>74.47</v>
      </c>
      <c r="D655" s="26">
        <v>74.47</v>
      </c>
      <c r="E655" s="26">
        <v>74.47</v>
      </c>
      <c r="F655" s="26">
        <v>74.47</v>
      </c>
      <c r="G655" s="26">
        <v>74.47</v>
      </c>
      <c r="H655" s="26">
        <v>74.47</v>
      </c>
      <c r="I655" s="26">
        <v>74.47</v>
      </c>
      <c r="J655" s="26">
        <v>74.47</v>
      </c>
      <c r="K655" s="26">
        <v>74.47</v>
      </c>
      <c r="L655" s="26">
        <v>74.47</v>
      </c>
      <c r="M655" s="26">
        <v>74.47</v>
      </c>
      <c r="N655" s="26">
        <v>74.47</v>
      </c>
      <c r="O655" s="26">
        <v>74.47</v>
      </c>
      <c r="P655" s="26">
        <v>74.47</v>
      </c>
      <c r="Q655" s="26">
        <v>74.47</v>
      </c>
      <c r="R655" s="26">
        <v>74.47</v>
      </c>
      <c r="S655" s="26">
        <v>74.47</v>
      </c>
      <c r="T655" s="26">
        <v>74.47</v>
      </c>
      <c r="U655" s="26">
        <v>74.47</v>
      </c>
      <c r="V655" s="26">
        <v>74.47</v>
      </c>
      <c r="W655" s="26">
        <v>74.47</v>
      </c>
      <c r="X655" s="26">
        <v>74.47</v>
      </c>
      <c r="Y655" s="26">
        <v>74.47</v>
      </c>
    </row>
    <row r="656" spans="1:25" s="6" customFormat="1" ht="18.75" hidden="1" customHeight="1" outlineLevel="1" thickBot="1" x14ac:dyDescent="0.25">
      <c r="A656" s="22" t="s">
        <v>64</v>
      </c>
      <c r="B656" s="26">
        <v>3.3667465600000002</v>
      </c>
      <c r="C656" s="26">
        <v>3.3667465600000002</v>
      </c>
      <c r="D656" s="26">
        <v>3.3667465600000002</v>
      </c>
      <c r="E656" s="26">
        <v>3.3667465600000002</v>
      </c>
      <c r="F656" s="26">
        <v>3.3667465600000002</v>
      </c>
      <c r="G656" s="26">
        <v>3.3667465600000002</v>
      </c>
      <c r="H656" s="26">
        <v>3.3667465600000002</v>
      </c>
      <c r="I656" s="26">
        <v>3.3667465600000002</v>
      </c>
      <c r="J656" s="26">
        <v>3.3667465600000002</v>
      </c>
      <c r="K656" s="26">
        <v>3.3667465600000002</v>
      </c>
      <c r="L656" s="26">
        <v>3.3667465600000002</v>
      </c>
      <c r="M656" s="26">
        <v>3.3667465600000002</v>
      </c>
      <c r="N656" s="26">
        <v>3.3667465600000002</v>
      </c>
      <c r="O656" s="26">
        <v>3.3667465600000002</v>
      </c>
      <c r="P656" s="26">
        <v>3.3667465600000002</v>
      </c>
      <c r="Q656" s="26">
        <v>3.3667465600000002</v>
      </c>
      <c r="R656" s="26">
        <v>3.3667465600000002</v>
      </c>
      <c r="S656" s="26">
        <v>3.3667465600000002</v>
      </c>
      <c r="T656" s="26">
        <v>3.3667465600000002</v>
      </c>
      <c r="U656" s="26">
        <v>3.3667465600000002</v>
      </c>
      <c r="V656" s="26">
        <v>3.3667465600000002</v>
      </c>
      <c r="W656" s="26">
        <v>3.3667465600000002</v>
      </c>
      <c r="X656" s="26">
        <v>3.3667465600000002</v>
      </c>
      <c r="Y656" s="26">
        <v>3.3667465600000002</v>
      </c>
    </row>
    <row r="657" spans="1:25" s="13" customFormat="1" ht="18.75" customHeight="1" collapsed="1" thickBot="1" x14ac:dyDescent="0.25">
      <c r="A657" s="14">
        <v>14</v>
      </c>
      <c r="B657" s="25">
        <v>1512.85</v>
      </c>
      <c r="C657" s="25">
        <v>1509.52</v>
      </c>
      <c r="D657" s="25">
        <v>1519.41</v>
      </c>
      <c r="E657" s="25">
        <v>1524.46</v>
      </c>
      <c r="F657" s="25">
        <v>1525.65</v>
      </c>
      <c r="G657" s="25">
        <v>1515.54</v>
      </c>
      <c r="H657" s="25">
        <v>1523.44</v>
      </c>
      <c r="I657" s="25">
        <v>1536.56</v>
      </c>
      <c r="J657" s="25">
        <v>1542.05</v>
      </c>
      <c r="K657" s="25">
        <v>1543.17</v>
      </c>
      <c r="L657" s="25">
        <v>1544.33</v>
      </c>
      <c r="M657" s="25">
        <v>1536.84</v>
      </c>
      <c r="N657" s="25">
        <v>1532.62</v>
      </c>
      <c r="O657" s="25">
        <v>1547.84</v>
      </c>
      <c r="P657" s="25">
        <v>1554.74</v>
      </c>
      <c r="Q657" s="25">
        <v>1552.86</v>
      </c>
      <c r="R657" s="25">
        <v>1549.32</v>
      </c>
      <c r="S657" s="25">
        <v>1551.53</v>
      </c>
      <c r="T657" s="25">
        <v>1546.55</v>
      </c>
      <c r="U657" s="25">
        <v>1546.61</v>
      </c>
      <c r="V657" s="25">
        <v>1546.63</v>
      </c>
      <c r="W657" s="25">
        <v>1549.48</v>
      </c>
      <c r="X657" s="25">
        <v>1547.82</v>
      </c>
      <c r="Y657" s="25">
        <v>1549.98</v>
      </c>
    </row>
    <row r="658" spans="1:25" s="6" customFormat="1" ht="51" hidden="1" outlineLevel="1" x14ac:dyDescent="0.2">
      <c r="A658" s="54" t="s">
        <v>38</v>
      </c>
      <c r="B658" s="26">
        <v>942.06429418000005</v>
      </c>
      <c r="C658" s="26">
        <v>938.73481490999995</v>
      </c>
      <c r="D658" s="26">
        <v>948.61938008000004</v>
      </c>
      <c r="E658" s="26">
        <v>953.67732519000003</v>
      </c>
      <c r="F658" s="26">
        <v>954.86218051000003</v>
      </c>
      <c r="G658" s="26">
        <v>944.74920582000004</v>
      </c>
      <c r="H658" s="26">
        <v>952.65737313</v>
      </c>
      <c r="I658" s="26">
        <v>965.76938845999996</v>
      </c>
      <c r="J658" s="26">
        <v>971.26794012000005</v>
      </c>
      <c r="K658" s="26">
        <v>972.38629907999996</v>
      </c>
      <c r="L658" s="26">
        <v>973.54397561999997</v>
      </c>
      <c r="M658" s="26">
        <v>966.05432714000005</v>
      </c>
      <c r="N658" s="26">
        <v>961.83567982</v>
      </c>
      <c r="O658" s="26">
        <v>977.05343650999998</v>
      </c>
      <c r="P658" s="26">
        <v>983.95125242999995</v>
      </c>
      <c r="Q658" s="26">
        <v>982.07570008000005</v>
      </c>
      <c r="R658" s="26">
        <v>978.53720931999999</v>
      </c>
      <c r="S658" s="26">
        <v>980.74219316999995</v>
      </c>
      <c r="T658" s="26">
        <v>975.76751644000001</v>
      </c>
      <c r="U658" s="26">
        <v>975.82821222999996</v>
      </c>
      <c r="V658" s="26">
        <v>975.84253755999998</v>
      </c>
      <c r="W658" s="26">
        <v>978.69257989000005</v>
      </c>
      <c r="X658" s="26">
        <v>977.02906526000004</v>
      </c>
      <c r="Y658" s="26">
        <v>979.19198757000004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">
      <c r="A661" s="4" t="s">
        <v>3</v>
      </c>
      <c r="B661" s="26">
        <v>74.47</v>
      </c>
      <c r="C661" s="26">
        <v>74.47</v>
      </c>
      <c r="D661" s="26">
        <v>74.47</v>
      </c>
      <c r="E661" s="26">
        <v>74.47</v>
      </c>
      <c r="F661" s="26">
        <v>74.47</v>
      </c>
      <c r="G661" s="26">
        <v>74.47</v>
      </c>
      <c r="H661" s="26">
        <v>74.47</v>
      </c>
      <c r="I661" s="26">
        <v>74.47</v>
      </c>
      <c r="J661" s="26">
        <v>74.47</v>
      </c>
      <c r="K661" s="26">
        <v>74.47</v>
      </c>
      <c r="L661" s="26">
        <v>74.47</v>
      </c>
      <c r="M661" s="26">
        <v>74.47</v>
      </c>
      <c r="N661" s="26">
        <v>74.47</v>
      </c>
      <c r="O661" s="26">
        <v>74.47</v>
      </c>
      <c r="P661" s="26">
        <v>74.47</v>
      </c>
      <c r="Q661" s="26">
        <v>74.47</v>
      </c>
      <c r="R661" s="26">
        <v>74.47</v>
      </c>
      <c r="S661" s="26">
        <v>74.47</v>
      </c>
      <c r="T661" s="26">
        <v>74.47</v>
      </c>
      <c r="U661" s="26">
        <v>74.47</v>
      </c>
      <c r="V661" s="26">
        <v>74.47</v>
      </c>
      <c r="W661" s="26">
        <v>74.47</v>
      </c>
      <c r="X661" s="26">
        <v>74.47</v>
      </c>
      <c r="Y661" s="26">
        <v>74.47</v>
      </c>
    </row>
    <row r="662" spans="1:25" s="6" customFormat="1" ht="18.75" hidden="1" customHeight="1" outlineLevel="1" thickBot="1" x14ac:dyDescent="0.25">
      <c r="A662" s="22" t="s">
        <v>64</v>
      </c>
      <c r="B662" s="26">
        <v>3.3667465600000002</v>
      </c>
      <c r="C662" s="26">
        <v>3.3667465600000002</v>
      </c>
      <c r="D662" s="26">
        <v>3.3667465600000002</v>
      </c>
      <c r="E662" s="26">
        <v>3.3667465600000002</v>
      </c>
      <c r="F662" s="26">
        <v>3.3667465600000002</v>
      </c>
      <c r="G662" s="26">
        <v>3.3667465600000002</v>
      </c>
      <c r="H662" s="26">
        <v>3.3667465600000002</v>
      </c>
      <c r="I662" s="26">
        <v>3.3667465600000002</v>
      </c>
      <c r="J662" s="26">
        <v>3.3667465600000002</v>
      </c>
      <c r="K662" s="26">
        <v>3.3667465600000002</v>
      </c>
      <c r="L662" s="26">
        <v>3.3667465600000002</v>
      </c>
      <c r="M662" s="26">
        <v>3.3667465600000002</v>
      </c>
      <c r="N662" s="26">
        <v>3.3667465600000002</v>
      </c>
      <c r="O662" s="26">
        <v>3.3667465600000002</v>
      </c>
      <c r="P662" s="26">
        <v>3.3667465600000002</v>
      </c>
      <c r="Q662" s="26">
        <v>3.3667465600000002</v>
      </c>
      <c r="R662" s="26">
        <v>3.3667465600000002</v>
      </c>
      <c r="S662" s="26">
        <v>3.3667465600000002</v>
      </c>
      <c r="T662" s="26">
        <v>3.3667465600000002</v>
      </c>
      <c r="U662" s="26">
        <v>3.3667465600000002</v>
      </c>
      <c r="V662" s="26">
        <v>3.3667465600000002</v>
      </c>
      <c r="W662" s="26">
        <v>3.3667465600000002</v>
      </c>
      <c r="X662" s="26">
        <v>3.3667465600000002</v>
      </c>
      <c r="Y662" s="26">
        <v>3.3667465600000002</v>
      </c>
    </row>
    <row r="663" spans="1:25" s="13" customFormat="1" ht="18.75" customHeight="1" collapsed="1" thickBot="1" x14ac:dyDescent="0.25">
      <c r="A663" s="14">
        <v>15</v>
      </c>
      <c r="B663" s="25">
        <v>1547.3</v>
      </c>
      <c r="C663" s="25">
        <v>1589.02</v>
      </c>
      <c r="D663" s="25">
        <v>1605.86</v>
      </c>
      <c r="E663" s="25">
        <v>1614.47</v>
      </c>
      <c r="F663" s="25">
        <v>1612.42</v>
      </c>
      <c r="G663" s="25">
        <v>1591.72</v>
      </c>
      <c r="H663" s="25">
        <v>1548.32</v>
      </c>
      <c r="I663" s="25">
        <v>1551.59</v>
      </c>
      <c r="J663" s="25">
        <v>1558.85</v>
      </c>
      <c r="K663" s="25">
        <v>1557.89</v>
      </c>
      <c r="L663" s="25">
        <v>1558.68</v>
      </c>
      <c r="M663" s="25">
        <v>1553.86</v>
      </c>
      <c r="N663" s="25">
        <v>1555.19</v>
      </c>
      <c r="O663" s="25">
        <v>1548.17</v>
      </c>
      <c r="P663" s="25">
        <v>1548.68</v>
      </c>
      <c r="Q663" s="25">
        <v>1549.07</v>
      </c>
      <c r="R663" s="25">
        <v>1542.78</v>
      </c>
      <c r="S663" s="25">
        <v>1547.45</v>
      </c>
      <c r="T663" s="25">
        <v>1560.51</v>
      </c>
      <c r="U663" s="25">
        <v>1583.23</v>
      </c>
      <c r="V663" s="25">
        <v>1600.24</v>
      </c>
      <c r="W663" s="25">
        <v>1604.99</v>
      </c>
      <c r="X663" s="25">
        <v>1605.13</v>
      </c>
      <c r="Y663" s="25">
        <v>1621.98</v>
      </c>
    </row>
    <row r="664" spans="1:25" s="6" customFormat="1" ht="51" hidden="1" outlineLevel="1" x14ac:dyDescent="0.2">
      <c r="A664" s="3" t="s">
        <v>38</v>
      </c>
      <c r="B664" s="26">
        <v>976.51706323999997</v>
      </c>
      <c r="C664" s="26">
        <v>1018.23493581</v>
      </c>
      <c r="D664" s="26">
        <v>1035.06838657</v>
      </c>
      <c r="E664" s="26">
        <v>1043.68724578</v>
      </c>
      <c r="F664" s="26">
        <v>1041.6378746099999</v>
      </c>
      <c r="G664" s="26">
        <v>1020.93470418</v>
      </c>
      <c r="H664" s="26">
        <v>977.53756991</v>
      </c>
      <c r="I664" s="26">
        <v>980.79947671000002</v>
      </c>
      <c r="J664" s="26">
        <v>988.06649393999999</v>
      </c>
      <c r="K664" s="26">
        <v>987.09878011000001</v>
      </c>
      <c r="L664" s="26">
        <v>987.89355125999998</v>
      </c>
      <c r="M664" s="26">
        <v>983.07761698000002</v>
      </c>
      <c r="N664" s="26">
        <v>984.40763654</v>
      </c>
      <c r="O664" s="26">
        <v>977.38433511999995</v>
      </c>
      <c r="P664" s="26">
        <v>977.89767211000003</v>
      </c>
      <c r="Q664" s="26">
        <v>978.28079081999999</v>
      </c>
      <c r="R664" s="26">
        <v>971.99130952999997</v>
      </c>
      <c r="S664" s="26">
        <v>976.66569460999995</v>
      </c>
      <c r="T664" s="26">
        <v>989.72504114000003</v>
      </c>
      <c r="U664" s="26">
        <v>1012.43995861</v>
      </c>
      <c r="V664" s="26">
        <v>1029.4556729200001</v>
      </c>
      <c r="W664" s="26">
        <v>1034.2045053899999</v>
      </c>
      <c r="X664" s="26">
        <v>1034.34794545</v>
      </c>
      <c r="Y664" s="26">
        <v>1051.1975356600001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">
      <c r="A667" s="4" t="s">
        <v>3</v>
      </c>
      <c r="B667" s="26">
        <v>74.47</v>
      </c>
      <c r="C667" s="26">
        <v>74.47</v>
      </c>
      <c r="D667" s="26">
        <v>74.47</v>
      </c>
      <c r="E667" s="26">
        <v>74.47</v>
      </c>
      <c r="F667" s="26">
        <v>74.47</v>
      </c>
      <c r="G667" s="26">
        <v>74.47</v>
      </c>
      <c r="H667" s="26">
        <v>74.47</v>
      </c>
      <c r="I667" s="26">
        <v>74.47</v>
      </c>
      <c r="J667" s="26">
        <v>74.47</v>
      </c>
      <c r="K667" s="26">
        <v>74.47</v>
      </c>
      <c r="L667" s="26">
        <v>74.47</v>
      </c>
      <c r="M667" s="26">
        <v>74.47</v>
      </c>
      <c r="N667" s="26">
        <v>74.47</v>
      </c>
      <c r="O667" s="26">
        <v>74.47</v>
      </c>
      <c r="P667" s="26">
        <v>74.47</v>
      </c>
      <c r="Q667" s="26">
        <v>74.47</v>
      </c>
      <c r="R667" s="26">
        <v>74.47</v>
      </c>
      <c r="S667" s="26">
        <v>74.47</v>
      </c>
      <c r="T667" s="26">
        <v>74.47</v>
      </c>
      <c r="U667" s="26">
        <v>74.47</v>
      </c>
      <c r="V667" s="26">
        <v>74.47</v>
      </c>
      <c r="W667" s="26">
        <v>74.47</v>
      </c>
      <c r="X667" s="26">
        <v>74.47</v>
      </c>
      <c r="Y667" s="26">
        <v>74.47</v>
      </c>
    </row>
    <row r="668" spans="1:25" s="6" customFormat="1" ht="18.75" hidden="1" customHeight="1" outlineLevel="1" thickBot="1" x14ac:dyDescent="0.25">
      <c r="A668" s="22" t="s">
        <v>64</v>
      </c>
      <c r="B668" s="26">
        <v>3.3667465600000002</v>
      </c>
      <c r="C668" s="26">
        <v>3.3667465600000002</v>
      </c>
      <c r="D668" s="26">
        <v>3.3667465600000002</v>
      </c>
      <c r="E668" s="26">
        <v>3.3667465600000002</v>
      </c>
      <c r="F668" s="26">
        <v>3.3667465600000002</v>
      </c>
      <c r="G668" s="26">
        <v>3.3667465600000002</v>
      </c>
      <c r="H668" s="26">
        <v>3.3667465600000002</v>
      </c>
      <c r="I668" s="26">
        <v>3.3667465600000002</v>
      </c>
      <c r="J668" s="26">
        <v>3.3667465600000002</v>
      </c>
      <c r="K668" s="26">
        <v>3.3667465600000002</v>
      </c>
      <c r="L668" s="26">
        <v>3.3667465600000002</v>
      </c>
      <c r="M668" s="26">
        <v>3.3667465600000002</v>
      </c>
      <c r="N668" s="26">
        <v>3.3667465600000002</v>
      </c>
      <c r="O668" s="26">
        <v>3.3667465600000002</v>
      </c>
      <c r="P668" s="26">
        <v>3.3667465600000002</v>
      </c>
      <c r="Q668" s="26">
        <v>3.3667465600000002</v>
      </c>
      <c r="R668" s="26">
        <v>3.3667465600000002</v>
      </c>
      <c r="S668" s="26">
        <v>3.3667465600000002</v>
      </c>
      <c r="T668" s="26">
        <v>3.3667465600000002</v>
      </c>
      <c r="U668" s="26">
        <v>3.3667465600000002</v>
      </c>
      <c r="V668" s="26">
        <v>3.3667465600000002</v>
      </c>
      <c r="W668" s="26">
        <v>3.3667465600000002</v>
      </c>
      <c r="X668" s="26">
        <v>3.3667465600000002</v>
      </c>
      <c r="Y668" s="26">
        <v>3.3667465600000002</v>
      </c>
    </row>
    <row r="669" spans="1:25" s="13" customFormat="1" ht="18.75" customHeight="1" collapsed="1" thickBot="1" x14ac:dyDescent="0.25">
      <c r="A669" s="14">
        <v>16</v>
      </c>
      <c r="B669" s="25">
        <v>1533.25</v>
      </c>
      <c r="C669" s="25">
        <v>1546.48</v>
      </c>
      <c r="D669" s="25">
        <v>1570.6</v>
      </c>
      <c r="E669" s="25">
        <v>1577.86</v>
      </c>
      <c r="F669" s="25">
        <v>1575.81</v>
      </c>
      <c r="G669" s="25">
        <v>1559.62</v>
      </c>
      <c r="H669" s="25">
        <v>1526.53</v>
      </c>
      <c r="I669" s="25">
        <v>1553.79</v>
      </c>
      <c r="J669" s="25">
        <v>1572.13</v>
      </c>
      <c r="K669" s="25">
        <v>1572.92</v>
      </c>
      <c r="L669" s="25">
        <v>1566.24</v>
      </c>
      <c r="M669" s="25">
        <v>1562.37</v>
      </c>
      <c r="N669" s="25">
        <v>1557.62</v>
      </c>
      <c r="O669" s="25">
        <v>1557.31</v>
      </c>
      <c r="P669" s="25">
        <v>1560.26</v>
      </c>
      <c r="Q669" s="25">
        <v>1557.99</v>
      </c>
      <c r="R669" s="25">
        <v>1555.2</v>
      </c>
      <c r="S669" s="25">
        <v>1555.11</v>
      </c>
      <c r="T669" s="25">
        <v>1549.94</v>
      </c>
      <c r="U669" s="25">
        <v>1553.62</v>
      </c>
      <c r="V669" s="25">
        <v>1558.13</v>
      </c>
      <c r="W669" s="25">
        <v>1557.99</v>
      </c>
      <c r="X669" s="25">
        <v>1556.85</v>
      </c>
      <c r="Y669" s="25">
        <v>1559.06</v>
      </c>
    </row>
    <row r="670" spans="1:25" s="6" customFormat="1" ht="42.75" hidden="1" customHeight="1" outlineLevel="1" x14ac:dyDescent="0.2">
      <c r="A670" s="54" t="s">
        <v>38</v>
      </c>
      <c r="B670" s="26">
        <v>962.46053569000003</v>
      </c>
      <c r="C670" s="26">
        <v>975.69372315999999</v>
      </c>
      <c r="D670" s="26">
        <v>999.81097670999998</v>
      </c>
      <c r="E670" s="26">
        <v>1007.0765211200001</v>
      </c>
      <c r="F670" s="26">
        <v>1005.0201737</v>
      </c>
      <c r="G670" s="26">
        <v>988.83129030999999</v>
      </c>
      <c r="H670" s="26">
        <v>955.74642982</v>
      </c>
      <c r="I670" s="26">
        <v>983.00562203000004</v>
      </c>
      <c r="J670" s="26">
        <v>1001.34770688</v>
      </c>
      <c r="K670" s="26">
        <v>1002.13821251</v>
      </c>
      <c r="L670" s="26">
        <v>995.44916611999997</v>
      </c>
      <c r="M670" s="26">
        <v>991.58806785000002</v>
      </c>
      <c r="N670" s="26">
        <v>986.83364511000002</v>
      </c>
      <c r="O670" s="26">
        <v>986.52069724</v>
      </c>
      <c r="P670" s="26">
        <v>989.47596472999999</v>
      </c>
      <c r="Q670" s="26">
        <v>987.20167212000001</v>
      </c>
      <c r="R670" s="26">
        <v>984.40874499999995</v>
      </c>
      <c r="S670" s="26">
        <v>984.32311580999999</v>
      </c>
      <c r="T670" s="26">
        <v>979.15313053</v>
      </c>
      <c r="U670" s="26">
        <v>982.83235328000001</v>
      </c>
      <c r="V670" s="26">
        <v>987.34462096000004</v>
      </c>
      <c r="W670" s="26">
        <v>987.20585115999995</v>
      </c>
      <c r="X670" s="26">
        <v>986.06461578999995</v>
      </c>
      <c r="Y670" s="26">
        <v>988.27079989000003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">
      <c r="A673" s="4" t="s">
        <v>3</v>
      </c>
      <c r="B673" s="26">
        <v>74.47</v>
      </c>
      <c r="C673" s="26">
        <v>74.47</v>
      </c>
      <c r="D673" s="26">
        <v>74.47</v>
      </c>
      <c r="E673" s="26">
        <v>74.47</v>
      </c>
      <c r="F673" s="26">
        <v>74.47</v>
      </c>
      <c r="G673" s="26">
        <v>74.47</v>
      </c>
      <c r="H673" s="26">
        <v>74.47</v>
      </c>
      <c r="I673" s="26">
        <v>74.47</v>
      </c>
      <c r="J673" s="26">
        <v>74.47</v>
      </c>
      <c r="K673" s="26">
        <v>74.47</v>
      </c>
      <c r="L673" s="26">
        <v>74.47</v>
      </c>
      <c r="M673" s="26">
        <v>74.47</v>
      </c>
      <c r="N673" s="26">
        <v>74.47</v>
      </c>
      <c r="O673" s="26">
        <v>74.47</v>
      </c>
      <c r="P673" s="26">
        <v>74.47</v>
      </c>
      <c r="Q673" s="26">
        <v>74.47</v>
      </c>
      <c r="R673" s="26">
        <v>74.47</v>
      </c>
      <c r="S673" s="26">
        <v>74.47</v>
      </c>
      <c r="T673" s="26">
        <v>74.47</v>
      </c>
      <c r="U673" s="26">
        <v>74.47</v>
      </c>
      <c r="V673" s="26">
        <v>74.47</v>
      </c>
      <c r="W673" s="26">
        <v>74.47</v>
      </c>
      <c r="X673" s="26">
        <v>74.47</v>
      </c>
      <c r="Y673" s="26">
        <v>74.47</v>
      </c>
    </row>
    <row r="674" spans="1:25" s="6" customFormat="1" ht="18.75" hidden="1" customHeight="1" outlineLevel="1" thickBot="1" x14ac:dyDescent="0.25">
      <c r="A674" s="22" t="s">
        <v>64</v>
      </c>
      <c r="B674" s="26">
        <v>3.3667465600000002</v>
      </c>
      <c r="C674" s="26">
        <v>3.3667465600000002</v>
      </c>
      <c r="D674" s="26">
        <v>3.3667465600000002</v>
      </c>
      <c r="E674" s="26">
        <v>3.3667465600000002</v>
      </c>
      <c r="F674" s="26">
        <v>3.3667465600000002</v>
      </c>
      <c r="G674" s="26">
        <v>3.3667465600000002</v>
      </c>
      <c r="H674" s="26">
        <v>3.3667465600000002</v>
      </c>
      <c r="I674" s="26">
        <v>3.3667465600000002</v>
      </c>
      <c r="J674" s="26">
        <v>3.3667465600000002</v>
      </c>
      <c r="K674" s="26">
        <v>3.3667465600000002</v>
      </c>
      <c r="L674" s="26">
        <v>3.3667465600000002</v>
      </c>
      <c r="M674" s="26">
        <v>3.3667465600000002</v>
      </c>
      <c r="N674" s="26">
        <v>3.3667465600000002</v>
      </c>
      <c r="O674" s="26">
        <v>3.3667465600000002</v>
      </c>
      <c r="P674" s="26">
        <v>3.3667465600000002</v>
      </c>
      <c r="Q674" s="26">
        <v>3.3667465600000002</v>
      </c>
      <c r="R674" s="26">
        <v>3.3667465600000002</v>
      </c>
      <c r="S674" s="26">
        <v>3.3667465600000002</v>
      </c>
      <c r="T674" s="26">
        <v>3.3667465600000002</v>
      </c>
      <c r="U674" s="26">
        <v>3.3667465600000002</v>
      </c>
      <c r="V674" s="26">
        <v>3.3667465600000002</v>
      </c>
      <c r="W674" s="26">
        <v>3.3667465600000002</v>
      </c>
      <c r="X674" s="26">
        <v>3.3667465600000002</v>
      </c>
      <c r="Y674" s="26">
        <v>3.3667465600000002</v>
      </c>
    </row>
    <row r="675" spans="1:25" s="13" customFormat="1" ht="18.75" customHeight="1" collapsed="1" thickBot="1" x14ac:dyDescent="0.25">
      <c r="A675" s="14">
        <v>17</v>
      </c>
      <c r="B675" s="25">
        <v>1574.6</v>
      </c>
      <c r="C675" s="25">
        <v>1624.93</v>
      </c>
      <c r="D675" s="25">
        <v>1639.84</v>
      </c>
      <c r="E675" s="25">
        <v>1651.78</v>
      </c>
      <c r="F675" s="25">
        <v>1646.7</v>
      </c>
      <c r="G675" s="25">
        <v>1621.6</v>
      </c>
      <c r="H675" s="25">
        <v>1569.12</v>
      </c>
      <c r="I675" s="25">
        <v>1569.11</v>
      </c>
      <c r="J675" s="25">
        <v>1569.7</v>
      </c>
      <c r="K675" s="25">
        <v>1573.37</v>
      </c>
      <c r="L675" s="25">
        <v>1567.8</v>
      </c>
      <c r="M675" s="25">
        <v>1560.62</v>
      </c>
      <c r="N675" s="25">
        <v>1554.63</v>
      </c>
      <c r="O675" s="25">
        <v>1554.37</v>
      </c>
      <c r="P675" s="25">
        <v>1540.58</v>
      </c>
      <c r="Q675" s="25">
        <v>1541.05</v>
      </c>
      <c r="R675" s="25">
        <v>1537.61</v>
      </c>
      <c r="S675" s="25">
        <v>1534.83</v>
      </c>
      <c r="T675" s="25">
        <v>1528.97</v>
      </c>
      <c r="U675" s="25">
        <v>1528.83</v>
      </c>
      <c r="V675" s="25">
        <v>1529.27</v>
      </c>
      <c r="W675" s="25">
        <v>1466.4</v>
      </c>
      <c r="X675" s="25">
        <v>1419.8</v>
      </c>
      <c r="Y675" s="25">
        <v>1462.57</v>
      </c>
    </row>
    <row r="676" spans="1:25" s="6" customFormat="1" ht="38.25" hidden="1" customHeight="1" outlineLevel="1" x14ac:dyDescent="0.2">
      <c r="A676" s="3" t="s">
        <v>38</v>
      </c>
      <c r="B676" s="26">
        <v>1003.80908345</v>
      </c>
      <c r="C676" s="26">
        <v>1054.1422918400001</v>
      </c>
      <c r="D676" s="26">
        <v>1069.05338267</v>
      </c>
      <c r="E676" s="26">
        <v>1080.99134574</v>
      </c>
      <c r="F676" s="26">
        <v>1075.9086822100001</v>
      </c>
      <c r="G676" s="26">
        <v>1050.8159460899999</v>
      </c>
      <c r="H676" s="26">
        <v>998.32830626999998</v>
      </c>
      <c r="I676" s="26">
        <v>998.31873114999996</v>
      </c>
      <c r="J676" s="26">
        <v>998.91158158999997</v>
      </c>
      <c r="K676" s="26">
        <v>1002.5830398099999</v>
      </c>
      <c r="L676" s="26">
        <v>997.01048311</v>
      </c>
      <c r="M676" s="26">
        <v>989.83583050000004</v>
      </c>
      <c r="N676" s="26">
        <v>983.84525497000004</v>
      </c>
      <c r="O676" s="26">
        <v>983.58614311999997</v>
      </c>
      <c r="P676" s="26">
        <v>969.79609352</v>
      </c>
      <c r="Q676" s="26">
        <v>970.26700464999999</v>
      </c>
      <c r="R676" s="26">
        <v>966.82114705000004</v>
      </c>
      <c r="S676" s="26">
        <v>964.04027771999995</v>
      </c>
      <c r="T676" s="26">
        <v>958.18617820999998</v>
      </c>
      <c r="U676" s="26">
        <v>958.03865979</v>
      </c>
      <c r="V676" s="26">
        <v>958.48823298000002</v>
      </c>
      <c r="W676" s="26">
        <v>895.61468284</v>
      </c>
      <c r="X676" s="26">
        <v>849.01286734999996</v>
      </c>
      <c r="Y676" s="26">
        <v>891.78781633000006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">
      <c r="A679" s="4" t="s">
        <v>3</v>
      </c>
      <c r="B679" s="26">
        <v>74.47</v>
      </c>
      <c r="C679" s="26">
        <v>74.47</v>
      </c>
      <c r="D679" s="26">
        <v>74.47</v>
      </c>
      <c r="E679" s="26">
        <v>74.47</v>
      </c>
      <c r="F679" s="26">
        <v>74.47</v>
      </c>
      <c r="G679" s="26">
        <v>74.47</v>
      </c>
      <c r="H679" s="26">
        <v>74.47</v>
      </c>
      <c r="I679" s="26">
        <v>74.47</v>
      </c>
      <c r="J679" s="26">
        <v>74.47</v>
      </c>
      <c r="K679" s="26">
        <v>74.47</v>
      </c>
      <c r="L679" s="26">
        <v>74.47</v>
      </c>
      <c r="M679" s="26">
        <v>74.47</v>
      </c>
      <c r="N679" s="26">
        <v>74.47</v>
      </c>
      <c r="O679" s="26">
        <v>74.47</v>
      </c>
      <c r="P679" s="26">
        <v>74.47</v>
      </c>
      <c r="Q679" s="26">
        <v>74.47</v>
      </c>
      <c r="R679" s="26">
        <v>74.47</v>
      </c>
      <c r="S679" s="26">
        <v>74.47</v>
      </c>
      <c r="T679" s="26">
        <v>74.47</v>
      </c>
      <c r="U679" s="26">
        <v>74.47</v>
      </c>
      <c r="V679" s="26">
        <v>74.47</v>
      </c>
      <c r="W679" s="26">
        <v>74.47</v>
      </c>
      <c r="X679" s="26">
        <v>74.47</v>
      </c>
      <c r="Y679" s="26">
        <v>74.47</v>
      </c>
    </row>
    <row r="680" spans="1:25" s="6" customFormat="1" ht="18.75" hidden="1" customHeight="1" outlineLevel="1" thickBot="1" x14ac:dyDescent="0.25">
      <c r="A680" s="22" t="s">
        <v>64</v>
      </c>
      <c r="B680" s="26">
        <v>3.3667465600000002</v>
      </c>
      <c r="C680" s="26">
        <v>3.3667465600000002</v>
      </c>
      <c r="D680" s="26">
        <v>3.3667465600000002</v>
      </c>
      <c r="E680" s="26">
        <v>3.3667465600000002</v>
      </c>
      <c r="F680" s="26">
        <v>3.3667465600000002</v>
      </c>
      <c r="G680" s="26">
        <v>3.3667465600000002</v>
      </c>
      <c r="H680" s="26">
        <v>3.3667465600000002</v>
      </c>
      <c r="I680" s="26">
        <v>3.3667465600000002</v>
      </c>
      <c r="J680" s="26">
        <v>3.3667465600000002</v>
      </c>
      <c r="K680" s="26">
        <v>3.3667465600000002</v>
      </c>
      <c r="L680" s="26">
        <v>3.3667465600000002</v>
      </c>
      <c r="M680" s="26">
        <v>3.3667465600000002</v>
      </c>
      <c r="N680" s="26">
        <v>3.3667465600000002</v>
      </c>
      <c r="O680" s="26">
        <v>3.3667465600000002</v>
      </c>
      <c r="P680" s="26">
        <v>3.3667465600000002</v>
      </c>
      <c r="Q680" s="26">
        <v>3.3667465600000002</v>
      </c>
      <c r="R680" s="26">
        <v>3.3667465600000002</v>
      </c>
      <c r="S680" s="26">
        <v>3.3667465600000002</v>
      </c>
      <c r="T680" s="26">
        <v>3.3667465600000002</v>
      </c>
      <c r="U680" s="26">
        <v>3.3667465600000002</v>
      </c>
      <c r="V680" s="26">
        <v>3.3667465600000002</v>
      </c>
      <c r="W680" s="26">
        <v>3.3667465600000002</v>
      </c>
      <c r="X680" s="26">
        <v>3.3667465600000002</v>
      </c>
      <c r="Y680" s="26">
        <v>3.3667465600000002</v>
      </c>
    </row>
    <row r="681" spans="1:25" s="13" customFormat="1" ht="18.75" customHeight="1" collapsed="1" thickBot="1" x14ac:dyDescent="0.25">
      <c r="A681" s="15">
        <v>18</v>
      </c>
      <c r="B681" s="25">
        <v>1563.9</v>
      </c>
      <c r="C681" s="25">
        <v>1569.67</v>
      </c>
      <c r="D681" s="25">
        <v>1606.02</v>
      </c>
      <c r="E681" s="25">
        <v>1616.8</v>
      </c>
      <c r="F681" s="25">
        <v>1613.68</v>
      </c>
      <c r="G681" s="25">
        <v>1599.57</v>
      </c>
      <c r="H681" s="25">
        <v>1547.59</v>
      </c>
      <c r="I681" s="25">
        <v>1523.79</v>
      </c>
      <c r="J681" s="25">
        <v>1461.47</v>
      </c>
      <c r="K681" s="25">
        <v>1457.49</v>
      </c>
      <c r="L681" s="25">
        <v>1462.29</v>
      </c>
      <c r="M681" s="25">
        <v>1465.03</v>
      </c>
      <c r="N681" s="25">
        <v>1459.48</v>
      </c>
      <c r="O681" s="25">
        <v>1459.02</v>
      </c>
      <c r="P681" s="25">
        <v>1460.22</v>
      </c>
      <c r="Q681" s="25">
        <v>1456.42</v>
      </c>
      <c r="R681" s="25">
        <v>1429.5</v>
      </c>
      <c r="S681" s="25">
        <v>1459.69</v>
      </c>
      <c r="T681" s="25">
        <v>1454.95</v>
      </c>
      <c r="U681" s="25">
        <v>1453.77</v>
      </c>
      <c r="V681" s="25">
        <v>1457.62</v>
      </c>
      <c r="W681" s="25">
        <v>1462.36</v>
      </c>
      <c r="X681" s="25">
        <v>1457.04</v>
      </c>
      <c r="Y681" s="25">
        <v>1471.07</v>
      </c>
    </row>
    <row r="682" spans="1:25" s="6" customFormat="1" ht="51" hidden="1" outlineLevel="1" x14ac:dyDescent="0.2">
      <c r="A682" s="3" t="s">
        <v>38</v>
      </c>
      <c r="B682" s="26">
        <v>993.11162605000004</v>
      </c>
      <c r="C682" s="26">
        <v>998.88341432000004</v>
      </c>
      <c r="D682" s="26">
        <v>1035.23486159</v>
      </c>
      <c r="E682" s="26">
        <v>1046.0166761400001</v>
      </c>
      <c r="F682" s="26">
        <v>1042.88909891</v>
      </c>
      <c r="G682" s="26">
        <v>1028.7805779099999</v>
      </c>
      <c r="H682" s="26">
        <v>976.80572513000004</v>
      </c>
      <c r="I682" s="26">
        <v>953.00307333000001</v>
      </c>
      <c r="J682" s="26">
        <v>890.68651870999997</v>
      </c>
      <c r="K682" s="26">
        <v>886.70054789999995</v>
      </c>
      <c r="L682" s="26">
        <v>891.49923544000001</v>
      </c>
      <c r="M682" s="26">
        <v>894.24247750999996</v>
      </c>
      <c r="N682" s="26">
        <v>888.69622805999995</v>
      </c>
      <c r="O682" s="26">
        <v>888.23201142000005</v>
      </c>
      <c r="P682" s="26">
        <v>889.42840362000004</v>
      </c>
      <c r="Q682" s="26">
        <v>885.63568156999997</v>
      </c>
      <c r="R682" s="26">
        <v>858.71427674999995</v>
      </c>
      <c r="S682" s="26">
        <v>888.90526367999996</v>
      </c>
      <c r="T682" s="26">
        <v>884.16164520999996</v>
      </c>
      <c r="U682" s="26">
        <v>882.97866280999995</v>
      </c>
      <c r="V682" s="26">
        <v>886.83742617999997</v>
      </c>
      <c r="W682" s="26">
        <v>891.57483792999994</v>
      </c>
      <c r="X682" s="26">
        <v>886.25440719999995</v>
      </c>
      <c r="Y682" s="26">
        <v>900.28398384000002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">
      <c r="A685" s="4" t="s">
        <v>3</v>
      </c>
      <c r="B685" s="26">
        <v>74.47</v>
      </c>
      <c r="C685" s="26">
        <v>74.47</v>
      </c>
      <c r="D685" s="26">
        <v>74.47</v>
      </c>
      <c r="E685" s="26">
        <v>74.47</v>
      </c>
      <c r="F685" s="26">
        <v>74.47</v>
      </c>
      <c r="G685" s="26">
        <v>74.47</v>
      </c>
      <c r="H685" s="26">
        <v>74.47</v>
      </c>
      <c r="I685" s="26">
        <v>74.47</v>
      </c>
      <c r="J685" s="26">
        <v>74.47</v>
      </c>
      <c r="K685" s="26">
        <v>74.47</v>
      </c>
      <c r="L685" s="26">
        <v>74.47</v>
      </c>
      <c r="M685" s="26">
        <v>74.47</v>
      </c>
      <c r="N685" s="26">
        <v>74.47</v>
      </c>
      <c r="O685" s="26">
        <v>74.47</v>
      </c>
      <c r="P685" s="26">
        <v>74.47</v>
      </c>
      <c r="Q685" s="26">
        <v>74.47</v>
      </c>
      <c r="R685" s="26">
        <v>74.47</v>
      </c>
      <c r="S685" s="26">
        <v>74.47</v>
      </c>
      <c r="T685" s="26">
        <v>74.47</v>
      </c>
      <c r="U685" s="26">
        <v>74.47</v>
      </c>
      <c r="V685" s="26">
        <v>74.47</v>
      </c>
      <c r="W685" s="26">
        <v>74.47</v>
      </c>
      <c r="X685" s="26">
        <v>74.47</v>
      </c>
      <c r="Y685" s="26">
        <v>74.47</v>
      </c>
    </row>
    <row r="686" spans="1:25" s="6" customFormat="1" ht="18.75" hidden="1" customHeight="1" outlineLevel="1" thickBot="1" x14ac:dyDescent="0.25">
      <c r="A686" s="22" t="s">
        <v>64</v>
      </c>
      <c r="B686" s="26">
        <v>3.3667465600000002</v>
      </c>
      <c r="C686" s="26">
        <v>3.3667465600000002</v>
      </c>
      <c r="D686" s="26">
        <v>3.3667465600000002</v>
      </c>
      <c r="E686" s="26">
        <v>3.3667465600000002</v>
      </c>
      <c r="F686" s="26">
        <v>3.3667465600000002</v>
      </c>
      <c r="G686" s="26">
        <v>3.3667465600000002</v>
      </c>
      <c r="H686" s="26">
        <v>3.3667465600000002</v>
      </c>
      <c r="I686" s="26">
        <v>3.3667465600000002</v>
      </c>
      <c r="J686" s="26">
        <v>3.3667465600000002</v>
      </c>
      <c r="K686" s="26">
        <v>3.3667465600000002</v>
      </c>
      <c r="L686" s="26">
        <v>3.3667465600000002</v>
      </c>
      <c r="M686" s="26">
        <v>3.3667465600000002</v>
      </c>
      <c r="N686" s="26">
        <v>3.3667465600000002</v>
      </c>
      <c r="O686" s="26">
        <v>3.3667465600000002</v>
      </c>
      <c r="P686" s="26">
        <v>3.3667465600000002</v>
      </c>
      <c r="Q686" s="26">
        <v>3.3667465600000002</v>
      </c>
      <c r="R686" s="26">
        <v>3.3667465600000002</v>
      </c>
      <c r="S686" s="26">
        <v>3.3667465600000002</v>
      </c>
      <c r="T686" s="26">
        <v>3.3667465600000002</v>
      </c>
      <c r="U686" s="26">
        <v>3.3667465600000002</v>
      </c>
      <c r="V686" s="26">
        <v>3.3667465600000002</v>
      </c>
      <c r="W686" s="26">
        <v>3.3667465600000002</v>
      </c>
      <c r="X686" s="26">
        <v>3.3667465600000002</v>
      </c>
      <c r="Y686" s="26">
        <v>3.3667465600000002</v>
      </c>
    </row>
    <row r="687" spans="1:25" s="13" customFormat="1" ht="18.75" customHeight="1" collapsed="1" thickBot="1" x14ac:dyDescent="0.25">
      <c r="A687" s="14">
        <v>19</v>
      </c>
      <c r="B687" s="25">
        <v>1489.85</v>
      </c>
      <c r="C687" s="25">
        <v>1536.09</v>
      </c>
      <c r="D687" s="25">
        <v>1555.85</v>
      </c>
      <c r="E687" s="25">
        <v>1567.05</v>
      </c>
      <c r="F687" s="25">
        <v>1559.36</v>
      </c>
      <c r="G687" s="25">
        <v>1558.3</v>
      </c>
      <c r="H687" s="25">
        <v>1543.27</v>
      </c>
      <c r="I687" s="25">
        <v>1520.06</v>
      </c>
      <c r="J687" s="25">
        <v>1505.1</v>
      </c>
      <c r="K687" s="25">
        <v>1464.7</v>
      </c>
      <c r="L687" s="25">
        <v>1455.02</v>
      </c>
      <c r="M687" s="25">
        <v>1458.57</v>
      </c>
      <c r="N687" s="25">
        <v>1484.21</v>
      </c>
      <c r="O687" s="25">
        <v>1512.57</v>
      </c>
      <c r="P687" s="25">
        <v>1520.69</v>
      </c>
      <c r="Q687" s="25">
        <v>1525</v>
      </c>
      <c r="R687" s="25">
        <v>1514.39</v>
      </c>
      <c r="S687" s="25">
        <v>1490.75</v>
      </c>
      <c r="T687" s="25">
        <v>1457.86</v>
      </c>
      <c r="U687" s="25">
        <v>1470.7</v>
      </c>
      <c r="V687" s="25">
        <v>1462.89</v>
      </c>
      <c r="W687" s="25">
        <v>1457.03</v>
      </c>
      <c r="X687" s="25">
        <v>1478.5</v>
      </c>
      <c r="Y687" s="25">
        <v>1520.02</v>
      </c>
    </row>
    <row r="688" spans="1:25" s="6" customFormat="1" ht="51" hidden="1" outlineLevel="1" x14ac:dyDescent="0.2">
      <c r="A688" s="54" t="s">
        <v>38</v>
      </c>
      <c r="B688" s="26">
        <v>919.06147478000003</v>
      </c>
      <c r="C688" s="26">
        <v>965.30321532999994</v>
      </c>
      <c r="D688" s="26">
        <v>985.06084374</v>
      </c>
      <c r="E688" s="26">
        <v>996.26820050000003</v>
      </c>
      <c r="F688" s="26">
        <v>988.57751284999995</v>
      </c>
      <c r="G688" s="26">
        <v>987.51277703000005</v>
      </c>
      <c r="H688" s="26">
        <v>972.47996967999995</v>
      </c>
      <c r="I688" s="26">
        <v>949.27771085999996</v>
      </c>
      <c r="J688" s="26">
        <v>934.31181993999996</v>
      </c>
      <c r="K688" s="26">
        <v>893.91116849000002</v>
      </c>
      <c r="L688" s="26">
        <v>884.22935725000002</v>
      </c>
      <c r="M688" s="26">
        <v>887.78061941999999</v>
      </c>
      <c r="N688" s="26">
        <v>913.42704730000003</v>
      </c>
      <c r="O688" s="26">
        <v>941.78439885</v>
      </c>
      <c r="P688" s="26">
        <v>949.90636125000003</v>
      </c>
      <c r="Q688" s="26">
        <v>954.21548011000004</v>
      </c>
      <c r="R688" s="26">
        <v>943.60097848999999</v>
      </c>
      <c r="S688" s="26">
        <v>919.96534636000001</v>
      </c>
      <c r="T688" s="26">
        <v>887.07132652999996</v>
      </c>
      <c r="U688" s="26">
        <v>899.90938243999994</v>
      </c>
      <c r="V688" s="26">
        <v>892.10072859000002</v>
      </c>
      <c r="W688" s="26">
        <v>886.24248956999998</v>
      </c>
      <c r="X688" s="26">
        <v>907.71159840999997</v>
      </c>
      <c r="Y688" s="26">
        <v>949.22867060999999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">
      <c r="A691" s="4" t="s">
        <v>3</v>
      </c>
      <c r="B691" s="26">
        <v>74.47</v>
      </c>
      <c r="C691" s="26">
        <v>74.47</v>
      </c>
      <c r="D691" s="26">
        <v>74.47</v>
      </c>
      <c r="E691" s="26">
        <v>74.47</v>
      </c>
      <c r="F691" s="26">
        <v>74.47</v>
      </c>
      <c r="G691" s="26">
        <v>74.47</v>
      </c>
      <c r="H691" s="26">
        <v>74.47</v>
      </c>
      <c r="I691" s="26">
        <v>74.47</v>
      </c>
      <c r="J691" s="26">
        <v>74.47</v>
      </c>
      <c r="K691" s="26">
        <v>74.47</v>
      </c>
      <c r="L691" s="26">
        <v>74.47</v>
      </c>
      <c r="M691" s="26">
        <v>74.47</v>
      </c>
      <c r="N691" s="26">
        <v>74.47</v>
      </c>
      <c r="O691" s="26">
        <v>74.47</v>
      </c>
      <c r="P691" s="26">
        <v>74.47</v>
      </c>
      <c r="Q691" s="26">
        <v>74.47</v>
      </c>
      <c r="R691" s="26">
        <v>74.47</v>
      </c>
      <c r="S691" s="26">
        <v>74.47</v>
      </c>
      <c r="T691" s="26">
        <v>74.47</v>
      </c>
      <c r="U691" s="26">
        <v>74.47</v>
      </c>
      <c r="V691" s="26">
        <v>74.47</v>
      </c>
      <c r="W691" s="26">
        <v>74.47</v>
      </c>
      <c r="X691" s="26">
        <v>74.47</v>
      </c>
      <c r="Y691" s="26">
        <v>74.47</v>
      </c>
    </row>
    <row r="692" spans="1:25" s="6" customFormat="1" ht="18.75" hidden="1" customHeight="1" outlineLevel="1" thickBot="1" x14ac:dyDescent="0.25">
      <c r="A692" s="22" t="s">
        <v>64</v>
      </c>
      <c r="B692" s="26">
        <v>3.3667465600000002</v>
      </c>
      <c r="C692" s="26">
        <v>3.3667465600000002</v>
      </c>
      <c r="D692" s="26">
        <v>3.3667465600000002</v>
      </c>
      <c r="E692" s="26">
        <v>3.3667465600000002</v>
      </c>
      <c r="F692" s="26">
        <v>3.3667465600000002</v>
      </c>
      <c r="G692" s="26">
        <v>3.3667465600000002</v>
      </c>
      <c r="H692" s="26">
        <v>3.3667465600000002</v>
      </c>
      <c r="I692" s="26">
        <v>3.3667465600000002</v>
      </c>
      <c r="J692" s="26">
        <v>3.3667465600000002</v>
      </c>
      <c r="K692" s="26">
        <v>3.3667465600000002</v>
      </c>
      <c r="L692" s="26">
        <v>3.3667465600000002</v>
      </c>
      <c r="M692" s="26">
        <v>3.3667465600000002</v>
      </c>
      <c r="N692" s="26">
        <v>3.3667465600000002</v>
      </c>
      <c r="O692" s="26">
        <v>3.3667465600000002</v>
      </c>
      <c r="P692" s="26">
        <v>3.3667465600000002</v>
      </c>
      <c r="Q692" s="26">
        <v>3.3667465600000002</v>
      </c>
      <c r="R692" s="26">
        <v>3.3667465600000002</v>
      </c>
      <c r="S692" s="26">
        <v>3.3667465600000002</v>
      </c>
      <c r="T692" s="26">
        <v>3.3667465600000002</v>
      </c>
      <c r="U692" s="26">
        <v>3.3667465600000002</v>
      </c>
      <c r="V692" s="26">
        <v>3.3667465600000002</v>
      </c>
      <c r="W692" s="26">
        <v>3.3667465600000002</v>
      </c>
      <c r="X692" s="26">
        <v>3.3667465600000002</v>
      </c>
      <c r="Y692" s="26">
        <v>3.3667465600000002</v>
      </c>
    </row>
    <row r="693" spans="1:25" s="13" customFormat="1" ht="18.75" customHeight="1" collapsed="1" thickBot="1" x14ac:dyDescent="0.25">
      <c r="A693" s="14">
        <v>20</v>
      </c>
      <c r="B693" s="25">
        <v>1530.79</v>
      </c>
      <c r="C693" s="25">
        <v>1550.05</v>
      </c>
      <c r="D693" s="25">
        <v>1562.6</v>
      </c>
      <c r="E693" s="25">
        <v>1566.72</v>
      </c>
      <c r="F693" s="25">
        <v>1567.25</v>
      </c>
      <c r="G693" s="25">
        <v>1561.62</v>
      </c>
      <c r="H693" s="25">
        <v>1535.5</v>
      </c>
      <c r="I693" s="25">
        <v>1553.82</v>
      </c>
      <c r="J693" s="25">
        <v>1527.29</v>
      </c>
      <c r="K693" s="25">
        <v>1491.33</v>
      </c>
      <c r="L693" s="25">
        <v>1486.8</v>
      </c>
      <c r="M693" s="25">
        <v>1484.68</v>
      </c>
      <c r="N693" s="25">
        <v>1476.24</v>
      </c>
      <c r="O693" s="25">
        <v>1498.95</v>
      </c>
      <c r="P693" s="25">
        <v>1528.42</v>
      </c>
      <c r="Q693" s="25">
        <v>1526.91</v>
      </c>
      <c r="R693" s="25">
        <v>1527.36</v>
      </c>
      <c r="S693" s="25">
        <v>1493.71</v>
      </c>
      <c r="T693" s="25">
        <v>1471.11</v>
      </c>
      <c r="U693" s="25">
        <v>1478.31</v>
      </c>
      <c r="V693" s="25">
        <v>1471.69</v>
      </c>
      <c r="W693" s="25">
        <v>1472.08</v>
      </c>
      <c r="X693" s="25">
        <v>1498.41</v>
      </c>
      <c r="Y693" s="25">
        <v>1522.84</v>
      </c>
    </row>
    <row r="694" spans="1:25" s="6" customFormat="1" ht="51" hidden="1" outlineLevel="1" x14ac:dyDescent="0.2">
      <c r="A694" s="3" t="s">
        <v>38</v>
      </c>
      <c r="B694" s="26">
        <v>960.00159993</v>
      </c>
      <c r="C694" s="26">
        <v>979.26743822000003</v>
      </c>
      <c r="D694" s="26">
        <v>991.80923677999999</v>
      </c>
      <c r="E694" s="26">
        <v>995.92966252999997</v>
      </c>
      <c r="F694" s="26">
        <v>996.46246786999995</v>
      </c>
      <c r="G694" s="26">
        <v>990.83719330999998</v>
      </c>
      <c r="H694" s="26">
        <v>964.71273474999998</v>
      </c>
      <c r="I694" s="26">
        <v>983.03651071000002</v>
      </c>
      <c r="J694" s="26">
        <v>956.49947629999997</v>
      </c>
      <c r="K694" s="26">
        <v>920.54358203000004</v>
      </c>
      <c r="L694" s="26">
        <v>916.01066213000001</v>
      </c>
      <c r="M694" s="26">
        <v>913.88928042999999</v>
      </c>
      <c r="N694" s="26">
        <v>905.45048393000002</v>
      </c>
      <c r="O694" s="26">
        <v>928.16687419000004</v>
      </c>
      <c r="P694" s="26">
        <v>957.63164462999998</v>
      </c>
      <c r="Q694" s="26">
        <v>956.11871714999995</v>
      </c>
      <c r="R694" s="26">
        <v>956.57364502999997</v>
      </c>
      <c r="S694" s="26">
        <v>922.91852051000001</v>
      </c>
      <c r="T694" s="26">
        <v>900.32393149999996</v>
      </c>
      <c r="U694" s="26">
        <v>907.52134169999999</v>
      </c>
      <c r="V694" s="26">
        <v>900.90000640999995</v>
      </c>
      <c r="W694" s="26">
        <v>901.29627572000004</v>
      </c>
      <c r="X694" s="26">
        <v>927.62714158000006</v>
      </c>
      <c r="Y694" s="26">
        <v>952.05011173000003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">
      <c r="A697" s="4" t="s">
        <v>3</v>
      </c>
      <c r="B697" s="26">
        <v>74.47</v>
      </c>
      <c r="C697" s="26">
        <v>74.47</v>
      </c>
      <c r="D697" s="26">
        <v>74.47</v>
      </c>
      <c r="E697" s="26">
        <v>74.47</v>
      </c>
      <c r="F697" s="26">
        <v>74.47</v>
      </c>
      <c r="G697" s="26">
        <v>74.47</v>
      </c>
      <c r="H697" s="26">
        <v>74.47</v>
      </c>
      <c r="I697" s="26">
        <v>74.47</v>
      </c>
      <c r="J697" s="26">
        <v>74.47</v>
      </c>
      <c r="K697" s="26">
        <v>74.47</v>
      </c>
      <c r="L697" s="26">
        <v>74.47</v>
      </c>
      <c r="M697" s="26">
        <v>74.47</v>
      </c>
      <c r="N697" s="26">
        <v>74.47</v>
      </c>
      <c r="O697" s="26">
        <v>74.47</v>
      </c>
      <c r="P697" s="26">
        <v>74.47</v>
      </c>
      <c r="Q697" s="26">
        <v>74.47</v>
      </c>
      <c r="R697" s="26">
        <v>74.47</v>
      </c>
      <c r="S697" s="26">
        <v>74.47</v>
      </c>
      <c r="T697" s="26">
        <v>74.47</v>
      </c>
      <c r="U697" s="26">
        <v>74.47</v>
      </c>
      <c r="V697" s="26">
        <v>74.47</v>
      </c>
      <c r="W697" s="26">
        <v>74.47</v>
      </c>
      <c r="X697" s="26">
        <v>74.47</v>
      </c>
      <c r="Y697" s="26">
        <v>74.47</v>
      </c>
    </row>
    <row r="698" spans="1:25" s="6" customFormat="1" ht="18.75" hidden="1" customHeight="1" outlineLevel="1" thickBot="1" x14ac:dyDescent="0.25">
      <c r="A698" s="22" t="s">
        <v>64</v>
      </c>
      <c r="B698" s="26">
        <v>3.3667465600000002</v>
      </c>
      <c r="C698" s="26">
        <v>3.3667465600000002</v>
      </c>
      <c r="D698" s="26">
        <v>3.3667465600000002</v>
      </c>
      <c r="E698" s="26">
        <v>3.3667465600000002</v>
      </c>
      <c r="F698" s="26">
        <v>3.3667465600000002</v>
      </c>
      <c r="G698" s="26">
        <v>3.3667465600000002</v>
      </c>
      <c r="H698" s="26">
        <v>3.3667465600000002</v>
      </c>
      <c r="I698" s="26">
        <v>3.3667465600000002</v>
      </c>
      <c r="J698" s="26">
        <v>3.3667465600000002</v>
      </c>
      <c r="K698" s="26">
        <v>3.3667465600000002</v>
      </c>
      <c r="L698" s="26">
        <v>3.3667465600000002</v>
      </c>
      <c r="M698" s="26">
        <v>3.3667465600000002</v>
      </c>
      <c r="N698" s="26">
        <v>3.3667465600000002</v>
      </c>
      <c r="O698" s="26">
        <v>3.3667465600000002</v>
      </c>
      <c r="P698" s="26">
        <v>3.3667465600000002</v>
      </c>
      <c r="Q698" s="26">
        <v>3.3667465600000002</v>
      </c>
      <c r="R698" s="26">
        <v>3.3667465600000002</v>
      </c>
      <c r="S698" s="26">
        <v>3.3667465600000002</v>
      </c>
      <c r="T698" s="26">
        <v>3.3667465600000002</v>
      </c>
      <c r="U698" s="26">
        <v>3.3667465600000002</v>
      </c>
      <c r="V698" s="26">
        <v>3.3667465600000002</v>
      </c>
      <c r="W698" s="26">
        <v>3.3667465600000002</v>
      </c>
      <c r="X698" s="26">
        <v>3.3667465600000002</v>
      </c>
      <c r="Y698" s="26">
        <v>3.3667465600000002</v>
      </c>
    </row>
    <row r="699" spans="1:25" s="13" customFormat="1" ht="18.75" customHeight="1" collapsed="1" thickBot="1" x14ac:dyDescent="0.25">
      <c r="A699" s="14">
        <v>21</v>
      </c>
      <c r="B699" s="25">
        <v>1544.89</v>
      </c>
      <c r="C699" s="25">
        <v>1590.03</v>
      </c>
      <c r="D699" s="25">
        <v>1589.46</v>
      </c>
      <c r="E699" s="25">
        <v>1586.66</v>
      </c>
      <c r="F699" s="25">
        <v>1585.85</v>
      </c>
      <c r="G699" s="25">
        <v>1590.39</v>
      </c>
      <c r="H699" s="25">
        <v>1540.58</v>
      </c>
      <c r="I699" s="25">
        <v>1481.23</v>
      </c>
      <c r="J699" s="25">
        <v>1448.38</v>
      </c>
      <c r="K699" s="25">
        <v>1430.77</v>
      </c>
      <c r="L699" s="25">
        <v>1424.69</v>
      </c>
      <c r="M699" s="25">
        <v>1437.53</v>
      </c>
      <c r="N699" s="25">
        <v>1464.78</v>
      </c>
      <c r="O699" s="25">
        <v>1513.11</v>
      </c>
      <c r="P699" s="25">
        <v>1540.41</v>
      </c>
      <c r="Q699" s="25">
        <v>1549.04</v>
      </c>
      <c r="R699" s="25">
        <v>1547.29</v>
      </c>
      <c r="S699" s="25">
        <v>1551.12</v>
      </c>
      <c r="T699" s="25">
        <v>1480.52</v>
      </c>
      <c r="U699" s="25">
        <v>1454.87</v>
      </c>
      <c r="V699" s="25">
        <v>1469.36</v>
      </c>
      <c r="W699" s="25">
        <v>1485.26</v>
      </c>
      <c r="X699" s="25">
        <v>1524.86</v>
      </c>
      <c r="Y699" s="25">
        <v>1568.07</v>
      </c>
    </row>
    <row r="700" spans="1:25" s="6" customFormat="1" ht="51" hidden="1" outlineLevel="1" x14ac:dyDescent="0.2">
      <c r="A700" s="54" t="s">
        <v>38</v>
      </c>
      <c r="B700" s="26">
        <v>974.10763549000001</v>
      </c>
      <c r="C700" s="26">
        <v>1019.24351611</v>
      </c>
      <c r="D700" s="26">
        <v>1018.67030597</v>
      </c>
      <c r="E700" s="26">
        <v>1015.87809467</v>
      </c>
      <c r="F700" s="26">
        <v>1015.06032953</v>
      </c>
      <c r="G700" s="26">
        <v>1019.59861802</v>
      </c>
      <c r="H700" s="26">
        <v>969.79460881</v>
      </c>
      <c r="I700" s="26">
        <v>910.44482114000004</v>
      </c>
      <c r="J700" s="26">
        <v>877.59216773000003</v>
      </c>
      <c r="K700" s="26">
        <v>859.98572702000001</v>
      </c>
      <c r="L700" s="26">
        <v>853.90106461000005</v>
      </c>
      <c r="M700" s="26">
        <v>866.74549253999999</v>
      </c>
      <c r="N700" s="26">
        <v>893.99046256999998</v>
      </c>
      <c r="O700" s="26">
        <v>942.31969630000003</v>
      </c>
      <c r="P700" s="26">
        <v>969.62722979</v>
      </c>
      <c r="Q700" s="26">
        <v>978.25307938000003</v>
      </c>
      <c r="R700" s="26">
        <v>976.50440699000001</v>
      </c>
      <c r="S700" s="26">
        <v>980.33606744999997</v>
      </c>
      <c r="T700" s="26">
        <v>909.73496523999995</v>
      </c>
      <c r="U700" s="26">
        <v>884.07958747999999</v>
      </c>
      <c r="V700" s="26">
        <v>898.57010889000003</v>
      </c>
      <c r="W700" s="26">
        <v>914.46922858999994</v>
      </c>
      <c r="X700" s="26">
        <v>954.07583030000001</v>
      </c>
      <c r="Y700" s="26">
        <v>997.28195428000004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">
      <c r="A703" s="4" t="s">
        <v>3</v>
      </c>
      <c r="B703" s="26">
        <v>74.47</v>
      </c>
      <c r="C703" s="26">
        <v>74.47</v>
      </c>
      <c r="D703" s="26">
        <v>74.47</v>
      </c>
      <c r="E703" s="26">
        <v>74.47</v>
      </c>
      <c r="F703" s="26">
        <v>74.47</v>
      </c>
      <c r="G703" s="26">
        <v>74.47</v>
      </c>
      <c r="H703" s="26">
        <v>74.47</v>
      </c>
      <c r="I703" s="26">
        <v>74.47</v>
      </c>
      <c r="J703" s="26">
        <v>74.47</v>
      </c>
      <c r="K703" s="26">
        <v>74.47</v>
      </c>
      <c r="L703" s="26">
        <v>74.47</v>
      </c>
      <c r="M703" s="26">
        <v>74.47</v>
      </c>
      <c r="N703" s="26">
        <v>74.47</v>
      </c>
      <c r="O703" s="26">
        <v>74.47</v>
      </c>
      <c r="P703" s="26">
        <v>74.47</v>
      </c>
      <c r="Q703" s="26">
        <v>74.47</v>
      </c>
      <c r="R703" s="26">
        <v>74.47</v>
      </c>
      <c r="S703" s="26">
        <v>74.47</v>
      </c>
      <c r="T703" s="26">
        <v>74.47</v>
      </c>
      <c r="U703" s="26">
        <v>74.47</v>
      </c>
      <c r="V703" s="26">
        <v>74.47</v>
      </c>
      <c r="W703" s="26">
        <v>74.47</v>
      </c>
      <c r="X703" s="26">
        <v>74.47</v>
      </c>
      <c r="Y703" s="26">
        <v>74.47</v>
      </c>
    </row>
    <row r="704" spans="1:25" s="6" customFormat="1" ht="18.75" hidden="1" customHeight="1" outlineLevel="1" thickBot="1" x14ac:dyDescent="0.25">
      <c r="A704" s="22" t="s">
        <v>64</v>
      </c>
      <c r="B704" s="26">
        <v>3.3667465600000002</v>
      </c>
      <c r="C704" s="26">
        <v>3.3667465600000002</v>
      </c>
      <c r="D704" s="26">
        <v>3.3667465600000002</v>
      </c>
      <c r="E704" s="26">
        <v>3.3667465600000002</v>
      </c>
      <c r="F704" s="26">
        <v>3.3667465600000002</v>
      </c>
      <c r="G704" s="26">
        <v>3.3667465600000002</v>
      </c>
      <c r="H704" s="26">
        <v>3.3667465600000002</v>
      </c>
      <c r="I704" s="26">
        <v>3.3667465600000002</v>
      </c>
      <c r="J704" s="26">
        <v>3.3667465600000002</v>
      </c>
      <c r="K704" s="26">
        <v>3.3667465600000002</v>
      </c>
      <c r="L704" s="26">
        <v>3.3667465600000002</v>
      </c>
      <c r="M704" s="26">
        <v>3.3667465600000002</v>
      </c>
      <c r="N704" s="26">
        <v>3.3667465600000002</v>
      </c>
      <c r="O704" s="26">
        <v>3.3667465600000002</v>
      </c>
      <c r="P704" s="26">
        <v>3.3667465600000002</v>
      </c>
      <c r="Q704" s="26">
        <v>3.3667465600000002</v>
      </c>
      <c r="R704" s="26">
        <v>3.3667465600000002</v>
      </c>
      <c r="S704" s="26">
        <v>3.3667465600000002</v>
      </c>
      <c r="T704" s="26">
        <v>3.3667465600000002</v>
      </c>
      <c r="U704" s="26">
        <v>3.3667465600000002</v>
      </c>
      <c r="V704" s="26">
        <v>3.3667465600000002</v>
      </c>
      <c r="W704" s="26">
        <v>3.3667465600000002</v>
      </c>
      <c r="X704" s="26">
        <v>3.3667465600000002</v>
      </c>
      <c r="Y704" s="26">
        <v>3.3667465600000002</v>
      </c>
    </row>
    <row r="705" spans="1:25" s="13" customFormat="1" ht="18.75" customHeight="1" collapsed="1" thickBot="1" x14ac:dyDescent="0.25">
      <c r="A705" s="14">
        <v>22</v>
      </c>
      <c r="B705" s="25">
        <v>1548.02</v>
      </c>
      <c r="C705" s="25">
        <v>1569.12</v>
      </c>
      <c r="D705" s="25">
        <v>1577.5</v>
      </c>
      <c r="E705" s="25">
        <v>1582.8</v>
      </c>
      <c r="F705" s="25">
        <v>1579.56</v>
      </c>
      <c r="G705" s="25">
        <v>1562.8</v>
      </c>
      <c r="H705" s="25">
        <v>1526.81</v>
      </c>
      <c r="I705" s="25">
        <v>1466.89</v>
      </c>
      <c r="J705" s="25">
        <v>1439.83</v>
      </c>
      <c r="K705" s="25">
        <v>1422.9</v>
      </c>
      <c r="L705" s="25">
        <v>1427.59</v>
      </c>
      <c r="M705" s="25">
        <v>1446.72</v>
      </c>
      <c r="N705" s="25">
        <v>1497.27</v>
      </c>
      <c r="O705" s="25">
        <v>1491.03</v>
      </c>
      <c r="P705" s="25">
        <v>1519.43</v>
      </c>
      <c r="Q705" s="25">
        <v>1517.06</v>
      </c>
      <c r="R705" s="25">
        <v>1526.13</v>
      </c>
      <c r="S705" s="25">
        <v>1533.25</v>
      </c>
      <c r="T705" s="25">
        <v>1512.57</v>
      </c>
      <c r="U705" s="25">
        <v>1466.17</v>
      </c>
      <c r="V705" s="25">
        <v>1470.14</v>
      </c>
      <c r="W705" s="25">
        <v>1506.44</v>
      </c>
      <c r="X705" s="25">
        <v>1549.43</v>
      </c>
      <c r="Y705" s="25">
        <v>1558.78</v>
      </c>
    </row>
    <row r="706" spans="1:25" s="6" customFormat="1" ht="51" hidden="1" outlineLevel="1" x14ac:dyDescent="0.2">
      <c r="A706" s="3" t="s">
        <v>38</v>
      </c>
      <c r="B706" s="26">
        <v>977.22851287000003</v>
      </c>
      <c r="C706" s="26">
        <v>998.33238977999997</v>
      </c>
      <c r="D706" s="26">
        <v>1006.71399379</v>
      </c>
      <c r="E706" s="26">
        <v>1012.01446168</v>
      </c>
      <c r="F706" s="26">
        <v>1008.7740884900001</v>
      </c>
      <c r="G706" s="26">
        <v>992.01029396000001</v>
      </c>
      <c r="H706" s="26">
        <v>956.02746767999997</v>
      </c>
      <c r="I706" s="26">
        <v>896.10798482999996</v>
      </c>
      <c r="J706" s="26">
        <v>869.04452669</v>
      </c>
      <c r="K706" s="26">
        <v>852.11065006000001</v>
      </c>
      <c r="L706" s="26">
        <v>856.80711842000005</v>
      </c>
      <c r="M706" s="26">
        <v>875.92983185000003</v>
      </c>
      <c r="N706" s="26">
        <v>926.48419697999998</v>
      </c>
      <c r="O706" s="26">
        <v>920.24701821999997</v>
      </c>
      <c r="P706" s="26">
        <v>948.64268574000005</v>
      </c>
      <c r="Q706" s="26">
        <v>946.27418012999999</v>
      </c>
      <c r="R706" s="26">
        <v>955.34665710000002</v>
      </c>
      <c r="S706" s="26">
        <v>962.46335131000001</v>
      </c>
      <c r="T706" s="26">
        <v>941.78807597000002</v>
      </c>
      <c r="U706" s="26">
        <v>895.38523755999995</v>
      </c>
      <c r="V706" s="26">
        <v>899.35148955</v>
      </c>
      <c r="W706" s="26">
        <v>935.65289544999996</v>
      </c>
      <c r="X706" s="26">
        <v>978.64704936999999</v>
      </c>
      <c r="Y706" s="26">
        <v>987.98900971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">
      <c r="A709" s="4" t="s">
        <v>3</v>
      </c>
      <c r="B709" s="26">
        <v>74.47</v>
      </c>
      <c r="C709" s="26">
        <v>74.47</v>
      </c>
      <c r="D709" s="26">
        <v>74.47</v>
      </c>
      <c r="E709" s="26">
        <v>74.47</v>
      </c>
      <c r="F709" s="26">
        <v>74.47</v>
      </c>
      <c r="G709" s="26">
        <v>74.47</v>
      </c>
      <c r="H709" s="26">
        <v>74.47</v>
      </c>
      <c r="I709" s="26">
        <v>74.47</v>
      </c>
      <c r="J709" s="26">
        <v>74.47</v>
      </c>
      <c r="K709" s="26">
        <v>74.47</v>
      </c>
      <c r="L709" s="26">
        <v>74.47</v>
      </c>
      <c r="M709" s="26">
        <v>74.47</v>
      </c>
      <c r="N709" s="26">
        <v>74.47</v>
      </c>
      <c r="O709" s="26">
        <v>74.47</v>
      </c>
      <c r="P709" s="26">
        <v>74.47</v>
      </c>
      <c r="Q709" s="26">
        <v>74.47</v>
      </c>
      <c r="R709" s="26">
        <v>74.47</v>
      </c>
      <c r="S709" s="26">
        <v>74.47</v>
      </c>
      <c r="T709" s="26">
        <v>74.47</v>
      </c>
      <c r="U709" s="26">
        <v>74.47</v>
      </c>
      <c r="V709" s="26">
        <v>74.47</v>
      </c>
      <c r="W709" s="26">
        <v>74.47</v>
      </c>
      <c r="X709" s="26">
        <v>74.47</v>
      </c>
      <c r="Y709" s="26">
        <v>74.47</v>
      </c>
    </row>
    <row r="710" spans="1:25" s="6" customFormat="1" ht="18.75" hidden="1" customHeight="1" outlineLevel="1" thickBot="1" x14ac:dyDescent="0.25">
      <c r="A710" s="22" t="s">
        <v>64</v>
      </c>
      <c r="B710" s="26">
        <v>3.3667465600000002</v>
      </c>
      <c r="C710" s="26">
        <v>3.3667465600000002</v>
      </c>
      <c r="D710" s="26">
        <v>3.3667465600000002</v>
      </c>
      <c r="E710" s="26">
        <v>3.3667465600000002</v>
      </c>
      <c r="F710" s="26">
        <v>3.3667465600000002</v>
      </c>
      <c r="G710" s="26">
        <v>3.3667465600000002</v>
      </c>
      <c r="H710" s="26">
        <v>3.3667465600000002</v>
      </c>
      <c r="I710" s="26">
        <v>3.3667465600000002</v>
      </c>
      <c r="J710" s="26">
        <v>3.3667465600000002</v>
      </c>
      <c r="K710" s="26">
        <v>3.3667465600000002</v>
      </c>
      <c r="L710" s="26">
        <v>3.3667465600000002</v>
      </c>
      <c r="M710" s="26">
        <v>3.3667465600000002</v>
      </c>
      <c r="N710" s="26">
        <v>3.3667465600000002</v>
      </c>
      <c r="O710" s="26">
        <v>3.3667465600000002</v>
      </c>
      <c r="P710" s="26">
        <v>3.3667465600000002</v>
      </c>
      <c r="Q710" s="26">
        <v>3.3667465600000002</v>
      </c>
      <c r="R710" s="26">
        <v>3.3667465600000002</v>
      </c>
      <c r="S710" s="26">
        <v>3.3667465600000002</v>
      </c>
      <c r="T710" s="26">
        <v>3.3667465600000002</v>
      </c>
      <c r="U710" s="26">
        <v>3.3667465600000002</v>
      </c>
      <c r="V710" s="26">
        <v>3.3667465600000002</v>
      </c>
      <c r="W710" s="26">
        <v>3.3667465600000002</v>
      </c>
      <c r="X710" s="26">
        <v>3.3667465600000002</v>
      </c>
      <c r="Y710" s="26">
        <v>3.3667465600000002</v>
      </c>
    </row>
    <row r="711" spans="1:25" s="13" customFormat="1" ht="18.75" customHeight="1" collapsed="1" thickBot="1" x14ac:dyDescent="0.25">
      <c r="A711" s="14">
        <v>23</v>
      </c>
      <c r="B711" s="25">
        <v>1497.7</v>
      </c>
      <c r="C711" s="25">
        <v>1546.07</v>
      </c>
      <c r="D711" s="25">
        <v>1569.5</v>
      </c>
      <c r="E711" s="25">
        <v>1574.86</v>
      </c>
      <c r="F711" s="25">
        <v>1573.71</v>
      </c>
      <c r="G711" s="25">
        <v>1567.33</v>
      </c>
      <c r="H711" s="25">
        <v>1577.86</v>
      </c>
      <c r="I711" s="25">
        <v>1505.59</v>
      </c>
      <c r="J711" s="25">
        <v>1520.74</v>
      </c>
      <c r="K711" s="25">
        <v>1491.84</v>
      </c>
      <c r="L711" s="25">
        <v>1411.91</v>
      </c>
      <c r="M711" s="25">
        <v>1441.38</v>
      </c>
      <c r="N711" s="25">
        <v>1540.25</v>
      </c>
      <c r="O711" s="25">
        <v>1530.54</v>
      </c>
      <c r="P711" s="25">
        <v>1519.61</v>
      </c>
      <c r="Q711" s="25">
        <v>1513.15</v>
      </c>
      <c r="R711" s="25">
        <v>1512.47</v>
      </c>
      <c r="S711" s="25">
        <v>1521.62</v>
      </c>
      <c r="T711" s="25">
        <v>1471.28</v>
      </c>
      <c r="U711" s="25">
        <v>1406.24</v>
      </c>
      <c r="V711" s="25">
        <v>1403.53</v>
      </c>
      <c r="W711" s="25">
        <v>1421.21</v>
      </c>
      <c r="X711" s="25">
        <v>1484.46</v>
      </c>
      <c r="Y711" s="25">
        <v>1517.93</v>
      </c>
    </row>
    <row r="712" spans="1:25" s="6" customFormat="1" ht="51" hidden="1" outlineLevel="1" x14ac:dyDescent="0.2">
      <c r="A712" s="54" t="s">
        <v>38</v>
      </c>
      <c r="B712" s="26">
        <v>926.90967334000004</v>
      </c>
      <c r="C712" s="26">
        <v>975.28154171999995</v>
      </c>
      <c r="D712" s="26">
        <v>998.71208142</v>
      </c>
      <c r="E712" s="26">
        <v>1004.0746382999999</v>
      </c>
      <c r="F712" s="26">
        <v>1002.92558651</v>
      </c>
      <c r="G712" s="26">
        <v>996.54400408000004</v>
      </c>
      <c r="H712" s="26">
        <v>1007.0766433</v>
      </c>
      <c r="I712" s="26">
        <v>934.80803388000004</v>
      </c>
      <c r="J712" s="26">
        <v>949.94945553000002</v>
      </c>
      <c r="K712" s="26">
        <v>921.05135389999998</v>
      </c>
      <c r="L712" s="26">
        <v>841.12129698000001</v>
      </c>
      <c r="M712" s="26">
        <v>870.59658033000005</v>
      </c>
      <c r="N712" s="26">
        <v>969.45876880000003</v>
      </c>
      <c r="O712" s="26">
        <v>959.75752029</v>
      </c>
      <c r="P712" s="26">
        <v>948.82556303000001</v>
      </c>
      <c r="Q712" s="26">
        <v>942.36311896999996</v>
      </c>
      <c r="R712" s="26">
        <v>941.68456894999997</v>
      </c>
      <c r="S712" s="26">
        <v>950.83745813999997</v>
      </c>
      <c r="T712" s="26">
        <v>900.49076373000003</v>
      </c>
      <c r="U712" s="26">
        <v>835.45028387000002</v>
      </c>
      <c r="V712" s="26">
        <v>832.74032399999999</v>
      </c>
      <c r="W712" s="26">
        <v>850.42704347999995</v>
      </c>
      <c r="X712" s="26">
        <v>913.67488416000003</v>
      </c>
      <c r="Y712" s="26">
        <v>947.13837392999994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">
      <c r="A715" s="4" t="s">
        <v>3</v>
      </c>
      <c r="B715" s="26">
        <v>74.47</v>
      </c>
      <c r="C715" s="26">
        <v>74.47</v>
      </c>
      <c r="D715" s="26">
        <v>74.47</v>
      </c>
      <c r="E715" s="26">
        <v>74.47</v>
      </c>
      <c r="F715" s="26">
        <v>74.47</v>
      </c>
      <c r="G715" s="26">
        <v>74.47</v>
      </c>
      <c r="H715" s="26">
        <v>74.47</v>
      </c>
      <c r="I715" s="26">
        <v>74.47</v>
      </c>
      <c r="J715" s="26">
        <v>74.47</v>
      </c>
      <c r="K715" s="26">
        <v>74.47</v>
      </c>
      <c r="L715" s="26">
        <v>74.47</v>
      </c>
      <c r="M715" s="26">
        <v>74.47</v>
      </c>
      <c r="N715" s="26">
        <v>74.47</v>
      </c>
      <c r="O715" s="26">
        <v>74.47</v>
      </c>
      <c r="P715" s="26">
        <v>74.47</v>
      </c>
      <c r="Q715" s="26">
        <v>74.47</v>
      </c>
      <c r="R715" s="26">
        <v>74.47</v>
      </c>
      <c r="S715" s="26">
        <v>74.47</v>
      </c>
      <c r="T715" s="26">
        <v>74.47</v>
      </c>
      <c r="U715" s="26">
        <v>74.47</v>
      </c>
      <c r="V715" s="26">
        <v>74.47</v>
      </c>
      <c r="W715" s="26">
        <v>74.47</v>
      </c>
      <c r="X715" s="26">
        <v>74.47</v>
      </c>
      <c r="Y715" s="26">
        <v>74.47</v>
      </c>
    </row>
    <row r="716" spans="1:25" s="6" customFormat="1" ht="18.75" hidden="1" customHeight="1" outlineLevel="1" thickBot="1" x14ac:dyDescent="0.25">
      <c r="A716" s="22" t="s">
        <v>64</v>
      </c>
      <c r="B716" s="26">
        <v>3.3667465600000002</v>
      </c>
      <c r="C716" s="26">
        <v>3.3667465600000002</v>
      </c>
      <c r="D716" s="26">
        <v>3.3667465600000002</v>
      </c>
      <c r="E716" s="26">
        <v>3.3667465600000002</v>
      </c>
      <c r="F716" s="26">
        <v>3.3667465600000002</v>
      </c>
      <c r="G716" s="26">
        <v>3.3667465600000002</v>
      </c>
      <c r="H716" s="26">
        <v>3.3667465600000002</v>
      </c>
      <c r="I716" s="26">
        <v>3.3667465600000002</v>
      </c>
      <c r="J716" s="26">
        <v>3.3667465600000002</v>
      </c>
      <c r="K716" s="26">
        <v>3.3667465600000002</v>
      </c>
      <c r="L716" s="26">
        <v>3.3667465600000002</v>
      </c>
      <c r="M716" s="26">
        <v>3.3667465600000002</v>
      </c>
      <c r="N716" s="26">
        <v>3.3667465600000002</v>
      </c>
      <c r="O716" s="26">
        <v>3.3667465600000002</v>
      </c>
      <c r="P716" s="26">
        <v>3.3667465600000002</v>
      </c>
      <c r="Q716" s="26">
        <v>3.3667465600000002</v>
      </c>
      <c r="R716" s="26">
        <v>3.3667465600000002</v>
      </c>
      <c r="S716" s="26">
        <v>3.3667465600000002</v>
      </c>
      <c r="T716" s="26">
        <v>3.3667465600000002</v>
      </c>
      <c r="U716" s="26">
        <v>3.3667465600000002</v>
      </c>
      <c r="V716" s="26">
        <v>3.3667465600000002</v>
      </c>
      <c r="W716" s="26">
        <v>3.3667465600000002</v>
      </c>
      <c r="X716" s="26">
        <v>3.3667465600000002</v>
      </c>
      <c r="Y716" s="26">
        <v>3.3667465600000002</v>
      </c>
    </row>
    <row r="717" spans="1:25" s="13" customFormat="1" ht="18.75" customHeight="1" collapsed="1" thickBot="1" x14ac:dyDescent="0.25">
      <c r="A717" s="14">
        <v>24</v>
      </c>
      <c r="B717" s="25">
        <v>1500.68</v>
      </c>
      <c r="C717" s="25">
        <v>1531.97</v>
      </c>
      <c r="D717" s="25">
        <v>1554.57</v>
      </c>
      <c r="E717" s="25">
        <v>1567.86</v>
      </c>
      <c r="F717" s="25">
        <v>1576.24</v>
      </c>
      <c r="G717" s="25">
        <v>1568.68</v>
      </c>
      <c r="H717" s="25">
        <v>1534.29</v>
      </c>
      <c r="I717" s="25">
        <v>1497.86</v>
      </c>
      <c r="J717" s="25">
        <v>1481.83</v>
      </c>
      <c r="K717" s="25">
        <v>1436.13</v>
      </c>
      <c r="L717" s="25">
        <v>1476.44</v>
      </c>
      <c r="M717" s="25">
        <v>1440.8</v>
      </c>
      <c r="N717" s="25">
        <v>1409.24</v>
      </c>
      <c r="O717" s="25">
        <v>1418.96</v>
      </c>
      <c r="P717" s="25">
        <v>1481.85</v>
      </c>
      <c r="Q717" s="25">
        <v>1478.64</v>
      </c>
      <c r="R717" s="25">
        <v>1477.65</v>
      </c>
      <c r="S717" s="25">
        <v>1465.91</v>
      </c>
      <c r="T717" s="25">
        <v>1463.56</v>
      </c>
      <c r="U717" s="25">
        <v>1449.87</v>
      </c>
      <c r="V717" s="25">
        <v>1440.05</v>
      </c>
      <c r="W717" s="25">
        <v>1416.54</v>
      </c>
      <c r="X717" s="25">
        <v>1407.27</v>
      </c>
      <c r="Y717" s="25">
        <v>1477.39</v>
      </c>
    </row>
    <row r="718" spans="1:25" s="6" customFormat="1" ht="51" hidden="1" outlineLevel="1" x14ac:dyDescent="0.2">
      <c r="A718" s="54" t="s">
        <v>38</v>
      </c>
      <c r="B718" s="26">
        <v>929.89001383000004</v>
      </c>
      <c r="C718" s="26">
        <v>961.17992575999995</v>
      </c>
      <c r="D718" s="26">
        <v>983.78363835000005</v>
      </c>
      <c r="E718" s="26">
        <v>997.06932528000004</v>
      </c>
      <c r="F718" s="26">
        <v>1005.45707553</v>
      </c>
      <c r="G718" s="26">
        <v>997.89523647999999</v>
      </c>
      <c r="H718" s="26">
        <v>963.50435327000002</v>
      </c>
      <c r="I718" s="26">
        <v>927.07533884999998</v>
      </c>
      <c r="J718" s="26">
        <v>911.04499863000001</v>
      </c>
      <c r="K718" s="26">
        <v>865.34657085000003</v>
      </c>
      <c r="L718" s="26">
        <v>905.65068757999995</v>
      </c>
      <c r="M718" s="26">
        <v>870.00890661999995</v>
      </c>
      <c r="N718" s="26">
        <v>838.45729225000002</v>
      </c>
      <c r="O718" s="26">
        <v>848.16825863999998</v>
      </c>
      <c r="P718" s="26">
        <v>911.06041885000002</v>
      </c>
      <c r="Q718" s="26">
        <v>907.85367616999997</v>
      </c>
      <c r="R718" s="26">
        <v>906.86206934999996</v>
      </c>
      <c r="S718" s="26">
        <v>895.11947529999998</v>
      </c>
      <c r="T718" s="26">
        <v>892.77677798000002</v>
      </c>
      <c r="U718" s="26">
        <v>879.08431755000004</v>
      </c>
      <c r="V718" s="26">
        <v>869.26491650000003</v>
      </c>
      <c r="W718" s="26">
        <v>845.75153889000001</v>
      </c>
      <c r="X718" s="26">
        <v>836.48045818000003</v>
      </c>
      <c r="Y718" s="26">
        <v>906.60025169999994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">
      <c r="A721" s="4" t="s">
        <v>3</v>
      </c>
      <c r="B721" s="26">
        <v>74.47</v>
      </c>
      <c r="C721" s="26">
        <v>74.47</v>
      </c>
      <c r="D721" s="26">
        <v>74.47</v>
      </c>
      <c r="E721" s="26">
        <v>74.47</v>
      </c>
      <c r="F721" s="26">
        <v>74.47</v>
      </c>
      <c r="G721" s="26">
        <v>74.47</v>
      </c>
      <c r="H721" s="26">
        <v>74.47</v>
      </c>
      <c r="I721" s="26">
        <v>74.47</v>
      </c>
      <c r="J721" s="26">
        <v>74.47</v>
      </c>
      <c r="K721" s="26">
        <v>74.47</v>
      </c>
      <c r="L721" s="26">
        <v>74.47</v>
      </c>
      <c r="M721" s="26">
        <v>74.47</v>
      </c>
      <c r="N721" s="26">
        <v>74.47</v>
      </c>
      <c r="O721" s="26">
        <v>74.47</v>
      </c>
      <c r="P721" s="26">
        <v>74.47</v>
      </c>
      <c r="Q721" s="26">
        <v>74.47</v>
      </c>
      <c r="R721" s="26">
        <v>74.47</v>
      </c>
      <c r="S721" s="26">
        <v>74.47</v>
      </c>
      <c r="T721" s="26">
        <v>74.47</v>
      </c>
      <c r="U721" s="26">
        <v>74.47</v>
      </c>
      <c r="V721" s="26">
        <v>74.47</v>
      </c>
      <c r="W721" s="26">
        <v>74.47</v>
      </c>
      <c r="X721" s="26">
        <v>74.47</v>
      </c>
      <c r="Y721" s="26">
        <v>74.47</v>
      </c>
    </row>
    <row r="722" spans="1:25" s="6" customFormat="1" ht="18.75" hidden="1" customHeight="1" outlineLevel="1" thickBot="1" x14ac:dyDescent="0.25">
      <c r="A722" s="22" t="s">
        <v>64</v>
      </c>
      <c r="B722" s="26">
        <v>3.3667465600000002</v>
      </c>
      <c r="C722" s="26">
        <v>3.3667465600000002</v>
      </c>
      <c r="D722" s="26">
        <v>3.3667465600000002</v>
      </c>
      <c r="E722" s="26">
        <v>3.3667465600000002</v>
      </c>
      <c r="F722" s="26">
        <v>3.3667465600000002</v>
      </c>
      <c r="G722" s="26">
        <v>3.3667465600000002</v>
      </c>
      <c r="H722" s="26">
        <v>3.3667465600000002</v>
      </c>
      <c r="I722" s="26">
        <v>3.3667465600000002</v>
      </c>
      <c r="J722" s="26">
        <v>3.3667465600000002</v>
      </c>
      <c r="K722" s="26">
        <v>3.3667465600000002</v>
      </c>
      <c r="L722" s="26">
        <v>3.3667465600000002</v>
      </c>
      <c r="M722" s="26">
        <v>3.3667465600000002</v>
      </c>
      <c r="N722" s="26">
        <v>3.3667465600000002</v>
      </c>
      <c r="O722" s="26">
        <v>3.3667465600000002</v>
      </c>
      <c r="P722" s="26">
        <v>3.3667465600000002</v>
      </c>
      <c r="Q722" s="26">
        <v>3.3667465600000002</v>
      </c>
      <c r="R722" s="26">
        <v>3.3667465600000002</v>
      </c>
      <c r="S722" s="26">
        <v>3.3667465600000002</v>
      </c>
      <c r="T722" s="26">
        <v>3.3667465600000002</v>
      </c>
      <c r="U722" s="26">
        <v>3.3667465600000002</v>
      </c>
      <c r="V722" s="26">
        <v>3.3667465600000002</v>
      </c>
      <c r="W722" s="26">
        <v>3.3667465600000002</v>
      </c>
      <c r="X722" s="26">
        <v>3.3667465600000002</v>
      </c>
      <c r="Y722" s="26">
        <v>3.3667465600000002</v>
      </c>
    </row>
    <row r="723" spans="1:25" s="13" customFormat="1" ht="18.75" customHeight="1" collapsed="1" thickBot="1" x14ac:dyDescent="0.25">
      <c r="A723" s="14">
        <v>25</v>
      </c>
      <c r="B723" s="25">
        <v>1501.44</v>
      </c>
      <c r="C723" s="25">
        <v>1526.4</v>
      </c>
      <c r="D723" s="25">
        <v>1539.38</v>
      </c>
      <c r="E723" s="25">
        <v>1549.95</v>
      </c>
      <c r="F723" s="25">
        <v>1547.35</v>
      </c>
      <c r="G723" s="25">
        <v>1541.99</v>
      </c>
      <c r="H723" s="25">
        <v>1535.16</v>
      </c>
      <c r="I723" s="25">
        <v>1531.53</v>
      </c>
      <c r="J723" s="25">
        <v>1529.33</v>
      </c>
      <c r="K723" s="25">
        <v>1485.22</v>
      </c>
      <c r="L723" s="25">
        <v>1473.36</v>
      </c>
      <c r="M723" s="25">
        <v>1497.13</v>
      </c>
      <c r="N723" s="25">
        <v>1521.14</v>
      </c>
      <c r="O723" s="25">
        <v>1532.59</v>
      </c>
      <c r="P723" s="25">
        <v>1511.89</v>
      </c>
      <c r="Q723" s="25">
        <v>1518.05</v>
      </c>
      <c r="R723" s="25">
        <v>1525.47</v>
      </c>
      <c r="S723" s="25">
        <v>1508.84</v>
      </c>
      <c r="T723" s="25">
        <v>1471.23</v>
      </c>
      <c r="U723" s="25">
        <v>1438</v>
      </c>
      <c r="V723" s="25">
        <v>1450.4</v>
      </c>
      <c r="W723" s="25">
        <v>1457.7</v>
      </c>
      <c r="X723" s="25">
        <v>1454.97</v>
      </c>
      <c r="Y723" s="25">
        <v>1475.93</v>
      </c>
    </row>
    <row r="724" spans="1:25" s="6" customFormat="1" ht="48" hidden="1" customHeight="1" outlineLevel="1" x14ac:dyDescent="0.2">
      <c r="A724" s="3" t="s">
        <v>38</v>
      </c>
      <c r="B724" s="26">
        <v>930.65504380000004</v>
      </c>
      <c r="C724" s="26">
        <v>955.61354619999997</v>
      </c>
      <c r="D724" s="26">
        <v>968.59227107000004</v>
      </c>
      <c r="E724" s="26">
        <v>979.16326957000001</v>
      </c>
      <c r="F724" s="26">
        <v>976.56550934999996</v>
      </c>
      <c r="G724" s="26">
        <v>971.19922802999997</v>
      </c>
      <c r="H724" s="26">
        <v>964.36896938999996</v>
      </c>
      <c r="I724" s="26">
        <v>960.74390585000003</v>
      </c>
      <c r="J724" s="26">
        <v>958.54223176000005</v>
      </c>
      <c r="K724" s="26">
        <v>914.43110286000001</v>
      </c>
      <c r="L724" s="26">
        <v>902.57353024999998</v>
      </c>
      <c r="M724" s="26">
        <v>926.33839444</v>
      </c>
      <c r="N724" s="26">
        <v>950.35677707000002</v>
      </c>
      <c r="O724" s="26">
        <v>961.79854160000002</v>
      </c>
      <c r="P724" s="26">
        <v>941.10682855000005</v>
      </c>
      <c r="Q724" s="26">
        <v>947.25996795000003</v>
      </c>
      <c r="R724" s="26">
        <v>954.68775771000003</v>
      </c>
      <c r="S724" s="26">
        <v>938.04973078</v>
      </c>
      <c r="T724" s="26">
        <v>900.44734702000005</v>
      </c>
      <c r="U724" s="26">
        <v>867.21712201000003</v>
      </c>
      <c r="V724" s="26">
        <v>879.61390716999995</v>
      </c>
      <c r="W724" s="26">
        <v>886.91233427999998</v>
      </c>
      <c r="X724" s="26">
        <v>884.18004983000003</v>
      </c>
      <c r="Y724" s="26">
        <v>905.14702712999997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">
      <c r="A727" s="4" t="s">
        <v>3</v>
      </c>
      <c r="B727" s="26">
        <v>74.47</v>
      </c>
      <c r="C727" s="26">
        <v>74.47</v>
      </c>
      <c r="D727" s="26">
        <v>74.47</v>
      </c>
      <c r="E727" s="26">
        <v>74.47</v>
      </c>
      <c r="F727" s="26">
        <v>74.47</v>
      </c>
      <c r="G727" s="26">
        <v>74.47</v>
      </c>
      <c r="H727" s="26">
        <v>74.47</v>
      </c>
      <c r="I727" s="26">
        <v>74.47</v>
      </c>
      <c r="J727" s="26">
        <v>74.47</v>
      </c>
      <c r="K727" s="26">
        <v>74.47</v>
      </c>
      <c r="L727" s="26">
        <v>74.47</v>
      </c>
      <c r="M727" s="26">
        <v>74.47</v>
      </c>
      <c r="N727" s="26">
        <v>74.47</v>
      </c>
      <c r="O727" s="26">
        <v>74.47</v>
      </c>
      <c r="P727" s="26">
        <v>74.47</v>
      </c>
      <c r="Q727" s="26">
        <v>74.47</v>
      </c>
      <c r="R727" s="26">
        <v>74.47</v>
      </c>
      <c r="S727" s="26">
        <v>74.47</v>
      </c>
      <c r="T727" s="26">
        <v>74.47</v>
      </c>
      <c r="U727" s="26">
        <v>74.47</v>
      </c>
      <c r="V727" s="26">
        <v>74.47</v>
      </c>
      <c r="W727" s="26">
        <v>74.47</v>
      </c>
      <c r="X727" s="26">
        <v>74.47</v>
      </c>
      <c r="Y727" s="26">
        <v>74.47</v>
      </c>
    </row>
    <row r="728" spans="1:25" s="6" customFormat="1" ht="18.75" hidden="1" customHeight="1" outlineLevel="1" thickBot="1" x14ac:dyDescent="0.25">
      <c r="A728" s="22" t="s">
        <v>64</v>
      </c>
      <c r="B728" s="26">
        <v>3.3667465600000002</v>
      </c>
      <c r="C728" s="26">
        <v>3.3667465600000002</v>
      </c>
      <c r="D728" s="26">
        <v>3.3667465600000002</v>
      </c>
      <c r="E728" s="26">
        <v>3.3667465600000002</v>
      </c>
      <c r="F728" s="26">
        <v>3.3667465600000002</v>
      </c>
      <c r="G728" s="26">
        <v>3.3667465600000002</v>
      </c>
      <c r="H728" s="26">
        <v>3.3667465600000002</v>
      </c>
      <c r="I728" s="26">
        <v>3.3667465600000002</v>
      </c>
      <c r="J728" s="26">
        <v>3.3667465600000002</v>
      </c>
      <c r="K728" s="26">
        <v>3.3667465600000002</v>
      </c>
      <c r="L728" s="26">
        <v>3.3667465600000002</v>
      </c>
      <c r="M728" s="26">
        <v>3.3667465600000002</v>
      </c>
      <c r="N728" s="26">
        <v>3.3667465600000002</v>
      </c>
      <c r="O728" s="26">
        <v>3.3667465600000002</v>
      </c>
      <c r="P728" s="26">
        <v>3.3667465600000002</v>
      </c>
      <c r="Q728" s="26">
        <v>3.3667465600000002</v>
      </c>
      <c r="R728" s="26">
        <v>3.3667465600000002</v>
      </c>
      <c r="S728" s="26">
        <v>3.3667465600000002</v>
      </c>
      <c r="T728" s="26">
        <v>3.3667465600000002</v>
      </c>
      <c r="U728" s="26">
        <v>3.3667465600000002</v>
      </c>
      <c r="V728" s="26">
        <v>3.3667465600000002</v>
      </c>
      <c r="W728" s="26">
        <v>3.3667465600000002</v>
      </c>
      <c r="X728" s="26">
        <v>3.3667465600000002</v>
      </c>
      <c r="Y728" s="26">
        <v>3.3667465600000002</v>
      </c>
    </row>
    <row r="729" spans="1:25" s="13" customFormat="1" ht="18.75" customHeight="1" collapsed="1" thickBot="1" x14ac:dyDescent="0.25">
      <c r="A729" s="15">
        <v>26</v>
      </c>
      <c r="B729" s="25">
        <v>1497.74</v>
      </c>
      <c r="C729" s="25">
        <v>1546.9</v>
      </c>
      <c r="D729" s="25">
        <v>1562.44</v>
      </c>
      <c r="E729" s="25">
        <v>1569.37</v>
      </c>
      <c r="F729" s="25">
        <v>1567.11</v>
      </c>
      <c r="G729" s="25">
        <v>1561.92</v>
      </c>
      <c r="H729" s="25">
        <v>1551.48</v>
      </c>
      <c r="I729" s="25">
        <v>1511.78</v>
      </c>
      <c r="J729" s="25">
        <v>1482.63</v>
      </c>
      <c r="K729" s="25">
        <v>1523.76</v>
      </c>
      <c r="L729" s="25">
        <v>1516.97</v>
      </c>
      <c r="M729" s="25">
        <v>1523.25</v>
      </c>
      <c r="N729" s="25">
        <v>1542.3</v>
      </c>
      <c r="O729" s="25">
        <v>1500.89</v>
      </c>
      <c r="P729" s="25">
        <v>1458.15</v>
      </c>
      <c r="Q729" s="25">
        <v>1464.99</v>
      </c>
      <c r="R729" s="25">
        <v>1469.99</v>
      </c>
      <c r="S729" s="25">
        <v>1464.65</v>
      </c>
      <c r="T729" s="25">
        <v>1531.9</v>
      </c>
      <c r="U729" s="25">
        <v>1374.7</v>
      </c>
      <c r="V729" s="25">
        <v>1374.67</v>
      </c>
      <c r="W729" s="25">
        <v>1396.27</v>
      </c>
      <c r="X729" s="25">
        <v>1481.95</v>
      </c>
      <c r="Y729" s="25">
        <v>1486.18</v>
      </c>
    </row>
    <row r="730" spans="1:25" s="6" customFormat="1" ht="51" hidden="1" outlineLevel="1" x14ac:dyDescent="0.2">
      <c r="A730" s="3" t="s">
        <v>38</v>
      </c>
      <c r="B730" s="26">
        <v>926.94963765</v>
      </c>
      <c r="C730" s="26">
        <v>976.11190584999997</v>
      </c>
      <c r="D730" s="26">
        <v>991.65488928000002</v>
      </c>
      <c r="E730" s="26">
        <v>998.57880772999999</v>
      </c>
      <c r="F730" s="26">
        <v>996.32815638</v>
      </c>
      <c r="G730" s="26">
        <v>991.12986020000005</v>
      </c>
      <c r="H730" s="26">
        <v>980.68860583000003</v>
      </c>
      <c r="I730" s="26">
        <v>940.99607585000001</v>
      </c>
      <c r="J730" s="26">
        <v>911.84363758999996</v>
      </c>
      <c r="K730" s="26">
        <v>952.97287831999995</v>
      </c>
      <c r="L730" s="26">
        <v>946.18236134000006</v>
      </c>
      <c r="M730" s="26">
        <v>952.46109924999996</v>
      </c>
      <c r="N730" s="26">
        <v>971.51576852999995</v>
      </c>
      <c r="O730" s="26">
        <v>930.10416035000003</v>
      </c>
      <c r="P730" s="26">
        <v>887.3613239</v>
      </c>
      <c r="Q730" s="26">
        <v>894.19939803</v>
      </c>
      <c r="R730" s="26">
        <v>899.19836680000003</v>
      </c>
      <c r="S730" s="26">
        <v>893.85909384000001</v>
      </c>
      <c r="T730" s="26">
        <v>961.11393410000005</v>
      </c>
      <c r="U730" s="26">
        <v>803.91339327000003</v>
      </c>
      <c r="V730" s="26">
        <v>803.88691440000002</v>
      </c>
      <c r="W730" s="26">
        <v>825.48022951999997</v>
      </c>
      <c r="X730" s="26">
        <v>911.16121879000002</v>
      </c>
      <c r="Y730" s="26">
        <v>915.39152156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">
      <c r="A733" s="4" t="s">
        <v>3</v>
      </c>
      <c r="B733" s="26">
        <v>74.47</v>
      </c>
      <c r="C733" s="26">
        <v>74.47</v>
      </c>
      <c r="D733" s="26">
        <v>74.47</v>
      </c>
      <c r="E733" s="26">
        <v>74.47</v>
      </c>
      <c r="F733" s="26">
        <v>74.47</v>
      </c>
      <c r="G733" s="26">
        <v>74.47</v>
      </c>
      <c r="H733" s="26">
        <v>74.47</v>
      </c>
      <c r="I733" s="26">
        <v>74.47</v>
      </c>
      <c r="J733" s="26">
        <v>74.47</v>
      </c>
      <c r="K733" s="26">
        <v>74.47</v>
      </c>
      <c r="L733" s="26">
        <v>74.47</v>
      </c>
      <c r="M733" s="26">
        <v>74.47</v>
      </c>
      <c r="N733" s="26">
        <v>74.47</v>
      </c>
      <c r="O733" s="26">
        <v>74.47</v>
      </c>
      <c r="P733" s="26">
        <v>74.47</v>
      </c>
      <c r="Q733" s="26">
        <v>74.47</v>
      </c>
      <c r="R733" s="26">
        <v>74.47</v>
      </c>
      <c r="S733" s="26">
        <v>74.47</v>
      </c>
      <c r="T733" s="26">
        <v>74.47</v>
      </c>
      <c r="U733" s="26">
        <v>74.47</v>
      </c>
      <c r="V733" s="26">
        <v>74.47</v>
      </c>
      <c r="W733" s="26">
        <v>74.47</v>
      </c>
      <c r="X733" s="26">
        <v>74.47</v>
      </c>
      <c r="Y733" s="26">
        <v>74.47</v>
      </c>
    </row>
    <row r="734" spans="1:25" s="6" customFormat="1" ht="18.75" hidden="1" customHeight="1" outlineLevel="1" thickBot="1" x14ac:dyDescent="0.25">
      <c r="A734" s="22" t="s">
        <v>64</v>
      </c>
      <c r="B734" s="26">
        <v>3.3667465600000002</v>
      </c>
      <c r="C734" s="26">
        <v>3.3667465600000002</v>
      </c>
      <c r="D734" s="26">
        <v>3.3667465600000002</v>
      </c>
      <c r="E734" s="26">
        <v>3.3667465600000002</v>
      </c>
      <c r="F734" s="26">
        <v>3.3667465600000002</v>
      </c>
      <c r="G734" s="26">
        <v>3.3667465600000002</v>
      </c>
      <c r="H734" s="26">
        <v>3.3667465600000002</v>
      </c>
      <c r="I734" s="26">
        <v>3.3667465600000002</v>
      </c>
      <c r="J734" s="26">
        <v>3.3667465600000002</v>
      </c>
      <c r="K734" s="26">
        <v>3.3667465600000002</v>
      </c>
      <c r="L734" s="26">
        <v>3.3667465600000002</v>
      </c>
      <c r="M734" s="26">
        <v>3.3667465600000002</v>
      </c>
      <c r="N734" s="26">
        <v>3.3667465600000002</v>
      </c>
      <c r="O734" s="26">
        <v>3.3667465600000002</v>
      </c>
      <c r="P734" s="26">
        <v>3.3667465600000002</v>
      </c>
      <c r="Q734" s="26">
        <v>3.3667465600000002</v>
      </c>
      <c r="R734" s="26">
        <v>3.3667465600000002</v>
      </c>
      <c r="S734" s="26">
        <v>3.3667465600000002</v>
      </c>
      <c r="T734" s="26">
        <v>3.3667465600000002</v>
      </c>
      <c r="U734" s="26">
        <v>3.3667465600000002</v>
      </c>
      <c r="V734" s="26">
        <v>3.3667465600000002</v>
      </c>
      <c r="W734" s="26">
        <v>3.3667465600000002</v>
      </c>
      <c r="X734" s="26">
        <v>3.3667465600000002</v>
      </c>
      <c r="Y734" s="26">
        <v>3.3667465600000002</v>
      </c>
    </row>
    <row r="735" spans="1:25" s="13" customFormat="1" ht="18.75" customHeight="1" collapsed="1" thickBot="1" x14ac:dyDescent="0.25">
      <c r="A735" s="14">
        <v>27</v>
      </c>
      <c r="B735" s="25">
        <v>1582.6</v>
      </c>
      <c r="C735" s="25">
        <v>1620.31</v>
      </c>
      <c r="D735" s="25">
        <v>1645.53</v>
      </c>
      <c r="E735" s="25">
        <v>1654.36</v>
      </c>
      <c r="F735" s="25">
        <v>1652.94</v>
      </c>
      <c r="G735" s="25">
        <v>1631.21</v>
      </c>
      <c r="H735" s="25">
        <v>1568.95</v>
      </c>
      <c r="I735" s="25">
        <v>1509.57</v>
      </c>
      <c r="J735" s="25">
        <v>1499.56</v>
      </c>
      <c r="K735" s="25">
        <v>1507.06</v>
      </c>
      <c r="L735" s="25">
        <v>1518.41</v>
      </c>
      <c r="M735" s="25">
        <v>1536.09</v>
      </c>
      <c r="N735" s="25">
        <v>1555.11</v>
      </c>
      <c r="O735" s="25">
        <v>1570.19</v>
      </c>
      <c r="P735" s="25">
        <v>1590.96</v>
      </c>
      <c r="Q735" s="25">
        <v>1600.43</v>
      </c>
      <c r="R735" s="25">
        <v>1605.38</v>
      </c>
      <c r="S735" s="25">
        <v>1588.16</v>
      </c>
      <c r="T735" s="25">
        <v>1537.24</v>
      </c>
      <c r="U735" s="25">
        <v>1500.44</v>
      </c>
      <c r="V735" s="25">
        <v>1505.8</v>
      </c>
      <c r="W735" s="25">
        <v>1520.18</v>
      </c>
      <c r="X735" s="25">
        <v>1504.08</v>
      </c>
      <c r="Y735" s="25">
        <v>1531.03</v>
      </c>
    </row>
    <row r="736" spans="1:25" s="6" customFormat="1" ht="51" hidden="1" outlineLevel="1" x14ac:dyDescent="0.2">
      <c r="A736" s="54" t="s">
        <v>38</v>
      </c>
      <c r="B736" s="26">
        <v>1011.81690714</v>
      </c>
      <c r="C736" s="26">
        <v>1049.51840184</v>
      </c>
      <c r="D736" s="26">
        <v>1074.7437758399999</v>
      </c>
      <c r="E736" s="26">
        <v>1083.5706170399999</v>
      </c>
      <c r="F736" s="26">
        <v>1082.14928547</v>
      </c>
      <c r="G736" s="26">
        <v>1060.42079986</v>
      </c>
      <c r="H736" s="26">
        <v>998.16278307000005</v>
      </c>
      <c r="I736" s="26">
        <v>938.78620839999996</v>
      </c>
      <c r="J736" s="26">
        <v>928.77521575000003</v>
      </c>
      <c r="K736" s="26">
        <v>936.26977061000002</v>
      </c>
      <c r="L736" s="26">
        <v>947.62252233000004</v>
      </c>
      <c r="M736" s="26">
        <v>965.30086154000003</v>
      </c>
      <c r="N736" s="26">
        <v>984.32508587999996</v>
      </c>
      <c r="O736" s="26">
        <v>999.40240846999995</v>
      </c>
      <c r="P736" s="26">
        <v>1020.1745680400001</v>
      </c>
      <c r="Q736" s="26">
        <v>1029.6472206399999</v>
      </c>
      <c r="R736" s="26">
        <v>1034.59729378</v>
      </c>
      <c r="S736" s="26">
        <v>1017.37360598</v>
      </c>
      <c r="T736" s="26">
        <v>966.45015717000001</v>
      </c>
      <c r="U736" s="26">
        <v>929.65584239999998</v>
      </c>
      <c r="V736" s="26">
        <v>935.01822664999997</v>
      </c>
      <c r="W736" s="26">
        <v>949.39401394000004</v>
      </c>
      <c r="X736" s="26">
        <v>933.2957384</v>
      </c>
      <c r="Y736" s="26">
        <v>960.24609415999998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">
      <c r="A739" s="4" t="s">
        <v>3</v>
      </c>
      <c r="B739" s="26">
        <v>74.47</v>
      </c>
      <c r="C739" s="26">
        <v>74.47</v>
      </c>
      <c r="D739" s="26">
        <v>74.47</v>
      </c>
      <c r="E739" s="26">
        <v>74.47</v>
      </c>
      <c r="F739" s="26">
        <v>74.47</v>
      </c>
      <c r="G739" s="26">
        <v>74.47</v>
      </c>
      <c r="H739" s="26">
        <v>74.47</v>
      </c>
      <c r="I739" s="26">
        <v>74.47</v>
      </c>
      <c r="J739" s="26">
        <v>74.47</v>
      </c>
      <c r="K739" s="26">
        <v>74.47</v>
      </c>
      <c r="L739" s="26">
        <v>74.47</v>
      </c>
      <c r="M739" s="26">
        <v>74.47</v>
      </c>
      <c r="N739" s="26">
        <v>74.47</v>
      </c>
      <c r="O739" s="26">
        <v>74.47</v>
      </c>
      <c r="P739" s="26">
        <v>74.47</v>
      </c>
      <c r="Q739" s="26">
        <v>74.47</v>
      </c>
      <c r="R739" s="26">
        <v>74.47</v>
      </c>
      <c r="S739" s="26">
        <v>74.47</v>
      </c>
      <c r="T739" s="26">
        <v>74.47</v>
      </c>
      <c r="U739" s="26">
        <v>74.47</v>
      </c>
      <c r="V739" s="26">
        <v>74.47</v>
      </c>
      <c r="W739" s="26">
        <v>74.47</v>
      </c>
      <c r="X739" s="26">
        <v>74.47</v>
      </c>
      <c r="Y739" s="26">
        <v>74.47</v>
      </c>
    </row>
    <row r="740" spans="1:25" s="6" customFormat="1" ht="18.75" hidden="1" customHeight="1" outlineLevel="1" thickBot="1" x14ac:dyDescent="0.25">
      <c r="A740" s="22" t="s">
        <v>64</v>
      </c>
      <c r="B740" s="26">
        <v>3.3667465600000002</v>
      </c>
      <c r="C740" s="26">
        <v>3.3667465600000002</v>
      </c>
      <c r="D740" s="26">
        <v>3.3667465600000002</v>
      </c>
      <c r="E740" s="26">
        <v>3.3667465600000002</v>
      </c>
      <c r="F740" s="26">
        <v>3.3667465600000002</v>
      </c>
      <c r="G740" s="26">
        <v>3.3667465600000002</v>
      </c>
      <c r="H740" s="26">
        <v>3.3667465600000002</v>
      </c>
      <c r="I740" s="26">
        <v>3.3667465600000002</v>
      </c>
      <c r="J740" s="26">
        <v>3.3667465600000002</v>
      </c>
      <c r="K740" s="26">
        <v>3.3667465600000002</v>
      </c>
      <c r="L740" s="26">
        <v>3.3667465600000002</v>
      </c>
      <c r="M740" s="26">
        <v>3.3667465600000002</v>
      </c>
      <c r="N740" s="26">
        <v>3.3667465600000002</v>
      </c>
      <c r="O740" s="26">
        <v>3.3667465600000002</v>
      </c>
      <c r="P740" s="26">
        <v>3.3667465600000002</v>
      </c>
      <c r="Q740" s="26">
        <v>3.3667465600000002</v>
      </c>
      <c r="R740" s="26">
        <v>3.3667465600000002</v>
      </c>
      <c r="S740" s="26">
        <v>3.3667465600000002</v>
      </c>
      <c r="T740" s="26">
        <v>3.3667465600000002</v>
      </c>
      <c r="U740" s="26">
        <v>3.3667465600000002</v>
      </c>
      <c r="V740" s="26">
        <v>3.3667465600000002</v>
      </c>
      <c r="W740" s="26">
        <v>3.3667465600000002</v>
      </c>
      <c r="X740" s="26">
        <v>3.3667465600000002</v>
      </c>
      <c r="Y740" s="26">
        <v>3.3667465600000002</v>
      </c>
    </row>
    <row r="741" spans="1:25" s="13" customFormat="1" ht="18.75" customHeight="1" collapsed="1" thickBot="1" x14ac:dyDescent="0.25">
      <c r="A741" s="14">
        <v>28</v>
      </c>
      <c r="B741" s="25">
        <v>1620.27</v>
      </c>
      <c r="C741" s="25">
        <v>1636.84</v>
      </c>
      <c r="D741" s="25">
        <v>1640.37</v>
      </c>
      <c r="E741" s="25">
        <v>1649.41</v>
      </c>
      <c r="F741" s="25">
        <v>1647.8</v>
      </c>
      <c r="G741" s="25">
        <v>1640.49</v>
      </c>
      <c r="H741" s="25">
        <v>1604.2</v>
      </c>
      <c r="I741" s="25">
        <v>1568.53</v>
      </c>
      <c r="J741" s="25">
        <v>1561.36</v>
      </c>
      <c r="K741" s="25">
        <v>1547.51</v>
      </c>
      <c r="L741" s="25">
        <v>1542.98</v>
      </c>
      <c r="M741" s="25">
        <v>1558.31</v>
      </c>
      <c r="N741" s="25">
        <v>1563.16</v>
      </c>
      <c r="O741" s="25">
        <v>1581.96</v>
      </c>
      <c r="P741" s="25">
        <v>1600.25</v>
      </c>
      <c r="Q741" s="25">
        <v>1611.41</v>
      </c>
      <c r="R741" s="25">
        <v>1613.99</v>
      </c>
      <c r="S741" s="25">
        <v>1604</v>
      </c>
      <c r="T741" s="25">
        <v>1566.81</v>
      </c>
      <c r="U741" s="25">
        <v>1529.72</v>
      </c>
      <c r="V741" s="25">
        <v>1532.22</v>
      </c>
      <c r="W741" s="25">
        <v>1547.62</v>
      </c>
      <c r="X741" s="25">
        <v>1563.02</v>
      </c>
      <c r="Y741" s="25">
        <v>1581.84</v>
      </c>
    </row>
    <row r="742" spans="1:25" s="6" customFormat="1" ht="51" hidden="1" outlineLevel="1" x14ac:dyDescent="0.2">
      <c r="A742" s="54" t="s">
        <v>38</v>
      </c>
      <c r="B742" s="26">
        <v>1049.4805707600001</v>
      </c>
      <c r="C742" s="26">
        <v>1066.0519630599999</v>
      </c>
      <c r="D742" s="26">
        <v>1069.5821238599999</v>
      </c>
      <c r="E742" s="26">
        <v>1078.62443654</v>
      </c>
      <c r="F742" s="26">
        <v>1077.01794172</v>
      </c>
      <c r="G742" s="26">
        <v>1069.70786221</v>
      </c>
      <c r="H742" s="26">
        <v>1033.41721231</v>
      </c>
      <c r="I742" s="26">
        <v>997.74340426000003</v>
      </c>
      <c r="J742" s="26">
        <v>990.57399791</v>
      </c>
      <c r="K742" s="26">
        <v>976.72048448999999</v>
      </c>
      <c r="L742" s="26">
        <v>972.19322703</v>
      </c>
      <c r="M742" s="26">
        <v>987.51851634000002</v>
      </c>
      <c r="N742" s="26">
        <v>992.37810291000005</v>
      </c>
      <c r="O742" s="26">
        <v>1011.17387655</v>
      </c>
      <c r="P742" s="26">
        <v>1029.46057217</v>
      </c>
      <c r="Q742" s="26">
        <v>1040.6271731300001</v>
      </c>
      <c r="R742" s="26">
        <v>1043.20586445</v>
      </c>
      <c r="S742" s="26">
        <v>1033.2091374700001</v>
      </c>
      <c r="T742" s="26">
        <v>996.02033280000001</v>
      </c>
      <c r="U742" s="26">
        <v>958.93068641000002</v>
      </c>
      <c r="V742" s="26">
        <v>961.42944925999996</v>
      </c>
      <c r="W742" s="26">
        <v>976.83122595999998</v>
      </c>
      <c r="X742" s="26">
        <v>992.23707457</v>
      </c>
      <c r="Y742" s="26">
        <v>1011.05066142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">
      <c r="A745" s="4" t="s">
        <v>3</v>
      </c>
      <c r="B745" s="26">
        <v>74.47</v>
      </c>
      <c r="C745" s="26">
        <v>74.47</v>
      </c>
      <c r="D745" s="26">
        <v>74.47</v>
      </c>
      <c r="E745" s="26">
        <v>74.47</v>
      </c>
      <c r="F745" s="26">
        <v>74.47</v>
      </c>
      <c r="G745" s="26">
        <v>74.47</v>
      </c>
      <c r="H745" s="26">
        <v>74.47</v>
      </c>
      <c r="I745" s="26">
        <v>74.47</v>
      </c>
      <c r="J745" s="26">
        <v>74.47</v>
      </c>
      <c r="K745" s="26">
        <v>74.47</v>
      </c>
      <c r="L745" s="26">
        <v>74.47</v>
      </c>
      <c r="M745" s="26">
        <v>74.47</v>
      </c>
      <c r="N745" s="26">
        <v>74.47</v>
      </c>
      <c r="O745" s="26">
        <v>74.47</v>
      </c>
      <c r="P745" s="26">
        <v>74.47</v>
      </c>
      <c r="Q745" s="26">
        <v>74.47</v>
      </c>
      <c r="R745" s="26">
        <v>74.47</v>
      </c>
      <c r="S745" s="26">
        <v>74.47</v>
      </c>
      <c r="T745" s="26">
        <v>74.47</v>
      </c>
      <c r="U745" s="26">
        <v>74.47</v>
      </c>
      <c r="V745" s="26">
        <v>74.47</v>
      </c>
      <c r="W745" s="26">
        <v>74.47</v>
      </c>
      <c r="X745" s="26">
        <v>74.47</v>
      </c>
      <c r="Y745" s="26">
        <v>74.47</v>
      </c>
    </row>
    <row r="746" spans="1:25" s="6" customFormat="1" ht="18.75" hidden="1" customHeight="1" outlineLevel="1" thickBot="1" x14ac:dyDescent="0.25">
      <c r="A746" s="22" t="s">
        <v>64</v>
      </c>
      <c r="B746" s="26">
        <v>3.3667465600000002</v>
      </c>
      <c r="C746" s="26">
        <v>3.3667465600000002</v>
      </c>
      <c r="D746" s="26">
        <v>3.3667465600000002</v>
      </c>
      <c r="E746" s="26">
        <v>3.3667465600000002</v>
      </c>
      <c r="F746" s="26">
        <v>3.3667465600000002</v>
      </c>
      <c r="G746" s="26">
        <v>3.3667465600000002</v>
      </c>
      <c r="H746" s="26">
        <v>3.3667465600000002</v>
      </c>
      <c r="I746" s="26">
        <v>3.3667465600000002</v>
      </c>
      <c r="J746" s="26">
        <v>3.3667465600000002</v>
      </c>
      <c r="K746" s="26">
        <v>3.3667465600000002</v>
      </c>
      <c r="L746" s="26">
        <v>3.3667465600000002</v>
      </c>
      <c r="M746" s="26">
        <v>3.3667465600000002</v>
      </c>
      <c r="N746" s="26">
        <v>3.3667465600000002</v>
      </c>
      <c r="O746" s="26">
        <v>3.3667465600000002</v>
      </c>
      <c r="P746" s="26">
        <v>3.3667465600000002</v>
      </c>
      <c r="Q746" s="26">
        <v>3.3667465600000002</v>
      </c>
      <c r="R746" s="26">
        <v>3.3667465600000002</v>
      </c>
      <c r="S746" s="26">
        <v>3.3667465600000002</v>
      </c>
      <c r="T746" s="26">
        <v>3.3667465600000002</v>
      </c>
      <c r="U746" s="26">
        <v>3.3667465600000002</v>
      </c>
      <c r="V746" s="26">
        <v>3.3667465600000002</v>
      </c>
      <c r="W746" s="26">
        <v>3.3667465600000002</v>
      </c>
      <c r="X746" s="26">
        <v>3.3667465600000002</v>
      </c>
      <c r="Y746" s="26">
        <v>3.3667465600000002</v>
      </c>
    </row>
    <row r="747" spans="1:25" s="13" customFormat="1" ht="18.75" customHeight="1" collapsed="1" thickBot="1" x14ac:dyDescent="0.25">
      <c r="A747" s="14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spans="1:25" s="6" customFormat="1" hidden="1" outlineLevel="1" x14ac:dyDescent="0.2">
      <c r="A748" s="3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</row>
    <row r="749" spans="1:25" s="6" customFormat="1" hidden="1" outlineLevel="1" x14ac:dyDescent="0.2">
      <c r="A749" s="3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</row>
    <row r="750" spans="1:25" s="6" customFormat="1" ht="18.75" hidden="1" customHeight="1" outlineLevel="1" x14ac:dyDescent="0.2">
      <c r="A750" s="3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</row>
    <row r="751" spans="1:25" s="6" customFormat="1" ht="18.75" hidden="1" customHeight="1" outlineLevel="1" x14ac:dyDescent="0.2">
      <c r="A751" s="4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</row>
    <row r="752" spans="1:25" s="6" customFormat="1" ht="18.75" hidden="1" customHeight="1" outlineLevel="1" thickBot="1" x14ac:dyDescent="0.25">
      <c r="A752" s="22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</row>
    <row r="753" spans="1:26" s="13" customFormat="1" ht="18.75" customHeight="1" collapsed="1" thickBot="1" x14ac:dyDescent="0.25">
      <c r="A753" s="1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spans="1:26" s="6" customFormat="1" hidden="1" outlineLevel="1" x14ac:dyDescent="0.2">
      <c r="A754" s="3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</row>
    <row r="755" spans="1:26" s="6" customFormat="1" hidden="1" outlineLevel="1" x14ac:dyDescent="0.2">
      <c r="A755" s="3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</row>
    <row r="756" spans="1:26" s="6" customFormat="1" ht="18.75" hidden="1" customHeight="1" outlineLevel="1" x14ac:dyDescent="0.2">
      <c r="A756" s="3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</row>
    <row r="757" spans="1:26" s="6" customFormat="1" ht="18.75" hidden="1" customHeight="1" outlineLevel="1" x14ac:dyDescent="0.2">
      <c r="A757" s="4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</row>
    <row r="758" spans="1:26" s="6" customFormat="1" ht="18.75" hidden="1" customHeight="1" outlineLevel="1" thickBot="1" x14ac:dyDescent="0.25">
      <c r="A758" s="22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</row>
    <row r="759" spans="1:26" s="13" customFormat="1" ht="18.75" customHeight="1" collapsed="1" thickBot="1" x14ac:dyDescent="0.25">
      <c r="A759" s="14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spans="1:26" s="6" customFormat="1" ht="51" hidden="1" outlineLevel="1" x14ac:dyDescent="0.2">
      <c r="A760" s="54" t="s">
        <v>38</v>
      </c>
      <c r="B760" s="26">
        <v>0</v>
      </c>
      <c r="C760" s="26">
        <v>0</v>
      </c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0</v>
      </c>
      <c r="X760" s="26">
        <v>0</v>
      </c>
      <c r="Y760" s="26">
        <v>0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">
      <c r="A763" s="4" t="s">
        <v>3</v>
      </c>
      <c r="B763" s="26">
        <v>74.47</v>
      </c>
      <c r="C763" s="26">
        <v>74.47</v>
      </c>
      <c r="D763" s="26">
        <v>74.47</v>
      </c>
      <c r="E763" s="26">
        <v>74.47</v>
      </c>
      <c r="F763" s="26">
        <v>74.47</v>
      </c>
      <c r="G763" s="26">
        <v>74.47</v>
      </c>
      <c r="H763" s="26">
        <v>74.47</v>
      </c>
      <c r="I763" s="26">
        <v>74.47</v>
      </c>
      <c r="J763" s="26">
        <v>74.47</v>
      </c>
      <c r="K763" s="26">
        <v>74.47</v>
      </c>
      <c r="L763" s="26">
        <v>74.47</v>
      </c>
      <c r="M763" s="26">
        <v>74.47</v>
      </c>
      <c r="N763" s="26">
        <v>74.47</v>
      </c>
      <c r="O763" s="26">
        <v>74.47</v>
      </c>
      <c r="P763" s="26">
        <v>74.47</v>
      </c>
      <c r="Q763" s="26">
        <v>74.47</v>
      </c>
      <c r="R763" s="26">
        <v>74.47</v>
      </c>
      <c r="S763" s="26">
        <v>74.47</v>
      </c>
      <c r="T763" s="26">
        <v>74.47</v>
      </c>
      <c r="U763" s="26">
        <v>74.47</v>
      </c>
      <c r="V763" s="26">
        <v>74.47</v>
      </c>
      <c r="W763" s="26">
        <v>74.47</v>
      </c>
      <c r="X763" s="26">
        <v>74.47</v>
      </c>
      <c r="Y763" s="26">
        <v>74.47</v>
      </c>
    </row>
    <row r="764" spans="1:26" s="6" customFormat="1" ht="18.75" hidden="1" customHeight="1" outlineLevel="1" thickBot="1" x14ac:dyDescent="0.25">
      <c r="A764" s="22" t="s">
        <v>64</v>
      </c>
      <c r="B764" s="26">
        <v>3.3667465600000002</v>
      </c>
      <c r="C764" s="26">
        <v>3.3667465600000002</v>
      </c>
      <c r="D764" s="26">
        <v>3.3667465600000002</v>
      </c>
      <c r="E764" s="26">
        <v>3.3667465600000002</v>
      </c>
      <c r="F764" s="26">
        <v>3.3667465600000002</v>
      </c>
      <c r="G764" s="26">
        <v>3.3667465600000002</v>
      </c>
      <c r="H764" s="26">
        <v>3.3667465600000002</v>
      </c>
      <c r="I764" s="26">
        <v>3.3667465600000002</v>
      </c>
      <c r="J764" s="26">
        <v>3.3667465600000002</v>
      </c>
      <c r="K764" s="26">
        <v>3.3667465600000002</v>
      </c>
      <c r="L764" s="26">
        <v>3.3667465600000002</v>
      </c>
      <c r="M764" s="26">
        <v>3.3667465600000002</v>
      </c>
      <c r="N764" s="26">
        <v>3.3667465600000002</v>
      </c>
      <c r="O764" s="26">
        <v>3.3667465600000002</v>
      </c>
      <c r="P764" s="26">
        <v>3.3667465600000002</v>
      </c>
      <c r="Q764" s="26">
        <v>3.3667465600000002</v>
      </c>
      <c r="R764" s="26">
        <v>3.3667465600000002</v>
      </c>
      <c r="S764" s="26">
        <v>3.3667465600000002</v>
      </c>
      <c r="T764" s="26">
        <v>3.3667465600000002</v>
      </c>
      <c r="U764" s="26">
        <v>3.3667465600000002</v>
      </c>
      <c r="V764" s="26">
        <v>3.3667465600000002</v>
      </c>
      <c r="W764" s="26">
        <v>3.3667465600000002</v>
      </c>
      <c r="X764" s="26">
        <v>3.3667465600000002</v>
      </c>
      <c r="Y764" s="26">
        <v>3.3667465600000002</v>
      </c>
    </row>
    <row r="765" spans="1:26" collapsed="1" x14ac:dyDescent="0.2">
      <c r="A765" s="8"/>
      <c r="Y765" s="8"/>
    </row>
    <row r="766" spans="1:26" s="6" customFormat="1" x14ac:dyDescent="0.2">
      <c r="A766" s="4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7"/>
    </row>
    <row r="767" spans="1:26" s="6" customFormat="1" ht="30.75" customHeight="1" x14ac:dyDescent="0.2">
      <c r="A767" s="137" t="s">
        <v>70</v>
      </c>
      <c r="B767" s="137"/>
      <c r="C767" s="137"/>
      <c r="D767" s="137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59"/>
    </row>
    <row r="768" spans="1:26" s="6" customFormat="1" ht="15" thickBot="1" x14ac:dyDescent="0.25">
      <c r="A768" s="4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7"/>
    </row>
    <row r="769" spans="1:26" s="6" customFormat="1" ht="30.75" customHeight="1" thickBot="1" x14ac:dyDescent="0.25">
      <c r="A769" s="111" t="s">
        <v>31</v>
      </c>
      <c r="B769" s="113" t="s">
        <v>32</v>
      </c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5"/>
      <c r="Z769" s="5"/>
    </row>
    <row r="770" spans="1:26" s="6" customFormat="1" ht="39" customHeight="1" thickBot="1" x14ac:dyDescent="0.25">
      <c r="A770" s="112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9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1270.29</v>
      </c>
      <c r="C771" s="25">
        <v>1311.02</v>
      </c>
      <c r="D771" s="25">
        <v>1333.58</v>
      </c>
      <c r="E771" s="25">
        <v>1347.41</v>
      </c>
      <c r="F771" s="25">
        <v>1341.77</v>
      </c>
      <c r="G771" s="25">
        <v>1328.05</v>
      </c>
      <c r="H771" s="25">
        <v>1261.8800000000001</v>
      </c>
      <c r="I771" s="25">
        <v>1211.93</v>
      </c>
      <c r="J771" s="25">
        <v>1183.02</v>
      </c>
      <c r="K771" s="25">
        <v>1165.53</v>
      </c>
      <c r="L771" s="25">
        <v>1176.48</v>
      </c>
      <c r="M771" s="25">
        <v>1189.31</v>
      </c>
      <c r="N771" s="25">
        <v>1146.1400000000001</v>
      </c>
      <c r="O771" s="25">
        <v>1145.21</v>
      </c>
      <c r="P771" s="25">
        <v>1163.1400000000001</v>
      </c>
      <c r="Q771" s="25">
        <v>1171.1199999999999</v>
      </c>
      <c r="R771" s="25">
        <v>1174.81</v>
      </c>
      <c r="S771" s="25">
        <v>1158.9100000000001</v>
      </c>
      <c r="T771" s="25">
        <v>1102.3599999999999</v>
      </c>
      <c r="U771" s="25">
        <v>1085.51</v>
      </c>
      <c r="V771" s="25">
        <v>1108.0899999999999</v>
      </c>
      <c r="W771" s="25">
        <v>1126.49</v>
      </c>
      <c r="X771" s="25">
        <v>1157.9000000000001</v>
      </c>
      <c r="Y771" s="25">
        <v>1216.2</v>
      </c>
    </row>
    <row r="772" spans="1:26" s="7" customFormat="1" ht="42.75" hidden="1" customHeight="1" outlineLevel="1" x14ac:dyDescent="0.2">
      <c r="A772" s="3" t="s">
        <v>38</v>
      </c>
      <c r="B772" s="26">
        <v>1106.7988597399999</v>
      </c>
      <c r="C772" s="26">
        <v>1147.5256776900001</v>
      </c>
      <c r="D772" s="26">
        <v>1170.088035</v>
      </c>
      <c r="E772" s="26">
        <v>1183.9174716699999</v>
      </c>
      <c r="F772" s="26">
        <v>1178.2789143699999</v>
      </c>
      <c r="G772" s="26">
        <v>1164.55278185</v>
      </c>
      <c r="H772" s="26">
        <v>1098.38218596</v>
      </c>
      <c r="I772" s="26">
        <v>1048.44199177</v>
      </c>
      <c r="J772" s="26">
        <v>1019.52660143</v>
      </c>
      <c r="K772" s="26">
        <v>1002.03804837</v>
      </c>
      <c r="L772" s="26">
        <v>1012.98386874</v>
      </c>
      <c r="M772" s="26">
        <v>1025.8205700399999</v>
      </c>
      <c r="N772" s="26">
        <v>982.64468456999998</v>
      </c>
      <c r="O772" s="26">
        <v>981.71626325</v>
      </c>
      <c r="P772" s="26">
        <v>999.64457670000002</v>
      </c>
      <c r="Q772" s="26">
        <v>1007.62960255</v>
      </c>
      <c r="R772" s="26">
        <v>1011.3196752</v>
      </c>
      <c r="S772" s="26">
        <v>995.41245618999994</v>
      </c>
      <c r="T772" s="26">
        <v>938.86636394000004</v>
      </c>
      <c r="U772" s="26">
        <v>922.01494948000004</v>
      </c>
      <c r="V772" s="26">
        <v>944.59737127999995</v>
      </c>
      <c r="W772" s="26">
        <v>963.00132296000004</v>
      </c>
      <c r="X772" s="26">
        <v>994.41042076999997</v>
      </c>
      <c r="Y772" s="26">
        <v>1052.7087142800001</v>
      </c>
    </row>
    <row r="773" spans="1:26" s="7" customFormat="1" ht="38.25" hidden="1" outlineLevel="1" x14ac:dyDescent="0.2">
      <c r="A773" s="3" t="s">
        <v>39</v>
      </c>
      <c r="B773" s="26" t="s">
        <v>75</v>
      </c>
      <c r="C773" s="26" t="s">
        <v>75</v>
      </c>
      <c r="D773" s="26" t="s">
        <v>75</v>
      </c>
      <c r="E773" s="26" t="s">
        <v>75</v>
      </c>
      <c r="F773" s="26" t="s">
        <v>75</v>
      </c>
      <c r="G773" s="26" t="s">
        <v>75</v>
      </c>
      <c r="H773" s="26" t="s">
        <v>75</v>
      </c>
      <c r="I773" s="26" t="s">
        <v>75</v>
      </c>
      <c r="J773" s="26" t="s">
        <v>75</v>
      </c>
      <c r="K773" s="26" t="s">
        <v>75</v>
      </c>
      <c r="L773" s="26" t="s">
        <v>75</v>
      </c>
      <c r="M773" s="26" t="s">
        <v>75</v>
      </c>
      <c r="N773" s="26" t="s">
        <v>75</v>
      </c>
      <c r="O773" s="26" t="s">
        <v>75</v>
      </c>
      <c r="P773" s="26" t="s">
        <v>75</v>
      </c>
      <c r="Q773" s="26" t="s">
        <v>75</v>
      </c>
      <c r="R773" s="26" t="s">
        <v>75</v>
      </c>
      <c r="S773" s="26" t="s">
        <v>75</v>
      </c>
      <c r="T773" s="26" t="s">
        <v>75</v>
      </c>
      <c r="U773" s="26" t="s">
        <v>75</v>
      </c>
      <c r="V773" s="26" t="s">
        <v>75</v>
      </c>
      <c r="W773" s="26" t="s">
        <v>75</v>
      </c>
      <c r="X773" s="26" t="s">
        <v>75</v>
      </c>
      <c r="Y773" s="26" t="s">
        <v>75</v>
      </c>
    </row>
    <row r="774" spans="1:26" s="7" customFormat="1" ht="18.75" hidden="1" customHeight="1" outlineLevel="1" x14ac:dyDescent="0.2">
      <c r="A774" s="3" t="s">
        <v>2</v>
      </c>
      <c r="B774" s="26">
        <v>85.656185999999991</v>
      </c>
      <c r="C774" s="26">
        <v>85.656185999999991</v>
      </c>
      <c r="D774" s="26">
        <v>85.656185999999991</v>
      </c>
      <c r="E774" s="26">
        <v>85.656185999999991</v>
      </c>
      <c r="F774" s="26">
        <v>85.656185999999991</v>
      </c>
      <c r="G774" s="26">
        <v>85.656185999999991</v>
      </c>
      <c r="H774" s="26">
        <v>85.656185999999991</v>
      </c>
      <c r="I774" s="26">
        <v>85.656185999999991</v>
      </c>
      <c r="J774" s="26">
        <v>85.656185999999991</v>
      </c>
      <c r="K774" s="26">
        <v>85.656185999999991</v>
      </c>
      <c r="L774" s="26">
        <v>85.656185999999991</v>
      </c>
      <c r="M774" s="26">
        <v>85.656185999999991</v>
      </c>
      <c r="N774" s="26">
        <v>85.656185999999991</v>
      </c>
      <c r="O774" s="26">
        <v>85.656185999999991</v>
      </c>
      <c r="P774" s="26">
        <v>85.656185999999991</v>
      </c>
      <c r="Q774" s="26">
        <v>85.656185999999991</v>
      </c>
      <c r="R774" s="26">
        <v>85.656185999999991</v>
      </c>
      <c r="S774" s="26">
        <v>85.656185999999991</v>
      </c>
      <c r="T774" s="26">
        <v>85.656185999999991</v>
      </c>
      <c r="U774" s="26">
        <v>85.656185999999991</v>
      </c>
      <c r="V774" s="26">
        <v>85.656185999999991</v>
      </c>
      <c r="W774" s="26">
        <v>85.656185999999991</v>
      </c>
      <c r="X774" s="26">
        <v>85.656185999999991</v>
      </c>
      <c r="Y774" s="26">
        <v>85.656185999999991</v>
      </c>
    </row>
    <row r="775" spans="1:26" s="7" customFormat="1" ht="18.75" hidden="1" customHeight="1" outlineLevel="1" x14ac:dyDescent="0.2">
      <c r="A775" s="4" t="s">
        <v>3</v>
      </c>
      <c r="B775" s="26">
        <v>74.47</v>
      </c>
      <c r="C775" s="26">
        <v>74.47</v>
      </c>
      <c r="D775" s="26">
        <v>74.47</v>
      </c>
      <c r="E775" s="26">
        <v>74.47</v>
      </c>
      <c r="F775" s="26">
        <v>74.47</v>
      </c>
      <c r="G775" s="26">
        <v>74.47</v>
      </c>
      <c r="H775" s="26">
        <v>74.47</v>
      </c>
      <c r="I775" s="26">
        <v>74.47</v>
      </c>
      <c r="J775" s="26">
        <v>74.47</v>
      </c>
      <c r="K775" s="26">
        <v>74.47</v>
      </c>
      <c r="L775" s="26">
        <v>74.47</v>
      </c>
      <c r="M775" s="26">
        <v>74.47</v>
      </c>
      <c r="N775" s="26">
        <v>74.47</v>
      </c>
      <c r="O775" s="26">
        <v>74.47</v>
      </c>
      <c r="P775" s="26">
        <v>74.47</v>
      </c>
      <c r="Q775" s="26">
        <v>74.47</v>
      </c>
      <c r="R775" s="26">
        <v>74.47</v>
      </c>
      <c r="S775" s="26">
        <v>74.47</v>
      </c>
      <c r="T775" s="26">
        <v>74.47</v>
      </c>
      <c r="U775" s="26">
        <v>74.47</v>
      </c>
      <c r="V775" s="26">
        <v>74.47</v>
      </c>
      <c r="W775" s="26">
        <v>74.47</v>
      </c>
      <c r="X775" s="26">
        <v>74.47</v>
      </c>
      <c r="Y775" s="26">
        <v>74.47</v>
      </c>
    </row>
    <row r="776" spans="1:26" s="7" customFormat="1" ht="18.75" hidden="1" customHeight="1" outlineLevel="1" thickBot="1" x14ac:dyDescent="0.25">
      <c r="A776" s="22" t="s">
        <v>64</v>
      </c>
      <c r="B776" s="26">
        <v>3.3667465600000002</v>
      </c>
      <c r="C776" s="26">
        <v>3.3667465600000002</v>
      </c>
      <c r="D776" s="26">
        <v>3.3667465600000002</v>
      </c>
      <c r="E776" s="26">
        <v>3.3667465600000002</v>
      </c>
      <c r="F776" s="26">
        <v>3.3667465600000002</v>
      </c>
      <c r="G776" s="26">
        <v>3.3667465600000002</v>
      </c>
      <c r="H776" s="26">
        <v>3.3667465600000002</v>
      </c>
      <c r="I776" s="26">
        <v>3.3667465600000002</v>
      </c>
      <c r="J776" s="26">
        <v>3.3667465600000002</v>
      </c>
      <c r="K776" s="26">
        <v>3.3667465600000002</v>
      </c>
      <c r="L776" s="26">
        <v>3.3667465600000002</v>
      </c>
      <c r="M776" s="26">
        <v>3.3667465600000002</v>
      </c>
      <c r="N776" s="26">
        <v>3.3667465600000002</v>
      </c>
      <c r="O776" s="26">
        <v>3.3667465600000002</v>
      </c>
      <c r="P776" s="26">
        <v>3.3667465600000002</v>
      </c>
      <c r="Q776" s="26">
        <v>3.3667465600000002</v>
      </c>
      <c r="R776" s="26">
        <v>3.3667465600000002</v>
      </c>
      <c r="S776" s="26">
        <v>3.3667465600000002</v>
      </c>
      <c r="T776" s="26">
        <v>3.3667465600000002</v>
      </c>
      <c r="U776" s="26">
        <v>3.3667465600000002</v>
      </c>
      <c r="V776" s="26">
        <v>3.3667465600000002</v>
      </c>
      <c r="W776" s="26">
        <v>3.3667465600000002</v>
      </c>
      <c r="X776" s="26">
        <v>3.3667465600000002</v>
      </c>
      <c r="Y776" s="26">
        <v>3.3667465600000002</v>
      </c>
    </row>
    <row r="777" spans="1:26" s="13" customFormat="1" ht="18.75" customHeight="1" collapsed="1" thickBot="1" x14ac:dyDescent="0.25">
      <c r="A777" s="14">
        <v>2</v>
      </c>
      <c r="B777" s="25">
        <v>1278.31</v>
      </c>
      <c r="C777" s="25">
        <v>1314.84</v>
      </c>
      <c r="D777" s="25">
        <v>1337.8</v>
      </c>
      <c r="E777" s="25">
        <v>1350.5</v>
      </c>
      <c r="F777" s="25">
        <v>1343.2</v>
      </c>
      <c r="G777" s="25">
        <v>1324.58</v>
      </c>
      <c r="H777" s="25">
        <v>1258.3399999999999</v>
      </c>
      <c r="I777" s="25">
        <v>1191.19</v>
      </c>
      <c r="J777" s="25">
        <v>1153.55</v>
      </c>
      <c r="K777" s="25">
        <v>1127.42</v>
      </c>
      <c r="L777" s="25">
        <v>1117.49</v>
      </c>
      <c r="M777" s="25">
        <v>1129.3900000000001</v>
      </c>
      <c r="N777" s="25">
        <v>1152.08</v>
      </c>
      <c r="O777" s="25">
        <v>1161.8499999999999</v>
      </c>
      <c r="P777" s="25">
        <v>1178.33</v>
      </c>
      <c r="Q777" s="25">
        <v>1189.19</v>
      </c>
      <c r="R777" s="25">
        <v>1189.79</v>
      </c>
      <c r="S777" s="25">
        <v>1176.58</v>
      </c>
      <c r="T777" s="25">
        <v>1116.6199999999999</v>
      </c>
      <c r="U777" s="25">
        <v>1095.72</v>
      </c>
      <c r="V777" s="25">
        <v>1110.07</v>
      </c>
      <c r="W777" s="25">
        <v>1138.51</v>
      </c>
      <c r="X777" s="25">
        <v>1163.4100000000001</v>
      </c>
      <c r="Y777" s="25">
        <v>1214.93</v>
      </c>
    </row>
    <row r="778" spans="1:26" s="6" customFormat="1" ht="44.25" hidden="1" customHeight="1" outlineLevel="1" x14ac:dyDescent="0.2">
      <c r="A778" s="54" t="s">
        <v>38</v>
      </c>
      <c r="B778" s="26">
        <v>1114.8188965300001</v>
      </c>
      <c r="C778" s="26">
        <v>1151.3479717800001</v>
      </c>
      <c r="D778" s="26">
        <v>1174.30218734</v>
      </c>
      <c r="E778" s="26">
        <v>1187.0035991</v>
      </c>
      <c r="F778" s="26">
        <v>1179.70921828</v>
      </c>
      <c r="G778" s="26">
        <v>1161.0906937300001</v>
      </c>
      <c r="H778" s="26">
        <v>1094.84580452</v>
      </c>
      <c r="I778" s="26">
        <v>1027.7009074099999</v>
      </c>
      <c r="J778" s="26">
        <v>990.06080455999995</v>
      </c>
      <c r="K778" s="26">
        <v>963.92353401000003</v>
      </c>
      <c r="L778" s="26">
        <v>953.99627055999997</v>
      </c>
      <c r="M778" s="26">
        <v>965.89883698999995</v>
      </c>
      <c r="N778" s="26">
        <v>988.58998735</v>
      </c>
      <c r="O778" s="26">
        <v>998.35341281000001</v>
      </c>
      <c r="P778" s="26">
        <v>1014.83887228</v>
      </c>
      <c r="Q778" s="26">
        <v>1025.6945755500001</v>
      </c>
      <c r="R778" s="26">
        <v>1026.2978574900001</v>
      </c>
      <c r="S778" s="26">
        <v>1013.08965405</v>
      </c>
      <c r="T778" s="26">
        <v>953.12622770999997</v>
      </c>
      <c r="U778" s="26">
        <v>932.22921096000005</v>
      </c>
      <c r="V778" s="26">
        <v>946.57350059999999</v>
      </c>
      <c r="W778" s="26">
        <v>975.01874620000001</v>
      </c>
      <c r="X778" s="26">
        <v>999.91252216999999</v>
      </c>
      <c r="Y778" s="26">
        <v>1051.43928157</v>
      </c>
    </row>
    <row r="779" spans="1:26" s="6" customFormat="1" ht="38.25" hidden="1" outlineLevel="1" x14ac:dyDescent="0.2">
      <c r="A779" s="3" t="s">
        <v>39</v>
      </c>
      <c r="B779" s="26" t="s">
        <v>75</v>
      </c>
      <c r="C779" s="26" t="s">
        <v>75</v>
      </c>
      <c r="D779" s="26" t="s">
        <v>75</v>
      </c>
      <c r="E779" s="26" t="s">
        <v>75</v>
      </c>
      <c r="F779" s="26" t="s">
        <v>75</v>
      </c>
      <c r="G779" s="26" t="s">
        <v>75</v>
      </c>
      <c r="H779" s="26" t="s">
        <v>75</v>
      </c>
      <c r="I779" s="26" t="s">
        <v>75</v>
      </c>
      <c r="J779" s="26" t="s">
        <v>75</v>
      </c>
      <c r="K779" s="26" t="s">
        <v>75</v>
      </c>
      <c r="L779" s="26" t="s">
        <v>75</v>
      </c>
      <c r="M779" s="26" t="s">
        <v>75</v>
      </c>
      <c r="N779" s="26" t="s">
        <v>75</v>
      </c>
      <c r="O779" s="26" t="s">
        <v>75</v>
      </c>
      <c r="P779" s="26" t="s">
        <v>75</v>
      </c>
      <c r="Q779" s="26" t="s">
        <v>75</v>
      </c>
      <c r="R779" s="26" t="s">
        <v>75</v>
      </c>
      <c r="S779" s="26" t="s">
        <v>75</v>
      </c>
      <c r="T779" s="26" t="s">
        <v>75</v>
      </c>
      <c r="U779" s="26" t="s">
        <v>75</v>
      </c>
      <c r="V779" s="26" t="s">
        <v>75</v>
      </c>
      <c r="W779" s="26" t="s">
        <v>75</v>
      </c>
      <c r="X779" s="26" t="s">
        <v>75</v>
      </c>
      <c r="Y779" s="26" t="s">
        <v>75</v>
      </c>
    </row>
    <row r="780" spans="1:26" s="6" customFormat="1" ht="18.75" hidden="1" customHeight="1" outlineLevel="1" x14ac:dyDescent="0.2">
      <c r="A780" s="3" t="s">
        <v>2</v>
      </c>
      <c r="B780" s="26">
        <v>85.656185999999991</v>
      </c>
      <c r="C780" s="26">
        <v>85.656185999999991</v>
      </c>
      <c r="D780" s="26">
        <v>85.656185999999991</v>
      </c>
      <c r="E780" s="26">
        <v>85.656185999999991</v>
      </c>
      <c r="F780" s="26">
        <v>85.656185999999991</v>
      </c>
      <c r="G780" s="26">
        <v>85.656185999999991</v>
      </c>
      <c r="H780" s="26">
        <v>85.656185999999991</v>
      </c>
      <c r="I780" s="26">
        <v>85.656185999999991</v>
      </c>
      <c r="J780" s="26">
        <v>85.656185999999991</v>
      </c>
      <c r="K780" s="26">
        <v>85.656185999999991</v>
      </c>
      <c r="L780" s="26">
        <v>85.656185999999991</v>
      </c>
      <c r="M780" s="26">
        <v>85.656185999999991</v>
      </c>
      <c r="N780" s="26">
        <v>85.656185999999991</v>
      </c>
      <c r="O780" s="26">
        <v>85.656185999999991</v>
      </c>
      <c r="P780" s="26">
        <v>85.656185999999991</v>
      </c>
      <c r="Q780" s="26">
        <v>85.656185999999991</v>
      </c>
      <c r="R780" s="26">
        <v>85.656185999999991</v>
      </c>
      <c r="S780" s="26">
        <v>85.656185999999991</v>
      </c>
      <c r="T780" s="26">
        <v>85.656185999999991</v>
      </c>
      <c r="U780" s="26">
        <v>85.656185999999991</v>
      </c>
      <c r="V780" s="26">
        <v>85.656185999999991</v>
      </c>
      <c r="W780" s="26">
        <v>85.656185999999991</v>
      </c>
      <c r="X780" s="26">
        <v>85.656185999999991</v>
      </c>
      <c r="Y780" s="26">
        <v>85.656185999999991</v>
      </c>
    </row>
    <row r="781" spans="1:26" s="6" customFormat="1" ht="18.75" hidden="1" customHeight="1" outlineLevel="1" x14ac:dyDescent="0.2">
      <c r="A781" s="4" t="s">
        <v>3</v>
      </c>
      <c r="B781" s="26">
        <v>74.47</v>
      </c>
      <c r="C781" s="26">
        <v>74.47</v>
      </c>
      <c r="D781" s="26">
        <v>74.47</v>
      </c>
      <c r="E781" s="26">
        <v>74.47</v>
      </c>
      <c r="F781" s="26">
        <v>74.47</v>
      </c>
      <c r="G781" s="26">
        <v>74.47</v>
      </c>
      <c r="H781" s="26">
        <v>74.47</v>
      </c>
      <c r="I781" s="26">
        <v>74.47</v>
      </c>
      <c r="J781" s="26">
        <v>74.47</v>
      </c>
      <c r="K781" s="26">
        <v>74.47</v>
      </c>
      <c r="L781" s="26">
        <v>74.47</v>
      </c>
      <c r="M781" s="26">
        <v>74.47</v>
      </c>
      <c r="N781" s="26">
        <v>74.47</v>
      </c>
      <c r="O781" s="26">
        <v>74.47</v>
      </c>
      <c r="P781" s="26">
        <v>74.47</v>
      </c>
      <c r="Q781" s="26">
        <v>74.47</v>
      </c>
      <c r="R781" s="26">
        <v>74.47</v>
      </c>
      <c r="S781" s="26">
        <v>74.47</v>
      </c>
      <c r="T781" s="26">
        <v>74.47</v>
      </c>
      <c r="U781" s="26">
        <v>74.47</v>
      </c>
      <c r="V781" s="26">
        <v>74.47</v>
      </c>
      <c r="W781" s="26">
        <v>74.47</v>
      </c>
      <c r="X781" s="26">
        <v>74.47</v>
      </c>
      <c r="Y781" s="26">
        <v>74.47</v>
      </c>
    </row>
    <row r="782" spans="1:26" s="6" customFormat="1" ht="18.75" hidden="1" customHeight="1" outlineLevel="1" thickBot="1" x14ac:dyDescent="0.25">
      <c r="A782" s="22" t="s">
        <v>64</v>
      </c>
      <c r="B782" s="26">
        <v>3.3667465600000002</v>
      </c>
      <c r="C782" s="26">
        <v>3.3667465600000002</v>
      </c>
      <c r="D782" s="26">
        <v>3.3667465600000002</v>
      </c>
      <c r="E782" s="26">
        <v>3.3667465600000002</v>
      </c>
      <c r="F782" s="26">
        <v>3.3667465600000002</v>
      </c>
      <c r="G782" s="26">
        <v>3.3667465600000002</v>
      </c>
      <c r="H782" s="26">
        <v>3.3667465600000002</v>
      </c>
      <c r="I782" s="26">
        <v>3.3667465600000002</v>
      </c>
      <c r="J782" s="26">
        <v>3.3667465600000002</v>
      </c>
      <c r="K782" s="26">
        <v>3.3667465600000002</v>
      </c>
      <c r="L782" s="26">
        <v>3.3667465600000002</v>
      </c>
      <c r="M782" s="26">
        <v>3.3667465600000002</v>
      </c>
      <c r="N782" s="26">
        <v>3.3667465600000002</v>
      </c>
      <c r="O782" s="26">
        <v>3.3667465600000002</v>
      </c>
      <c r="P782" s="26">
        <v>3.3667465600000002</v>
      </c>
      <c r="Q782" s="26">
        <v>3.3667465600000002</v>
      </c>
      <c r="R782" s="26">
        <v>3.3667465600000002</v>
      </c>
      <c r="S782" s="26">
        <v>3.3667465600000002</v>
      </c>
      <c r="T782" s="26">
        <v>3.3667465600000002</v>
      </c>
      <c r="U782" s="26">
        <v>3.3667465600000002</v>
      </c>
      <c r="V782" s="26">
        <v>3.3667465600000002</v>
      </c>
      <c r="W782" s="26">
        <v>3.3667465600000002</v>
      </c>
      <c r="X782" s="26">
        <v>3.3667465600000002</v>
      </c>
      <c r="Y782" s="26">
        <v>3.3667465600000002</v>
      </c>
    </row>
    <row r="783" spans="1:26" s="13" customFormat="1" ht="18.75" customHeight="1" collapsed="1" thickBot="1" x14ac:dyDescent="0.25">
      <c r="A783" s="14">
        <v>3</v>
      </c>
      <c r="B783" s="25">
        <v>1281.9000000000001</v>
      </c>
      <c r="C783" s="25">
        <v>1326.88</v>
      </c>
      <c r="D783" s="25">
        <v>1349.69</v>
      </c>
      <c r="E783" s="25">
        <v>1355.44</v>
      </c>
      <c r="F783" s="25">
        <v>1351.93</v>
      </c>
      <c r="G783" s="25">
        <v>1334.96</v>
      </c>
      <c r="H783" s="25">
        <v>1270.29</v>
      </c>
      <c r="I783" s="25">
        <v>1199.73</v>
      </c>
      <c r="J783" s="25">
        <v>1153.27</v>
      </c>
      <c r="K783" s="25">
        <v>1128.58</v>
      </c>
      <c r="L783" s="25">
        <v>1125.9100000000001</v>
      </c>
      <c r="M783" s="25">
        <v>1133.1300000000001</v>
      </c>
      <c r="N783" s="25">
        <v>1156.3800000000001</v>
      </c>
      <c r="O783" s="25">
        <v>1171.32</v>
      </c>
      <c r="P783" s="25">
        <v>1197.1600000000001</v>
      </c>
      <c r="Q783" s="25">
        <v>1203.18</v>
      </c>
      <c r="R783" s="25">
        <v>1180.19</v>
      </c>
      <c r="S783" s="25">
        <v>1164.52</v>
      </c>
      <c r="T783" s="25">
        <v>1110.73</v>
      </c>
      <c r="U783" s="25">
        <v>1099.17</v>
      </c>
      <c r="V783" s="25">
        <v>1106.33</v>
      </c>
      <c r="W783" s="25">
        <v>1122.9000000000001</v>
      </c>
      <c r="X783" s="25">
        <v>1151.49</v>
      </c>
      <c r="Y783" s="25">
        <v>1202.94</v>
      </c>
    </row>
    <row r="784" spans="1:26" s="6" customFormat="1" ht="42.75" hidden="1" customHeight="1" outlineLevel="1" x14ac:dyDescent="0.2">
      <c r="A784" s="3" t="s">
        <v>38</v>
      </c>
      <c r="B784" s="26">
        <v>1118.40667422</v>
      </c>
      <c r="C784" s="26">
        <v>1163.3914927599999</v>
      </c>
      <c r="D784" s="26">
        <v>1186.1951400999999</v>
      </c>
      <c r="E784" s="26">
        <v>1191.9477023699999</v>
      </c>
      <c r="F784" s="26">
        <v>1188.4362858899999</v>
      </c>
      <c r="G784" s="26">
        <v>1171.47074133</v>
      </c>
      <c r="H784" s="26">
        <v>1106.7945329900001</v>
      </c>
      <c r="I784" s="26">
        <v>1036.2328965700001</v>
      </c>
      <c r="J784" s="26">
        <v>989.78134398999998</v>
      </c>
      <c r="K784" s="26">
        <v>965.08582854999997</v>
      </c>
      <c r="L784" s="26">
        <v>962.41324383999995</v>
      </c>
      <c r="M784" s="26">
        <v>969.63280055999996</v>
      </c>
      <c r="N784" s="26">
        <v>992.88975686000003</v>
      </c>
      <c r="O784" s="26">
        <v>1007.8225786</v>
      </c>
      <c r="P784" s="26">
        <v>1033.6682954800001</v>
      </c>
      <c r="Q784" s="26">
        <v>1039.6884201299999</v>
      </c>
      <c r="R784" s="26">
        <v>1016.69220696</v>
      </c>
      <c r="S784" s="26">
        <v>1001.0250152</v>
      </c>
      <c r="T784" s="26">
        <v>947.23419244000002</v>
      </c>
      <c r="U784" s="26">
        <v>935.67655980999996</v>
      </c>
      <c r="V784" s="26">
        <v>942.83727514999998</v>
      </c>
      <c r="W784" s="26">
        <v>959.40583800000002</v>
      </c>
      <c r="X784" s="26">
        <v>987.99274192999997</v>
      </c>
      <c r="Y784" s="26">
        <v>1039.4506164500001</v>
      </c>
    </row>
    <row r="785" spans="1:25" s="6" customFormat="1" ht="38.25" hidden="1" outlineLevel="1" x14ac:dyDescent="0.2">
      <c r="A785" s="3" t="s">
        <v>39</v>
      </c>
      <c r="B785" s="26" t="s">
        <v>75</v>
      </c>
      <c r="C785" s="26" t="s">
        <v>75</v>
      </c>
      <c r="D785" s="26" t="s">
        <v>75</v>
      </c>
      <c r="E785" s="26" t="s">
        <v>75</v>
      </c>
      <c r="F785" s="26" t="s">
        <v>75</v>
      </c>
      <c r="G785" s="26" t="s">
        <v>75</v>
      </c>
      <c r="H785" s="26" t="s">
        <v>75</v>
      </c>
      <c r="I785" s="26" t="s">
        <v>75</v>
      </c>
      <c r="J785" s="26" t="s">
        <v>75</v>
      </c>
      <c r="K785" s="26" t="s">
        <v>75</v>
      </c>
      <c r="L785" s="26" t="s">
        <v>75</v>
      </c>
      <c r="M785" s="26" t="s">
        <v>75</v>
      </c>
      <c r="N785" s="26" t="s">
        <v>75</v>
      </c>
      <c r="O785" s="26" t="s">
        <v>75</v>
      </c>
      <c r="P785" s="26" t="s">
        <v>75</v>
      </c>
      <c r="Q785" s="26" t="s">
        <v>75</v>
      </c>
      <c r="R785" s="26" t="s">
        <v>75</v>
      </c>
      <c r="S785" s="26" t="s">
        <v>75</v>
      </c>
      <c r="T785" s="26" t="s">
        <v>75</v>
      </c>
      <c r="U785" s="26" t="s">
        <v>75</v>
      </c>
      <c r="V785" s="26" t="s">
        <v>75</v>
      </c>
      <c r="W785" s="26" t="s">
        <v>75</v>
      </c>
      <c r="X785" s="26" t="s">
        <v>75</v>
      </c>
      <c r="Y785" s="26" t="s">
        <v>75</v>
      </c>
    </row>
    <row r="786" spans="1:25" s="6" customFormat="1" ht="18.75" hidden="1" customHeight="1" outlineLevel="1" x14ac:dyDescent="0.2">
      <c r="A786" s="3" t="s">
        <v>2</v>
      </c>
      <c r="B786" s="26">
        <v>85.656185999999991</v>
      </c>
      <c r="C786" s="26">
        <v>85.656185999999991</v>
      </c>
      <c r="D786" s="26">
        <v>85.656185999999991</v>
      </c>
      <c r="E786" s="26">
        <v>85.656185999999991</v>
      </c>
      <c r="F786" s="26">
        <v>85.656185999999991</v>
      </c>
      <c r="G786" s="26">
        <v>85.656185999999991</v>
      </c>
      <c r="H786" s="26">
        <v>85.656185999999991</v>
      </c>
      <c r="I786" s="26">
        <v>85.656185999999991</v>
      </c>
      <c r="J786" s="26">
        <v>85.656185999999991</v>
      </c>
      <c r="K786" s="26">
        <v>85.656185999999991</v>
      </c>
      <c r="L786" s="26">
        <v>85.656185999999991</v>
      </c>
      <c r="M786" s="26">
        <v>85.656185999999991</v>
      </c>
      <c r="N786" s="26">
        <v>85.656185999999991</v>
      </c>
      <c r="O786" s="26">
        <v>85.656185999999991</v>
      </c>
      <c r="P786" s="26">
        <v>85.656185999999991</v>
      </c>
      <c r="Q786" s="26">
        <v>85.656185999999991</v>
      </c>
      <c r="R786" s="26">
        <v>85.656185999999991</v>
      </c>
      <c r="S786" s="26">
        <v>85.656185999999991</v>
      </c>
      <c r="T786" s="26">
        <v>85.656185999999991</v>
      </c>
      <c r="U786" s="26">
        <v>85.656185999999991</v>
      </c>
      <c r="V786" s="26">
        <v>85.656185999999991</v>
      </c>
      <c r="W786" s="26">
        <v>85.656185999999991</v>
      </c>
      <c r="X786" s="26">
        <v>85.656185999999991</v>
      </c>
      <c r="Y786" s="26">
        <v>85.656185999999991</v>
      </c>
    </row>
    <row r="787" spans="1:25" s="6" customFormat="1" ht="18.75" hidden="1" customHeight="1" outlineLevel="1" x14ac:dyDescent="0.2">
      <c r="A787" s="4" t="s">
        <v>3</v>
      </c>
      <c r="B787" s="26">
        <v>74.47</v>
      </c>
      <c r="C787" s="26">
        <v>74.47</v>
      </c>
      <c r="D787" s="26">
        <v>74.47</v>
      </c>
      <c r="E787" s="26">
        <v>74.47</v>
      </c>
      <c r="F787" s="26">
        <v>74.47</v>
      </c>
      <c r="G787" s="26">
        <v>74.47</v>
      </c>
      <c r="H787" s="26">
        <v>74.47</v>
      </c>
      <c r="I787" s="26">
        <v>74.47</v>
      </c>
      <c r="J787" s="26">
        <v>74.47</v>
      </c>
      <c r="K787" s="26">
        <v>74.47</v>
      </c>
      <c r="L787" s="26">
        <v>74.47</v>
      </c>
      <c r="M787" s="26">
        <v>74.47</v>
      </c>
      <c r="N787" s="26">
        <v>74.47</v>
      </c>
      <c r="O787" s="26">
        <v>74.47</v>
      </c>
      <c r="P787" s="26">
        <v>74.47</v>
      </c>
      <c r="Q787" s="26">
        <v>74.47</v>
      </c>
      <c r="R787" s="26">
        <v>74.47</v>
      </c>
      <c r="S787" s="26">
        <v>74.47</v>
      </c>
      <c r="T787" s="26">
        <v>74.47</v>
      </c>
      <c r="U787" s="26">
        <v>74.47</v>
      </c>
      <c r="V787" s="26">
        <v>74.47</v>
      </c>
      <c r="W787" s="26">
        <v>74.47</v>
      </c>
      <c r="X787" s="26">
        <v>74.47</v>
      </c>
      <c r="Y787" s="26">
        <v>74.47</v>
      </c>
    </row>
    <row r="788" spans="1:25" s="6" customFormat="1" ht="18.75" hidden="1" customHeight="1" outlineLevel="1" thickBot="1" x14ac:dyDescent="0.25">
      <c r="A788" s="22" t="s">
        <v>64</v>
      </c>
      <c r="B788" s="26">
        <v>3.3667465600000002</v>
      </c>
      <c r="C788" s="26">
        <v>3.3667465600000002</v>
      </c>
      <c r="D788" s="26">
        <v>3.3667465600000002</v>
      </c>
      <c r="E788" s="26">
        <v>3.3667465600000002</v>
      </c>
      <c r="F788" s="26">
        <v>3.3667465600000002</v>
      </c>
      <c r="G788" s="26">
        <v>3.3667465600000002</v>
      </c>
      <c r="H788" s="26">
        <v>3.3667465600000002</v>
      </c>
      <c r="I788" s="26">
        <v>3.3667465600000002</v>
      </c>
      <c r="J788" s="26">
        <v>3.3667465600000002</v>
      </c>
      <c r="K788" s="26">
        <v>3.3667465600000002</v>
      </c>
      <c r="L788" s="26">
        <v>3.3667465600000002</v>
      </c>
      <c r="M788" s="26">
        <v>3.3667465600000002</v>
      </c>
      <c r="N788" s="26">
        <v>3.3667465600000002</v>
      </c>
      <c r="O788" s="26">
        <v>3.3667465600000002</v>
      </c>
      <c r="P788" s="26">
        <v>3.3667465600000002</v>
      </c>
      <c r="Q788" s="26">
        <v>3.3667465600000002</v>
      </c>
      <c r="R788" s="26">
        <v>3.3667465600000002</v>
      </c>
      <c r="S788" s="26">
        <v>3.3667465600000002</v>
      </c>
      <c r="T788" s="26">
        <v>3.3667465600000002</v>
      </c>
      <c r="U788" s="26">
        <v>3.3667465600000002</v>
      </c>
      <c r="V788" s="26">
        <v>3.3667465600000002</v>
      </c>
      <c r="W788" s="26">
        <v>3.3667465600000002</v>
      </c>
      <c r="X788" s="26">
        <v>3.3667465600000002</v>
      </c>
      <c r="Y788" s="26">
        <v>3.3667465600000002</v>
      </c>
    </row>
    <row r="789" spans="1:25" s="13" customFormat="1" ht="18.75" customHeight="1" collapsed="1" thickBot="1" x14ac:dyDescent="0.25">
      <c r="A789" s="14">
        <v>4</v>
      </c>
      <c r="B789" s="25">
        <v>1229</v>
      </c>
      <c r="C789" s="25">
        <v>1262.96</v>
      </c>
      <c r="D789" s="25">
        <v>1285.21</v>
      </c>
      <c r="E789" s="25">
        <v>1300.44</v>
      </c>
      <c r="F789" s="25">
        <v>1298.46</v>
      </c>
      <c r="G789" s="25">
        <v>1287.5999999999999</v>
      </c>
      <c r="H789" s="25">
        <v>1263.93</v>
      </c>
      <c r="I789" s="25">
        <v>1229.25</v>
      </c>
      <c r="J789" s="25">
        <v>1187.2</v>
      </c>
      <c r="K789" s="25">
        <v>1136.3</v>
      </c>
      <c r="L789" s="25">
        <v>1106.29</v>
      </c>
      <c r="M789" s="25">
        <v>1109.53</v>
      </c>
      <c r="N789" s="25">
        <v>1124.56</v>
      </c>
      <c r="O789" s="25">
        <v>1143.6600000000001</v>
      </c>
      <c r="P789" s="25">
        <v>1156.56</v>
      </c>
      <c r="Q789" s="25">
        <v>1164.73</v>
      </c>
      <c r="R789" s="25">
        <v>1163.56</v>
      </c>
      <c r="S789" s="25">
        <v>1150.56</v>
      </c>
      <c r="T789" s="25">
        <v>1096.94</v>
      </c>
      <c r="U789" s="25">
        <v>1110.9000000000001</v>
      </c>
      <c r="V789" s="25">
        <v>1135.58</v>
      </c>
      <c r="W789" s="25">
        <v>1112.67</v>
      </c>
      <c r="X789" s="25">
        <v>1115.05</v>
      </c>
      <c r="Y789" s="25">
        <v>1174.72</v>
      </c>
    </row>
    <row r="790" spans="1:25" s="6" customFormat="1" ht="41.25" hidden="1" customHeight="1" outlineLevel="1" x14ac:dyDescent="0.2">
      <c r="A790" s="54" t="s">
        <v>38</v>
      </c>
      <c r="B790" s="26">
        <v>1065.51052101</v>
      </c>
      <c r="C790" s="26">
        <v>1099.4632863300001</v>
      </c>
      <c r="D790" s="26">
        <v>1121.7129795999999</v>
      </c>
      <c r="E790" s="26">
        <v>1136.9503971199999</v>
      </c>
      <c r="F790" s="26">
        <v>1134.9670371699999</v>
      </c>
      <c r="G790" s="26">
        <v>1124.1053938299999</v>
      </c>
      <c r="H790" s="26">
        <v>1100.43769488</v>
      </c>
      <c r="I790" s="26">
        <v>1065.75421422</v>
      </c>
      <c r="J790" s="26">
        <v>1023.7079493700001</v>
      </c>
      <c r="K790" s="26">
        <v>972.81187354999997</v>
      </c>
      <c r="L790" s="26">
        <v>942.79507639999997</v>
      </c>
      <c r="M790" s="26">
        <v>946.03866803000005</v>
      </c>
      <c r="N790" s="26">
        <v>961.06813260000001</v>
      </c>
      <c r="O790" s="26">
        <v>980.16458737999994</v>
      </c>
      <c r="P790" s="26">
        <v>993.07120997000004</v>
      </c>
      <c r="Q790" s="26">
        <v>1001.23541943</v>
      </c>
      <c r="R790" s="26">
        <v>1000.07151815</v>
      </c>
      <c r="S790" s="26">
        <v>987.06936127999995</v>
      </c>
      <c r="T790" s="26">
        <v>933.44377985000006</v>
      </c>
      <c r="U790" s="26">
        <v>947.40743770999995</v>
      </c>
      <c r="V790" s="26">
        <v>972.08285447000003</v>
      </c>
      <c r="W790" s="26">
        <v>949.17651374000002</v>
      </c>
      <c r="X790" s="26">
        <v>951.55252656000005</v>
      </c>
      <c r="Y790" s="26">
        <v>1011.22674133</v>
      </c>
    </row>
    <row r="791" spans="1:25" s="6" customFormat="1" ht="38.25" hidden="1" outlineLevel="1" x14ac:dyDescent="0.2">
      <c r="A791" s="3" t="s">
        <v>39</v>
      </c>
      <c r="B791" s="26" t="s">
        <v>75</v>
      </c>
      <c r="C791" s="26" t="s">
        <v>75</v>
      </c>
      <c r="D791" s="26" t="s">
        <v>75</v>
      </c>
      <c r="E791" s="26" t="s">
        <v>75</v>
      </c>
      <c r="F791" s="26" t="s">
        <v>75</v>
      </c>
      <c r="G791" s="26" t="s">
        <v>75</v>
      </c>
      <c r="H791" s="26" t="s">
        <v>75</v>
      </c>
      <c r="I791" s="26" t="s">
        <v>75</v>
      </c>
      <c r="J791" s="26" t="s">
        <v>75</v>
      </c>
      <c r="K791" s="26" t="s">
        <v>75</v>
      </c>
      <c r="L791" s="26" t="s">
        <v>75</v>
      </c>
      <c r="M791" s="26" t="s">
        <v>75</v>
      </c>
      <c r="N791" s="26" t="s">
        <v>75</v>
      </c>
      <c r="O791" s="26" t="s">
        <v>75</v>
      </c>
      <c r="P791" s="26" t="s">
        <v>75</v>
      </c>
      <c r="Q791" s="26" t="s">
        <v>75</v>
      </c>
      <c r="R791" s="26" t="s">
        <v>75</v>
      </c>
      <c r="S791" s="26" t="s">
        <v>75</v>
      </c>
      <c r="T791" s="26" t="s">
        <v>75</v>
      </c>
      <c r="U791" s="26" t="s">
        <v>75</v>
      </c>
      <c r="V791" s="26" t="s">
        <v>75</v>
      </c>
      <c r="W791" s="26" t="s">
        <v>75</v>
      </c>
      <c r="X791" s="26" t="s">
        <v>75</v>
      </c>
      <c r="Y791" s="26" t="s">
        <v>75</v>
      </c>
    </row>
    <row r="792" spans="1:25" s="6" customFormat="1" ht="18.75" hidden="1" customHeight="1" outlineLevel="1" x14ac:dyDescent="0.2">
      <c r="A792" s="3" t="s">
        <v>2</v>
      </c>
      <c r="B792" s="26">
        <v>85.656185999999991</v>
      </c>
      <c r="C792" s="26">
        <v>85.656185999999991</v>
      </c>
      <c r="D792" s="26">
        <v>85.656185999999991</v>
      </c>
      <c r="E792" s="26">
        <v>85.656185999999991</v>
      </c>
      <c r="F792" s="26">
        <v>85.656185999999991</v>
      </c>
      <c r="G792" s="26">
        <v>85.656185999999991</v>
      </c>
      <c r="H792" s="26">
        <v>85.656185999999991</v>
      </c>
      <c r="I792" s="26">
        <v>85.656185999999991</v>
      </c>
      <c r="J792" s="26">
        <v>85.656185999999991</v>
      </c>
      <c r="K792" s="26">
        <v>85.656185999999991</v>
      </c>
      <c r="L792" s="26">
        <v>85.656185999999991</v>
      </c>
      <c r="M792" s="26">
        <v>85.656185999999991</v>
      </c>
      <c r="N792" s="26">
        <v>85.656185999999991</v>
      </c>
      <c r="O792" s="26">
        <v>85.656185999999991</v>
      </c>
      <c r="P792" s="26">
        <v>85.656185999999991</v>
      </c>
      <c r="Q792" s="26">
        <v>85.656185999999991</v>
      </c>
      <c r="R792" s="26">
        <v>85.656185999999991</v>
      </c>
      <c r="S792" s="26">
        <v>85.656185999999991</v>
      </c>
      <c r="T792" s="26">
        <v>85.656185999999991</v>
      </c>
      <c r="U792" s="26">
        <v>85.656185999999991</v>
      </c>
      <c r="V792" s="26">
        <v>85.656185999999991</v>
      </c>
      <c r="W792" s="26">
        <v>85.656185999999991</v>
      </c>
      <c r="X792" s="26">
        <v>85.656185999999991</v>
      </c>
      <c r="Y792" s="26">
        <v>85.656185999999991</v>
      </c>
    </row>
    <row r="793" spans="1:25" s="6" customFormat="1" ht="18.75" hidden="1" customHeight="1" outlineLevel="1" x14ac:dyDescent="0.2">
      <c r="A793" s="4" t="s">
        <v>3</v>
      </c>
      <c r="B793" s="26">
        <v>74.47</v>
      </c>
      <c r="C793" s="26">
        <v>74.47</v>
      </c>
      <c r="D793" s="26">
        <v>74.47</v>
      </c>
      <c r="E793" s="26">
        <v>74.47</v>
      </c>
      <c r="F793" s="26">
        <v>74.47</v>
      </c>
      <c r="G793" s="26">
        <v>74.47</v>
      </c>
      <c r="H793" s="26">
        <v>74.47</v>
      </c>
      <c r="I793" s="26">
        <v>74.47</v>
      </c>
      <c r="J793" s="26">
        <v>74.47</v>
      </c>
      <c r="K793" s="26">
        <v>74.47</v>
      </c>
      <c r="L793" s="26">
        <v>74.47</v>
      </c>
      <c r="M793" s="26">
        <v>74.47</v>
      </c>
      <c r="N793" s="26">
        <v>74.47</v>
      </c>
      <c r="O793" s="26">
        <v>74.47</v>
      </c>
      <c r="P793" s="26">
        <v>74.47</v>
      </c>
      <c r="Q793" s="26">
        <v>74.47</v>
      </c>
      <c r="R793" s="26">
        <v>74.47</v>
      </c>
      <c r="S793" s="26">
        <v>74.47</v>
      </c>
      <c r="T793" s="26">
        <v>74.47</v>
      </c>
      <c r="U793" s="26">
        <v>74.47</v>
      </c>
      <c r="V793" s="26">
        <v>74.47</v>
      </c>
      <c r="W793" s="26">
        <v>74.47</v>
      </c>
      <c r="X793" s="26">
        <v>74.47</v>
      </c>
      <c r="Y793" s="26">
        <v>74.47</v>
      </c>
    </row>
    <row r="794" spans="1:25" s="6" customFormat="1" ht="18.75" hidden="1" customHeight="1" outlineLevel="1" thickBot="1" x14ac:dyDescent="0.25">
      <c r="A794" s="22" t="s">
        <v>64</v>
      </c>
      <c r="B794" s="26">
        <v>3.3667465600000002</v>
      </c>
      <c r="C794" s="26">
        <v>3.3667465600000002</v>
      </c>
      <c r="D794" s="26">
        <v>3.3667465600000002</v>
      </c>
      <c r="E794" s="26">
        <v>3.3667465600000002</v>
      </c>
      <c r="F794" s="26">
        <v>3.3667465600000002</v>
      </c>
      <c r="G794" s="26">
        <v>3.3667465600000002</v>
      </c>
      <c r="H794" s="26">
        <v>3.3667465600000002</v>
      </c>
      <c r="I794" s="26">
        <v>3.3667465600000002</v>
      </c>
      <c r="J794" s="26">
        <v>3.3667465600000002</v>
      </c>
      <c r="K794" s="26">
        <v>3.3667465600000002</v>
      </c>
      <c r="L794" s="26">
        <v>3.3667465600000002</v>
      </c>
      <c r="M794" s="26">
        <v>3.3667465600000002</v>
      </c>
      <c r="N794" s="26">
        <v>3.3667465600000002</v>
      </c>
      <c r="O794" s="26">
        <v>3.3667465600000002</v>
      </c>
      <c r="P794" s="26">
        <v>3.3667465600000002</v>
      </c>
      <c r="Q794" s="26">
        <v>3.3667465600000002</v>
      </c>
      <c r="R794" s="26">
        <v>3.3667465600000002</v>
      </c>
      <c r="S794" s="26">
        <v>3.3667465600000002</v>
      </c>
      <c r="T794" s="26">
        <v>3.3667465600000002</v>
      </c>
      <c r="U794" s="26">
        <v>3.3667465600000002</v>
      </c>
      <c r="V794" s="26">
        <v>3.3667465600000002</v>
      </c>
      <c r="W794" s="26">
        <v>3.3667465600000002</v>
      </c>
      <c r="X794" s="26">
        <v>3.3667465600000002</v>
      </c>
      <c r="Y794" s="26">
        <v>3.3667465600000002</v>
      </c>
    </row>
    <row r="795" spans="1:25" s="13" customFormat="1" ht="18.75" customHeight="1" collapsed="1" thickBot="1" x14ac:dyDescent="0.25">
      <c r="A795" s="14">
        <v>5</v>
      </c>
      <c r="B795" s="25">
        <v>1223.67</v>
      </c>
      <c r="C795" s="25">
        <v>1264.77</v>
      </c>
      <c r="D795" s="25">
        <v>1285.81</v>
      </c>
      <c r="E795" s="25">
        <v>1299.6500000000001</v>
      </c>
      <c r="F795" s="25">
        <v>1296.5999999999999</v>
      </c>
      <c r="G795" s="25">
        <v>1293.6400000000001</v>
      </c>
      <c r="H795" s="25">
        <v>1278.7</v>
      </c>
      <c r="I795" s="25">
        <v>1254.24</v>
      </c>
      <c r="J795" s="25">
        <v>1220.3399999999999</v>
      </c>
      <c r="K795" s="25">
        <v>1164.0899999999999</v>
      </c>
      <c r="L795" s="25">
        <v>1118.49</v>
      </c>
      <c r="M795" s="25">
        <v>1113.72</v>
      </c>
      <c r="N795" s="25">
        <v>1130.4100000000001</v>
      </c>
      <c r="O795" s="25">
        <v>1153.1400000000001</v>
      </c>
      <c r="P795" s="25">
        <v>1161.5899999999999</v>
      </c>
      <c r="Q795" s="25">
        <v>1172.6099999999999</v>
      </c>
      <c r="R795" s="25">
        <v>1172.4100000000001</v>
      </c>
      <c r="S795" s="25">
        <v>1151.76</v>
      </c>
      <c r="T795" s="25">
        <v>1095.1300000000001</v>
      </c>
      <c r="U795" s="25">
        <v>1078.53</v>
      </c>
      <c r="V795" s="25">
        <v>1088.6400000000001</v>
      </c>
      <c r="W795" s="25">
        <v>1107.53</v>
      </c>
      <c r="X795" s="25">
        <v>1133.55</v>
      </c>
      <c r="Y795" s="25">
        <v>1174.27</v>
      </c>
    </row>
    <row r="796" spans="1:25" s="6" customFormat="1" ht="41.25" hidden="1" customHeight="1" outlineLevel="1" x14ac:dyDescent="0.2">
      <c r="A796" s="3" t="s">
        <v>38</v>
      </c>
      <c r="B796" s="26">
        <v>1060.1808418099999</v>
      </c>
      <c r="C796" s="26">
        <v>1101.2812879600001</v>
      </c>
      <c r="D796" s="26">
        <v>1122.3123978900001</v>
      </c>
      <c r="E796" s="26">
        <v>1136.15414536</v>
      </c>
      <c r="F796" s="26">
        <v>1133.1068937299999</v>
      </c>
      <c r="G796" s="26">
        <v>1130.14534583</v>
      </c>
      <c r="H796" s="26">
        <v>1115.20413977</v>
      </c>
      <c r="I796" s="26">
        <v>1090.7428372300001</v>
      </c>
      <c r="J796" s="26">
        <v>1056.8448908299999</v>
      </c>
      <c r="K796" s="26">
        <v>1000.59700672</v>
      </c>
      <c r="L796" s="26">
        <v>955.00023598999996</v>
      </c>
      <c r="M796" s="26">
        <v>950.22310015999994</v>
      </c>
      <c r="N796" s="26">
        <v>966.91982558999996</v>
      </c>
      <c r="O796" s="26">
        <v>989.64828958999999</v>
      </c>
      <c r="P796" s="26">
        <v>998.09278976999997</v>
      </c>
      <c r="Q796" s="26">
        <v>1009.11831979</v>
      </c>
      <c r="R796" s="26">
        <v>1008.91615711</v>
      </c>
      <c r="S796" s="26">
        <v>988.26508819000003</v>
      </c>
      <c r="T796" s="26">
        <v>931.63274133000004</v>
      </c>
      <c r="U796" s="26">
        <v>915.03504427999997</v>
      </c>
      <c r="V796" s="26">
        <v>925.14579506999996</v>
      </c>
      <c r="W796" s="26">
        <v>944.04062223999995</v>
      </c>
      <c r="X796" s="26">
        <v>970.05766488999996</v>
      </c>
      <c r="Y796" s="26">
        <v>1010.77447182</v>
      </c>
    </row>
    <row r="797" spans="1:25" s="6" customFormat="1" ht="38.25" hidden="1" outlineLevel="1" x14ac:dyDescent="0.2">
      <c r="A797" s="3" t="s">
        <v>39</v>
      </c>
      <c r="B797" s="26" t="s">
        <v>75</v>
      </c>
      <c r="C797" s="26" t="s">
        <v>75</v>
      </c>
      <c r="D797" s="26" t="s">
        <v>75</v>
      </c>
      <c r="E797" s="26" t="s">
        <v>75</v>
      </c>
      <c r="F797" s="26" t="s">
        <v>75</v>
      </c>
      <c r="G797" s="26" t="s">
        <v>75</v>
      </c>
      <c r="H797" s="26" t="s">
        <v>75</v>
      </c>
      <c r="I797" s="26" t="s">
        <v>75</v>
      </c>
      <c r="J797" s="26" t="s">
        <v>75</v>
      </c>
      <c r="K797" s="26" t="s">
        <v>75</v>
      </c>
      <c r="L797" s="26" t="s">
        <v>75</v>
      </c>
      <c r="M797" s="26" t="s">
        <v>75</v>
      </c>
      <c r="N797" s="26" t="s">
        <v>75</v>
      </c>
      <c r="O797" s="26" t="s">
        <v>75</v>
      </c>
      <c r="P797" s="26" t="s">
        <v>75</v>
      </c>
      <c r="Q797" s="26" t="s">
        <v>75</v>
      </c>
      <c r="R797" s="26" t="s">
        <v>75</v>
      </c>
      <c r="S797" s="26" t="s">
        <v>75</v>
      </c>
      <c r="T797" s="26" t="s">
        <v>75</v>
      </c>
      <c r="U797" s="26" t="s">
        <v>75</v>
      </c>
      <c r="V797" s="26" t="s">
        <v>75</v>
      </c>
      <c r="W797" s="26" t="s">
        <v>75</v>
      </c>
      <c r="X797" s="26" t="s">
        <v>75</v>
      </c>
      <c r="Y797" s="26" t="s">
        <v>75</v>
      </c>
    </row>
    <row r="798" spans="1:25" s="6" customFormat="1" ht="18.75" hidden="1" customHeight="1" outlineLevel="1" x14ac:dyDescent="0.2">
      <c r="A798" s="3" t="s">
        <v>2</v>
      </c>
      <c r="B798" s="26">
        <v>85.656185999999991</v>
      </c>
      <c r="C798" s="26">
        <v>85.656185999999991</v>
      </c>
      <c r="D798" s="26">
        <v>85.656185999999991</v>
      </c>
      <c r="E798" s="26">
        <v>85.656185999999991</v>
      </c>
      <c r="F798" s="26">
        <v>85.656185999999991</v>
      </c>
      <c r="G798" s="26">
        <v>85.656185999999991</v>
      </c>
      <c r="H798" s="26">
        <v>85.656185999999991</v>
      </c>
      <c r="I798" s="26">
        <v>85.656185999999991</v>
      </c>
      <c r="J798" s="26">
        <v>85.656185999999991</v>
      </c>
      <c r="K798" s="26">
        <v>85.656185999999991</v>
      </c>
      <c r="L798" s="26">
        <v>85.656185999999991</v>
      </c>
      <c r="M798" s="26">
        <v>85.656185999999991</v>
      </c>
      <c r="N798" s="26">
        <v>85.656185999999991</v>
      </c>
      <c r="O798" s="26">
        <v>85.656185999999991</v>
      </c>
      <c r="P798" s="26">
        <v>85.656185999999991</v>
      </c>
      <c r="Q798" s="26">
        <v>85.656185999999991</v>
      </c>
      <c r="R798" s="26">
        <v>85.656185999999991</v>
      </c>
      <c r="S798" s="26">
        <v>85.656185999999991</v>
      </c>
      <c r="T798" s="26">
        <v>85.656185999999991</v>
      </c>
      <c r="U798" s="26">
        <v>85.656185999999991</v>
      </c>
      <c r="V798" s="26">
        <v>85.656185999999991</v>
      </c>
      <c r="W798" s="26">
        <v>85.656185999999991</v>
      </c>
      <c r="X798" s="26">
        <v>85.656185999999991</v>
      </c>
      <c r="Y798" s="26">
        <v>85.656185999999991</v>
      </c>
    </row>
    <row r="799" spans="1:25" s="6" customFormat="1" ht="18.75" hidden="1" customHeight="1" outlineLevel="1" x14ac:dyDescent="0.2">
      <c r="A799" s="4" t="s">
        <v>3</v>
      </c>
      <c r="B799" s="26">
        <v>74.47</v>
      </c>
      <c r="C799" s="26">
        <v>74.47</v>
      </c>
      <c r="D799" s="26">
        <v>74.47</v>
      </c>
      <c r="E799" s="26">
        <v>74.47</v>
      </c>
      <c r="F799" s="26">
        <v>74.47</v>
      </c>
      <c r="G799" s="26">
        <v>74.47</v>
      </c>
      <c r="H799" s="26">
        <v>74.47</v>
      </c>
      <c r="I799" s="26">
        <v>74.47</v>
      </c>
      <c r="J799" s="26">
        <v>74.47</v>
      </c>
      <c r="K799" s="26">
        <v>74.47</v>
      </c>
      <c r="L799" s="26">
        <v>74.47</v>
      </c>
      <c r="M799" s="26">
        <v>74.47</v>
      </c>
      <c r="N799" s="26">
        <v>74.47</v>
      </c>
      <c r="O799" s="26">
        <v>74.47</v>
      </c>
      <c r="P799" s="26">
        <v>74.47</v>
      </c>
      <c r="Q799" s="26">
        <v>74.47</v>
      </c>
      <c r="R799" s="26">
        <v>74.47</v>
      </c>
      <c r="S799" s="26">
        <v>74.47</v>
      </c>
      <c r="T799" s="26">
        <v>74.47</v>
      </c>
      <c r="U799" s="26">
        <v>74.47</v>
      </c>
      <c r="V799" s="26">
        <v>74.47</v>
      </c>
      <c r="W799" s="26">
        <v>74.47</v>
      </c>
      <c r="X799" s="26">
        <v>74.47</v>
      </c>
      <c r="Y799" s="26">
        <v>74.47</v>
      </c>
    </row>
    <row r="800" spans="1:25" s="6" customFormat="1" ht="18.75" hidden="1" customHeight="1" outlineLevel="1" thickBot="1" x14ac:dyDescent="0.25">
      <c r="A800" s="22" t="s">
        <v>64</v>
      </c>
      <c r="B800" s="26">
        <v>3.3667465600000002</v>
      </c>
      <c r="C800" s="26">
        <v>3.3667465600000002</v>
      </c>
      <c r="D800" s="26">
        <v>3.3667465600000002</v>
      </c>
      <c r="E800" s="26">
        <v>3.3667465600000002</v>
      </c>
      <c r="F800" s="26">
        <v>3.3667465600000002</v>
      </c>
      <c r="G800" s="26">
        <v>3.3667465600000002</v>
      </c>
      <c r="H800" s="26">
        <v>3.3667465600000002</v>
      </c>
      <c r="I800" s="26">
        <v>3.3667465600000002</v>
      </c>
      <c r="J800" s="26">
        <v>3.3667465600000002</v>
      </c>
      <c r="K800" s="26">
        <v>3.3667465600000002</v>
      </c>
      <c r="L800" s="26">
        <v>3.3667465600000002</v>
      </c>
      <c r="M800" s="26">
        <v>3.3667465600000002</v>
      </c>
      <c r="N800" s="26">
        <v>3.3667465600000002</v>
      </c>
      <c r="O800" s="26">
        <v>3.3667465600000002</v>
      </c>
      <c r="P800" s="26">
        <v>3.3667465600000002</v>
      </c>
      <c r="Q800" s="26">
        <v>3.3667465600000002</v>
      </c>
      <c r="R800" s="26">
        <v>3.3667465600000002</v>
      </c>
      <c r="S800" s="26">
        <v>3.3667465600000002</v>
      </c>
      <c r="T800" s="26">
        <v>3.3667465600000002</v>
      </c>
      <c r="U800" s="26">
        <v>3.3667465600000002</v>
      </c>
      <c r="V800" s="26">
        <v>3.3667465600000002</v>
      </c>
      <c r="W800" s="26">
        <v>3.3667465600000002</v>
      </c>
      <c r="X800" s="26">
        <v>3.3667465600000002</v>
      </c>
      <c r="Y800" s="26">
        <v>3.3667465600000002</v>
      </c>
    </row>
    <row r="801" spans="1:25" s="13" customFormat="1" ht="18.75" customHeight="1" collapsed="1" thickBot="1" x14ac:dyDescent="0.25">
      <c r="A801" s="14">
        <v>6</v>
      </c>
      <c r="B801" s="25">
        <v>1234.3800000000001</v>
      </c>
      <c r="C801" s="25">
        <v>1278.04</v>
      </c>
      <c r="D801" s="25">
        <v>1297.68</v>
      </c>
      <c r="E801" s="25">
        <v>1307.26</v>
      </c>
      <c r="F801" s="25">
        <v>1305.8499999999999</v>
      </c>
      <c r="G801" s="25">
        <v>1282.9100000000001</v>
      </c>
      <c r="H801" s="25">
        <v>1222.8900000000001</v>
      </c>
      <c r="I801" s="25">
        <v>1146.77</v>
      </c>
      <c r="J801" s="25">
        <v>1125.1500000000001</v>
      </c>
      <c r="K801" s="25">
        <v>1118.28</v>
      </c>
      <c r="L801" s="25">
        <v>1112.4100000000001</v>
      </c>
      <c r="M801" s="25">
        <v>1112.6600000000001</v>
      </c>
      <c r="N801" s="25">
        <v>1118.1199999999999</v>
      </c>
      <c r="O801" s="25">
        <v>1128.82</v>
      </c>
      <c r="P801" s="25">
        <v>1146.6199999999999</v>
      </c>
      <c r="Q801" s="25">
        <v>1158.17</v>
      </c>
      <c r="R801" s="25">
        <v>1156.76</v>
      </c>
      <c r="S801" s="25">
        <v>1144.6600000000001</v>
      </c>
      <c r="T801" s="25">
        <v>1115.71</v>
      </c>
      <c r="U801" s="25">
        <v>1102.2</v>
      </c>
      <c r="V801" s="25">
        <v>1105.1500000000001</v>
      </c>
      <c r="W801" s="25">
        <v>1118.07</v>
      </c>
      <c r="X801" s="25">
        <v>1144.9100000000001</v>
      </c>
      <c r="Y801" s="25">
        <v>1195.8599999999999</v>
      </c>
    </row>
    <row r="802" spans="1:25" s="6" customFormat="1" ht="41.25" hidden="1" customHeight="1" outlineLevel="1" x14ac:dyDescent="0.2">
      <c r="A802" s="54" t="s">
        <v>38</v>
      </c>
      <c r="B802" s="26">
        <v>1070.8834725199999</v>
      </c>
      <c r="C802" s="26">
        <v>1114.5429091399999</v>
      </c>
      <c r="D802" s="26">
        <v>1134.1901427600001</v>
      </c>
      <c r="E802" s="26">
        <v>1143.7676153499999</v>
      </c>
      <c r="F802" s="26">
        <v>1142.3543587500001</v>
      </c>
      <c r="G802" s="26">
        <v>1119.4136945099999</v>
      </c>
      <c r="H802" s="26">
        <v>1059.3929229299999</v>
      </c>
      <c r="I802" s="26">
        <v>983.27605287999995</v>
      </c>
      <c r="J802" s="26">
        <v>961.65408677999994</v>
      </c>
      <c r="K802" s="26">
        <v>954.78571048000003</v>
      </c>
      <c r="L802" s="26">
        <v>948.91250155</v>
      </c>
      <c r="M802" s="26">
        <v>949.16667141999994</v>
      </c>
      <c r="N802" s="26">
        <v>954.62366918999999</v>
      </c>
      <c r="O802" s="26">
        <v>965.33145925999997</v>
      </c>
      <c r="P802" s="26">
        <v>983.12767147</v>
      </c>
      <c r="Q802" s="26">
        <v>994.67966074000003</v>
      </c>
      <c r="R802" s="26">
        <v>993.27160060999995</v>
      </c>
      <c r="S802" s="26">
        <v>981.16393423</v>
      </c>
      <c r="T802" s="26">
        <v>952.21440263</v>
      </c>
      <c r="U802" s="26">
        <v>938.70712741</v>
      </c>
      <c r="V802" s="26">
        <v>941.66004573999999</v>
      </c>
      <c r="W802" s="26">
        <v>954.57482813000001</v>
      </c>
      <c r="X802" s="26">
        <v>981.41220561</v>
      </c>
      <c r="Y802" s="26">
        <v>1032.3673656200001</v>
      </c>
    </row>
    <row r="803" spans="1:25" s="6" customFormat="1" ht="38.25" hidden="1" outlineLevel="1" x14ac:dyDescent="0.2">
      <c r="A803" s="3" t="s">
        <v>39</v>
      </c>
      <c r="B803" s="26" t="s">
        <v>75</v>
      </c>
      <c r="C803" s="26" t="s">
        <v>75</v>
      </c>
      <c r="D803" s="26" t="s">
        <v>75</v>
      </c>
      <c r="E803" s="26" t="s">
        <v>75</v>
      </c>
      <c r="F803" s="26" t="s">
        <v>75</v>
      </c>
      <c r="G803" s="26" t="s">
        <v>75</v>
      </c>
      <c r="H803" s="26" t="s">
        <v>75</v>
      </c>
      <c r="I803" s="26" t="s">
        <v>75</v>
      </c>
      <c r="J803" s="26" t="s">
        <v>75</v>
      </c>
      <c r="K803" s="26" t="s">
        <v>75</v>
      </c>
      <c r="L803" s="26" t="s">
        <v>75</v>
      </c>
      <c r="M803" s="26" t="s">
        <v>75</v>
      </c>
      <c r="N803" s="26" t="s">
        <v>75</v>
      </c>
      <c r="O803" s="26" t="s">
        <v>75</v>
      </c>
      <c r="P803" s="26" t="s">
        <v>75</v>
      </c>
      <c r="Q803" s="26" t="s">
        <v>75</v>
      </c>
      <c r="R803" s="26" t="s">
        <v>75</v>
      </c>
      <c r="S803" s="26" t="s">
        <v>75</v>
      </c>
      <c r="T803" s="26" t="s">
        <v>75</v>
      </c>
      <c r="U803" s="26" t="s">
        <v>75</v>
      </c>
      <c r="V803" s="26" t="s">
        <v>75</v>
      </c>
      <c r="W803" s="26" t="s">
        <v>75</v>
      </c>
      <c r="X803" s="26" t="s">
        <v>75</v>
      </c>
      <c r="Y803" s="26" t="s">
        <v>75</v>
      </c>
    </row>
    <row r="804" spans="1:25" s="6" customFormat="1" ht="18.75" hidden="1" customHeight="1" outlineLevel="1" x14ac:dyDescent="0.2">
      <c r="A804" s="3" t="s">
        <v>2</v>
      </c>
      <c r="B804" s="26">
        <v>85.656185999999991</v>
      </c>
      <c r="C804" s="26">
        <v>85.656185999999991</v>
      </c>
      <c r="D804" s="26">
        <v>85.656185999999991</v>
      </c>
      <c r="E804" s="26">
        <v>85.656185999999991</v>
      </c>
      <c r="F804" s="26">
        <v>85.656185999999991</v>
      </c>
      <c r="G804" s="26">
        <v>85.656185999999991</v>
      </c>
      <c r="H804" s="26">
        <v>85.656185999999991</v>
      </c>
      <c r="I804" s="26">
        <v>85.656185999999991</v>
      </c>
      <c r="J804" s="26">
        <v>85.656185999999991</v>
      </c>
      <c r="K804" s="26">
        <v>85.656185999999991</v>
      </c>
      <c r="L804" s="26">
        <v>85.656185999999991</v>
      </c>
      <c r="M804" s="26">
        <v>85.656185999999991</v>
      </c>
      <c r="N804" s="26">
        <v>85.656185999999991</v>
      </c>
      <c r="O804" s="26">
        <v>85.656185999999991</v>
      </c>
      <c r="P804" s="26">
        <v>85.656185999999991</v>
      </c>
      <c r="Q804" s="26">
        <v>85.656185999999991</v>
      </c>
      <c r="R804" s="26">
        <v>85.656185999999991</v>
      </c>
      <c r="S804" s="26">
        <v>85.656185999999991</v>
      </c>
      <c r="T804" s="26">
        <v>85.656185999999991</v>
      </c>
      <c r="U804" s="26">
        <v>85.656185999999991</v>
      </c>
      <c r="V804" s="26">
        <v>85.656185999999991</v>
      </c>
      <c r="W804" s="26">
        <v>85.656185999999991</v>
      </c>
      <c r="X804" s="26">
        <v>85.656185999999991</v>
      </c>
      <c r="Y804" s="26">
        <v>85.656185999999991</v>
      </c>
    </row>
    <row r="805" spans="1:25" s="6" customFormat="1" ht="18.75" hidden="1" customHeight="1" outlineLevel="1" x14ac:dyDescent="0.2">
      <c r="A805" s="4" t="s">
        <v>3</v>
      </c>
      <c r="B805" s="26">
        <v>74.47</v>
      </c>
      <c r="C805" s="26">
        <v>74.47</v>
      </c>
      <c r="D805" s="26">
        <v>74.47</v>
      </c>
      <c r="E805" s="26">
        <v>74.47</v>
      </c>
      <c r="F805" s="26">
        <v>74.47</v>
      </c>
      <c r="G805" s="26">
        <v>74.47</v>
      </c>
      <c r="H805" s="26">
        <v>74.47</v>
      </c>
      <c r="I805" s="26">
        <v>74.47</v>
      </c>
      <c r="J805" s="26">
        <v>74.47</v>
      </c>
      <c r="K805" s="26">
        <v>74.47</v>
      </c>
      <c r="L805" s="26">
        <v>74.47</v>
      </c>
      <c r="M805" s="26">
        <v>74.47</v>
      </c>
      <c r="N805" s="26">
        <v>74.47</v>
      </c>
      <c r="O805" s="26">
        <v>74.47</v>
      </c>
      <c r="P805" s="26">
        <v>74.47</v>
      </c>
      <c r="Q805" s="26">
        <v>74.47</v>
      </c>
      <c r="R805" s="26">
        <v>74.47</v>
      </c>
      <c r="S805" s="26">
        <v>74.47</v>
      </c>
      <c r="T805" s="26">
        <v>74.47</v>
      </c>
      <c r="U805" s="26">
        <v>74.47</v>
      </c>
      <c r="V805" s="26">
        <v>74.47</v>
      </c>
      <c r="W805" s="26">
        <v>74.47</v>
      </c>
      <c r="X805" s="26">
        <v>74.47</v>
      </c>
      <c r="Y805" s="26">
        <v>74.47</v>
      </c>
    </row>
    <row r="806" spans="1:25" s="6" customFormat="1" ht="18.75" hidden="1" customHeight="1" outlineLevel="1" thickBot="1" x14ac:dyDescent="0.25">
      <c r="A806" s="22" t="s">
        <v>64</v>
      </c>
      <c r="B806" s="26">
        <v>3.3667465600000002</v>
      </c>
      <c r="C806" s="26">
        <v>3.3667465600000002</v>
      </c>
      <c r="D806" s="26">
        <v>3.3667465600000002</v>
      </c>
      <c r="E806" s="26">
        <v>3.3667465600000002</v>
      </c>
      <c r="F806" s="26">
        <v>3.3667465600000002</v>
      </c>
      <c r="G806" s="26">
        <v>3.3667465600000002</v>
      </c>
      <c r="H806" s="26">
        <v>3.3667465600000002</v>
      </c>
      <c r="I806" s="26">
        <v>3.3667465600000002</v>
      </c>
      <c r="J806" s="26">
        <v>3.3667465600000002</v>
      </c>
      <c r="K806" s="26">
        <v>3.3667465600000002</v>
      </c>
      <c r="L806" s="26">
        <v>3.3667465600000002</v>
      </c>
      <c r="M806" s="26">
        <v>3.3667465600000002</v>
      </c>
      <c r="N806" s="26">
        <v>3.3667465600000002</v>
      </c>
      <c r="O806" s="26">
        <v>3.3667465600000002</v>
      </c>
      <c r="P806" s="26">
        <v>3.3667465600000002</v>
      </c>
      <c r="Q806" s="26">
        <v>3.3667465600000002</v>
      </c>
      <c r="R806" s="26">
        <v>3.3667465600000002</v>
      </c>
      <c r="S806" s="26">
        <v>3.3667465600000002</v>
      </c>
      <c r="T806" s="26">
        <v>3.3667465600000002</v>
      </c>
      <c r="U806" s="26">
        <v>3.3667465600000002</v>
      </c>
      <c r="V806" s="26">
        <v>3.3667465600000002</v>
      </c>
      <c r="W806" s="26">
        <v>3.3667465600000002</v>
      </c>
      <c r="X806" s="26">
        <v>3.3667465600000002</v>
      </c>
      <c r="Y806" s="26">
        <v>3.3667465600000002</v>
      </c>
    </row>
    <row r="807" spans="1:25" s="13" customFormat="1" ht="18.75" customHeight="1" collapsed="1" thickBot="1" x14ac:dyDescent="0.25">
      <c r="A807" s="14">
        <v>7</v>
      </c>
      <c r="B807" s="25">
        <v>1253.01</v>
      </c>
      <c r="C807" s="25">
        <v>1294.58</v>
      </c>
      <c r="D807" s="25">
        <v>1318.31</v>
      </c>
      <c r="E807" s="25">
        <v>1327.85</v>
      </c>
      <c r="F807" s="25">
        <v>1324.28</v>
      </c>
      <c r="G807" s="25">
        <v>1308.74</v>
      </c>
      <c r="H807" s="25">
        <v>1243.29</v>
      </c>
      <c r="I807" s="25">
        <v>1169.45</v>
      </c>
      <c r="J807" s="25">
        <v>1136.46</v>
      </c>
      <c r="K807" s="25">
        <v>1118.47</v>
      </c>
      <c r="L807" s="25">
        <v>1117.54</v>
      </c>
      <c r="M807" s="25">
        <v>1129.45</v>
      </c>
      <c r="N807" s="25">
        <v>1149.53</v>
      </c>
      <c r="O807" s="25">
        <v>1163.0999999999999</v>
      </c>
      <c r="P807" s="25">
        <v>1175.24</v>
      </c>
      <c r="Q807" s="25">
        <v>1181.79</v>
      </c>
      <c r="R807" s="25">
        <v>1191.24</v>
      </c>
      <c r="S807" s="25">
        <v>1173.1600000000001</v>
      </c>
      <c r="T807" s="25">
        <v>1120.58</v>
      </c>
      <c r="U807" s="25">
        <v>1095.6099999999999</v>
      </c>
      <c r="V807" s="25">
        <v>1107.3599999999999</v>
      </c>
      <c r="W807" s="25">
        <v>1129.26</v>
      </c>
      <c r="X807" s="25">
        <v>1166.5</v>
      </c>
      <c r="Y807" s="25">
        <v>1217.26</v>
      </c>
    </row>
    <row r="808" spans="1:25" s="6" customFormat="1" ht="43.5" hidden="1" customHeight="1" outlineLevel="1" x14ac:dyDescent="0.2">
      <c r="A808" s="3" t="s">
        <v>38</v>
      </c>
      <c r="B808" s="26">
        <v>1089.51748688</v>
      </c>
      <c r="C808" s="26">
        <v>1131.0867337100001</v>
      </c>
      <c r="D808" s="26">
        <v>1154.82097931</v>
      </c>
      <c r="E808" s="26">
        <v>1164.3561342</v>
      </c>
      <c r="F808" s="26">
        <v>1160.7864125599999</v>
      </c>
      <c r="G808" s="26">
        <v>1145.2494333899999</v>
      </c>
      <c r="H808" s="26">
        <v>1079.79862413</v>
      </c>
      <c r="I808" s="26">
        <v>1005.95902434</v>
      </c>
      <c r="J808" s="26">
        <v>972.96976760999996</v>
      </c>
      <c r="K808" s="26">
        <v>954.98104455999999</v>
      </c>
      <c r="L808" s="26">
        <v>954.04954576</v>
      </c>
      <c r="M808" s="26">
        <v>965.95624554999995</v>
      </c>
      <c r="N808" s="26">
        <v>986.03766134</v>
      </c>
      <c r="O808" s="26">
        <v>999.60559219000004</v>
      </c>
      <c r="P808" s="26">
        <v>1011.74427888</v>
      </c>
      <c r="Q808" s="26">
        <v>1018.29865534</v>
      </c>
      <c r="R808" s="26">
        <v>1027.7447315100001</v>
      </c>
      <c r="S808" s="26">
        <v>1009.67013745</v>
      </c>
      <c r="T808" s="26">
        <v>957.08891252000001</v>
      </c>
      <c r="U808" s="26">
        <v>932.11621159000003</v>
      </c>
      <c r="V808" s="26">
        <v>943.86699046000001</v>
      </c>
      <c r="W808" s="26">
        <v>965.77204801000005</v>
      </c>
      <c r="X808" s="26">
        <v>1003.00701269</v>
      </c>
      <c r="Y808" s="26">
        <v>1053.7637339299999</v>
      </c>
    </row>
    <row r="809" spans="1:25" s="6" customFormat="1" ht="38.25" hidden="1" outlineLevel="1" x14ac:dyDescent="0.2">
      <c r="A809" s="3" t="s">
        <v>39</v>
      </c>
      <c r="B809" s="26" t="s">
        <v>75</v>
      </c>
      <c r="C809" s="26" t="s">
        <v>75</v>
      </c>
      <c r="D809" s="26" t="s">
        <v>75</v>
      </c>
      <c r="E809" s="26" t="s">
        <v>75</v>
      </c>
      <c r="F809" s="26" t="s">
        <v>75</v>
      </c>
      <c r="G809" s="26" t="s">
        <v>75</v>
      </c>
      <c r="H809" s="26" t="s">
        <v>75</v>
      </c>
      <c r="I809" s="26" t="s">
        <v>75</v>
      </c>
      <c r="J809" s="26" t="s">
        <v>75</v>
      </c>
      <c r="K809" s="26" t="s">
        <v>75</v>
      </c>
      <c r="L809" s="26" t="s">
        <v>75</v>
      </c>
      <c r="M809" s="26" t="s">
        <v>75</v>
      </c>
      <c r="N809" s="26" t="s">
        <v>75</v>
      </c>
      <c r="O809" s="26" t="s">
        <v>75</v>
      </c>
      <c r="P809" s="26" t="s">
        <v>75</v>
      </c>
      <c r="Q809" s="26" t="s">
        <v>75</v>
      </c>
      <c r="R809" s="26" t="s">
        <v>75</v>
      </c>
      <c r="S809" s="26" t="s">
        <v>75</v>
      </c>
      <c r="T809" s="26" t="s">
        <v>75</v>
      </c>
      <c r="U809" s="26" t="s">
        <v>75</v>
      </c>
      <c r="V809" s="26" t="s">
        <v>75</v>
      </c>
      <c r="W809" s="26" t="s">
        <v>75</v>
      </c>
      <c r="X809" s="26" t="s">
        <v>75</v>
      </c>
      <c r="Y809" s="26" t="s">
        <v>75</v>
      </c>
    </row>
    <row r="810" spans="1:25" s="6" customFormat="1" ht="18.75" hidden="1" customHeight="1" outlineLevel="1" x14ac:dyDescent="0.2">
      <c r="A810" s="3" t="s">
        <v>2</v>
      </c>
      <c r="B810" s="26">
        <v>85.656185999999991</v>
      </c>
      <c r="C810" s="26">
        <v>85.656185999999991</v>
      </c>
      <c r="D810" s="26">
        <v>85.656185999999991</v>
      </c>
      <c r="E810" s="26">
        <v>85.656185999999991</v>
      </c>
      <c r="F810" s="26">
        <v>85.656185999999991</v>
      </c>
      <c r="G810" s="26">
        <v>85.656185999999991</v>
      </c>
      <c r="H810" s="26">
        <v>85.656185999999991</v>
      </c>
      <c r="I810" s="26">
        <v>85.656185999999991</v>
      </c>
      <c r="J810" s="26">
        <v>85.656185999999991</v>
      </c>
      <c r="K810" s="26">
        <v>85.656185999999991</v>
      </c>
      <c r="L810" s="26">
        <v>85.656185999999991</v>
      </c>
      <c r="M810" s="26">
        <v>85.656185999999991</v>
      </c>
      <c r="N810" s="26">
        <v>85.656185999999991</v>
      </c>
      <c r="O810" s="26">
        <v>85.656185999999991</v>
      </c>
      <c r="P810" s="26">
        <v>85.656185999999991</v>
      </c>
      <c r="Q810" s="26">
        <v>85.656185999999991</v>
      </c>
      <c r="R810" s="26">
        <v>85.656185999999991</v>
      </c>
      <c r="S810" s="26">
        <v>85.656185999999991</v>
      </c>
      <c r="T810" s="26">
        <v>85.656185999999991</v>
      </c>
      <c r="U810" s="26">
        <v>85.656185999999991</v>
      </c>
      <c r="V810" s="26">
        <v>85.656185999999991</v>
      </c>
      <c r="W810" s="26">
        <v>85.656185999999991</v>
      </c>
      <c r="X810" s="26">
        <v>85.656185999999991</v>
      </c>
      <c r="Y810" s="26">
        <v>85.656185999999991</v>
      </c>
    </row>
    <row r="811" spans="1:25" s="6" customFormat="1" ht="18.75" hidden="1" customHeight="1" outlineLevel="1" x14ac:dyDescent="0.2">
      <c r="A811" s="4" t="s">
        <v>3</v>
      </c>
      <c r="B811" s="26">
        <v>74.47</v>
      </c>
      <c r="C811" s="26">
        <v>74.47</v>
      </c>
      <c r="D811" s="26">
        <v>74.47</v>
      </c>
      <c r="E811" s="26">
        <v>74.47</v>
      </c>
      <c r="F811" s="26">
        <v>74.47</v>
      </c>
      <c r="G811" s="26">
        <v>74.47</v>
      </c>
      <c r="H811" s="26">
        <v>74.47</v>
      </c>
      <c r="I811" s="26">
        <v>74.47</v>
      </c>
      <c r="J811" s="26">
        <v>74.47</v>
      </c>
      <c r="K811" s="26">
        <v>74.47</v>
      </c>
      <c r="L811" s="26">
        <v>74.47</v>
      </c>
      <c r="M811" s="26">
        <v>74.47</v>
      </c>
      <c r="N811" s="26">
        <v>74.47</v>
      </c>
      <c r="O811" s="26">
        <v>74.47</v>
      </c>
      <c r="P811" s="26">
        <v>74.47</v>
      </c>
      <c r="Q811" s="26">
        <v>74.47</v>
      </c>
      <c r="R811" s="26">
        <v>74.47</v>
      </c>
      <c r="S811" s="26">
        <v>74.47</v>
      </c>
      <c r="T811" s="26">
        <v>74.47</v>
      </c>
      <c r="U811" s="26">
        <v>74.47</v>
      </c>
      <c r="V811" s="26">
        <v>74.47</v>
      </c>
      <c r="W811" s="26">
        <v>74.47</v>
      </c>
      <c r="X811" s="26">
        <v>74.47</v>
      </c>
      <c r="Y811" s="26">
        <v>74.47</v>
      </c>
    </row>
    <row r="812" spans="1:25" s="6" customFormat="1" ht="18.75" hidden="1" customHeight="1" outlineLevel="1" thickBot="1" x14ac:dyDescent="0.25">
      <c r="A812" s="22" t="s">
        <v>64</v>
      </c>
      <c r="B812" s="26">
        <v>3.3667465600000002</v>
      </c>
      <c r="C812" s="26">
        <v>3.3667465600000002</v>
      </c>
      <c r="D812" s="26">
        <v>3.3667465600000002</v>
      </c>
      <c r="E812" s="26">
        <v>3.3667465600000002</v>
      </c>
      <c r="F812" s="26">
        <v>3.3667465600000002</v>
      </c>
      <c r="G812" s="26">
        <v>3.3667465600000002</v>
      </c>
      <c r="H812" s="26">
        <v>3.3667465600000002</v>
      </c>
      <c r="I812" s="26">
        <v>3.3667465600000002</v>
      </c>
      <c r="J812" s="26">
        <v>3.3667465600000002</v>
      </c>
      <c r="K812" s="26">
        <v>3.3667465600000002</v>
      </c>
      <c r="L812" s="26">
        <v>3.3667465600000002</v>
      </c>
      <c r="M812" s="26">
        <v>3.3667465600000002</v>
      </c>
      <c r="N812" s="26">
        <v>3.3667465600000002</v>
      </c>
      <c r="O812" s="26">
        <v>3.3667465600000002</v>
      </c>
      <c r="P812" s="26">
        <v>3.3667465600000002</v>
      </c>
      <c r="Q812" s="26">
        <v>3.3667465600000002</v>
      </c>
      <c r="R812" s="26">
        <v>3.3667465600000002</v>
      </c>
      <c r="S812" s="26">
        <v>3.3667465600000002</v>
      </c>
      <c r="T812" s="26">
        <v>3.3667465600000002</v>
      </c>
      <c r="U812" s="26">
        <v>3.3667465600000002</v>
      </c>
      <c r="V812" s="26">
        <v>3.3667465600000002</v>
      </c>
      <c r="W812" s="26">
        <v>3.3667465600000002</v>
      </c>
      <c r="X812" s="26">
        <v>3.3667465600000002</v>
      </c>
      <c r="Y812" s="26">
        <v>3.3667465600000002</v>
      </c>
    </row>
    <row r="813" spans="1:25" s="13" customFormat="1" ht="18.75" customHeight="1" collapsed="1" thickBot="1" x14ac:dyDescent="0.25">
      <c r="A813" s="14">
        <v>8</v>
      </c>
      <c r="B813" s="25">
        <v>1248.5999999999999</v>
      </c>
      <c r="C813" s="25">
        <v>1289.8599999999999</v>
      </c>
      <c r="D813" s="25">
        <v>1309.33</v>
      </c>
      <c r="E813" s="25">
        <v>1316.08</v>
      </c>
      <c r="F813" s="25">
        <v>1314.08</v>
      </c>
      <c r="G813" s="25">
        <v>1296.47</v>
      </c>
      <c r="H813" s="25">
        <v>1230.94</v>
      </c>
      <c r="I813" s="25">
        <v>1158.25</v>
      </c>
      <c r="J813" s="25">
        <v>1124.55</v>
      </c>
      <c r="K813" s="25">
        <v>1110.56</v>
      </c>
      <c r="L813" s="25">
        <v>1109.5899999999999</v>
      </c>
      <c r="M813" s="25">
        <v>1117.54</v>
      </c>
      <c r="N813" s="25">
        <v>1134.81</v>
      </c>
      <c r="O813" s="25">
        <v>1144.03</v>
      </c>
      <c r="P813" s="25">
        <v>1158.56</v>
      </c>
      <c r="Q813" s="25">
        <v>1172.3499999999999</v>
      </c>
      <c r="R813" s="25">
        <v>1174.33</v>
      </c>
      <c r="S813" s="25">
        <v>1151.19</v>
      </c>
      <c r="T813" s="25">
        <v>1098.22</v>
      </c>
      <c r="U813" s="25">
        <v>1090.78</v>
      </c>
      <c r="V813" s="25">
        <v>1087.52</v>
      </c>
      <c r="W813" s="25">
        <v>1107.81</v>
      </c>
      <c r="X813" s="25">
        <v>1137.17</v>
      </c>
      <c r="Y813" s="25">
        <v>1189.4000000000001</v>
      </c>
    </row>
    <row r="814" spans="1:25" s="6" customFormat="1" ht="47.25" hidden="1" customHeight="1" outlineLevel="1" x14ac:dyDescent="0.2">
      <c r="A814" s="54" t="s">
        <v>38</v>
      </c>
      <c r="B814" s="26">
        <v>1085.1072617</v>
      </c>
      <c r="C814" s="26">
        <v>1126.3672527799999</v>
      </c>
      <c r="D814" s="26">
        <v>1145.8411332000001</v>
      </c>
      <c r="E814" s="26">
        <v>1152.5917810399999</v>
      </c>
      <c r="F814" s="26">
        <v>1150.59155676</v>
      </c>
      <c r="G814" s="26">
        <v>1132.9810828300001</v>
      </c>
      <c r="H814" s="26">
        <v>1067.4496175500001</v>
      </c>
      <c r="I814" s="26">
        <v>994.76193664000004</v>
      </c>
      <c r="J814" s="26">
        <v>961.05874487999995</v>
      </c>
      <c r="K814" s="26">
        <v>947.06805141999996</v>
      </c>
      <c r="L814" s="26">
        <v>946.09254025999996</v>
      </c>
      <c r="M814" s="26">
        <v>954.05035171999998</v>
      </c>
      <c r="N814" s="26">
        <v>971.31682146000003</v>
      </c>
      <c r="O814" s="26">
        <v>980.54187909999996</v>
      </c>
      <c r="P814" s="26">
        <v>995.07161129999997</v>
      </c>
      <c r="Q814" s="26">
        <v>1008.85872937</v>
      </c>
      <c r="R814" s="26">
        <v>1010.83483015</v>
      </c>
      <c r="S814" s="26">
        <v>987.69225659000006</v>
      </c>
      <c r="T814" s="26">
        <v>934.72791331999997</v>
      </c>
      <c r="U814" s="26">
        <v>927.28537012000004</v>
      </c>
      <c r="V814" s="26">
        <v>924.02283334000003</v>
      </c>
      <c r="W814" s="26">
        <v>944.31437607999999</v>
      </c>
      <c r="X814" s="26">
        <v>973.67987601000004</v>
      </c>
      <c r="Y814" s="26">
        <v>1025.9088995899999</v>
      </c>
    </row>
    <row r="815" spans="1:25" s="6" customFormat="1" ht="38.25" hidden="1" outlineLevel="1" x14ac:dyDescent="0.2">
      <c r="A815" s="3" t="s">
        <v>39</v>
      </c>
      <c r="B815" s="26" t="s">
        <v>75</v>
      </c>
      <c r="C815" s="26" t="s">
        <v>75</v>
      </c>
      <c r="D815" s="26" t="s">
        <v>75</v>
      </c>
      <c r="E815" s="26" t="s">
        <v>75</v>
      </c>
      <c r="F815" s="26" t="s">
        <v>75</v>
      </c>
      <c r="G815" s="26" t="s">
        <v>75</v>
      </c>
      <c r="H815" s="26" t="s">
        <v>75</v>
      </c>
      <c r="I815" s="26" t="s">
        <v>75</v>
      </c>
      <c r="J815" s="26" t="s">
        <v>75</v>
      </c>
      <c r="K815" s="26" t="s">
        <v>75</v>
      </c>
      <c r="L815" s="26" t="s">
        <v>75</v>
      </c>
      <c r="M815" s="26" t="s">
        <v>75</v>
      </c>
      <c r="N815" s="26" t="s">
        <v>75</v>
      </c>
      <c r="O815" s="26" t="s">
        <v>75</v>
      </c>
      <c r="P815" s="26" t="s">
        <v>75</v>
      </c>
      <c r="Q815" s="26" t="s">
        <v>75</v>
      </c>
      <c r="R815" s="26" t="s">
        <v>75</v>
      </c>
      <c r="S815" s="26" t="s">
        <v>75</v>
      </c>
      <c r="T815" s="26" t="s">
        <v>75</v>
      </c>
      <c r="U815" s="26" t="s">
        <v>75</v>
      </c>
      <c r="V815" s="26" t="s">
        <v>75</v>
      </c>
      <c r="W815" s="26" t="s">
        <v>75</v>
      </c>
      <c r="X815" s="26" t="s">
        <v>75</v>
      </c>
      <c r="Y815" s="26" t="s">
        <v>75</v>
      </c>
    </row>
    <row r="816" spans="1:25" s="6" customFormat="1" ht="18.75" hidden="1" customHeight="1" outlineLevel="1" x14ac:dyDescent="0.2">
      <c r="A816" s="3" t="s">
        <v>2</v>
      </c>
      <c r="B816" s="26">
        <v>85.656185999999991</v>
      </c>
      <c r="C816" s="26">
        <v>85.656185999999991</v>
      </c>
      <c r="D816" s="26">
        <v>85.656185999999991</v>
      </c>
      <c r="E816" s="26">
        <v>85.656185999999991</v>
      </c>
      <c r="F816" s="26">
        <v>85.656185999999991</v>
      </c>
      <c r="G816" s="26">
        <v>85.656185999999991</v>
      </c>
      <c r="H816" s="26">
        <v>85.656185999999991</v>
      </c>
      <c r="I816" s="26">
        <v>85.656185999999991</v>
      </c>
      <c r="J816" s="26">
        <v>85.656185999999991</v>
      </c>
      <c r="K816" s="26">
        <v>85.656185999999991</v>
      </c>
      <c r="L816" s="26">
        <v>85.656185999999991</v>
      </c>
      <c r="M816" s="26">
        <v>85.656185999999991</v>
      </c>
      <c r="N816" s="26">
        <v>85.656185999999991</v>
      </c>
      <c r="O816" s="26">
        <v>85.656185999999991</v>
      </c>
      <c r="P816" s="26">
        <v>85.656185999999991</v>
      </c>
      <c r="Q816" s="26">
        <v>85.656185999999991</v>
      </c>
      <c r="R816" s="26">
        <v>85.656185999999991</v>
      </c>
      <c r="S816" s="26">
        <v>85.656185999999991</v>
      </c>
      <c r="T816" s="26">
        <v>85.656185999999991</v>
      </c>
      <c r="U816" s="26">
        <v>85.656185999999991</v>
      </c>
      <c r="V816" s="26">
        <v>85.656185999999991</v>
      </c>
      <c r="W816" s="26">
        <v>85.656185999999991</v>
      </c>
      <c r="X816" s="26">
        <v>85.656185999999991</v>
      </c>
      <c r="Y816" s="26">
        <v>85.656185999999991</v>
      </c>
    </row>
    <row r="817" spans="1:25" s="6" customFormat="1" ht="18.75" hidden="1" customHeight="1" outlineLevel="1" x14ac:dyDescent="0.2">
      <c r="A817" s="4" t="s">
        <v>3</v>
      </c>
      <c r="B817" s="26">
        <v>74.47</v>
      </c>
      <c r="C817" s="26">
        <v>74.47</v>
      </c>
      <c r="D817" s="26">
        <v>74.47</v>
      </c>
      <c r="E817" s="26">
        <v>74.47</v>
      </c>
      <c r="F817" s="26">
        <v>74.47</v>
      </c>
      <c r="G817" s="26">
        <v>74.47</v>
      </c>
      <c r="H817" s="26">
        <v>74.47</v>
      </c>
      <c r="I817" s="26">
        <v>74.47</v>
      </c>
      <c r="J817" s="26">
        <v>74.47</v>
      </c>
      <c r="K817" s="26">
        <v>74.47</v>
      </c>
      <c r="L817" s="26">
        <v>74.47</v>
      </c>
      <c r="M817" s="26">
        <v>74.47</v>
      </c>
      <c r="N817" s="26">
        <v>74.47</v>
      </c>
      <c r="O817" s="26">
        <v>74.47</v>
      </c>
      <c r="P817" s="26">
        <v>74.47</v>
      </c>
      <c r="Q817" s="26">
        <v>74.47</v>
      </c>
      <c r="R817" s="26">
        <v>74.47</v>
      </c>
      <c r="S817" s="26">
        <v>74.47</v>
      </c>
      <c r="T817" s="26">
        <v>74.47</v>
      </c>
      <c r="U817" s="26">
        <v>74.47</v>
      </c>
      <c r="V817" s="26">
        <v>74.47</v>
      </c>
      <c r="W817" s="26">
        <v>74.47</v>
      </c>
      <c r="X817" s="26">
        <v>74.47</v>
      </c>
      <c r="Y817" s="26">
        <v>74.47</v>
      </c>
    </row>
    <row r="818" spans="1:25" s="6" customFormat="1" ht="18.75" hidden="1" customHeight="1" outlineLevel="1" thickBot="1" x14ac:dyDescent="0.25">
      <c r="A818" s="22" t="s">
        <v>64</v>
      </c>
      <c r="B818" s="26">
        <v>3.3667465600000002</v>
      </c>
      <c r="C818" s="26">
        <v>3.3667465600000002</v>
      </c>
      <c r="D818" s="26">
        <v>3.3667465600000002</v>
      </c>
      <c r="E818" s="26">
        <v>3.3667465600000002</v>
      </c>
      <c r="F818" s="26">
        <v>3.3667465600000002</v>
      </c>
      <c r="G818" s="26">
        <v>3.3667465600000002</v>
      </c>
      <c r="H818" s="26">
        <v>3.3667465600000002</v>
      </c>
      <c r="I818" s="26">
        <v>3.3667465600000002</v>
      </c>
      <c r="J818" s="26">
        <v>3.3667465600000002</v>
      </c>
      <c r="K818" s="26">
        <v>3.3667465600000002</v>
      </c>
      <c r="L818" s="26">
        <v>3.3667465600000002</v>
      </c>
      <c r="M818" s="26">
        <v>3.3667465600000002</v>
      </c>
      <c r="N818" s="26">
        <v>3.3667465600000002</v>
      </c>
      <c r="O818" s="26">
        <v>3.3667465600000002</v>
      </c>
      <c r="P818" s="26">
        <v>3.3667465600000002</v>
      </c>
      <c r="Q818" s="26">
        <v>3.3667465600000002</v>
      </c>
      <c r="R818" s="26">
        <v>3.3667465600000002</v>
      </c>
      <c r="S818" s="26">
        <v>3.3667465600000002</v>
      </c>
      <c r="T818" s="26">
        <v>3.3667465600000002</v>
      </c>
      <c r="U818" s="26">
        <v>3.3667465600000002</v>
      </c>
      <c r="V818" s="26">
        <v>3.3667465600000002</v>
      </c>
      <c r="W818" s="26">
        <v>3.3667465600000002</v>
      </c>
      <c r="X818" s="26">
        <v>3.3667465600000002</v>
      </c>
      <c r="Y818" s="26">
        <v>3.3667465600000002</v>
      </c>
    </row>
    <row r="819" spans="1:25" s="13" customFormat="1" ht="18.75" customHeight="1" collapsed="1" thickBot="1" x14ac:dyDescent="0.25">
      <c r="A819" s="14">
        <v>9</v>
      </c>
      <c r="B819" s="25">
        <v>1165.4100000000001</v>
      </c>
      <c r="C819" s="25">
        <v>1199.31</v>
      </c>
      <c r="D819" s="25">
        <v>1219.01</v>
      </c>
      <c r="E819" s="25">
        <v>1226.96</v>
      </c>
      <c r="F819" s="25">
        <v>1231.6500000000001</v>
      </c>
      <c r="G819" s="25">
        <v>1215.72</v>
      </c>
      <c r="H819" s="25">
        <v>1152.1099999999999</v>
      </c>
      <c r="I819" s="25">
        <v>1093.01</v>
      </c>
      <c r="J819" s="25">
        <v>1091.8699999999999</v>
      </c>
      <c r="K819" s="25">
        <v>1095.07</v>
      </c>
      <c r="L819" s="25">
        <v>1093.3699999999999</v>
      </c>
      <c r="M819" s="25">
        <v>1099.01</v>
      </c>
      <c r="N819" s="25">
        <v>1095.93</v>
      </c>
      <c r="O819" s="25">
        <v>1094.4000000000001</v>
      </c>
      <c r="P819" s="25">
        <v>1095.3499999999999</v>
      </c>
      <c r="Q819" s="25">
        <v>1106.5999999999999</v>
      </c>
      <c r="R819" s="25">
        <v>1111.56</v>
      </c>
      <c r="S819" s="25">
        <v>1091.47</v>
      </c>
      <c r="T819" s="25">
        <v>1067.9100000000001</v>
      </c>
      <c r="U819" s="25">
        <v>1061.3</v>
      </c>
      <c r="V819" s="25">
        <v>1066.9100000000001</v>
      </c>
      <c r="W819" s="25">
        <v>1072.48</v>
      </c>
      <c r="X819" s="25">
        <v>1077.5</v>
      </c>
      <c r="Y819" s="25">
        <v>1117.6099999999999</v>
      </c>
    </row>
    <row r="820" spans="1:25" s="6" customFormat="1" ht="42.75" hidden="1" customHeight="1" outlineLevel="1" x14ac:dyDescent="0.2">
      <c r="A820" s="3" t="s">
        <v>38</v>
      </c>
      <c r="B820" s="26">
        <v>1001.91516904</v>
      </c>
      <c r="C820" s="26">
        <v>1035.8160595500001</v>
      </c>
      <c r="D820" s="26">
        <v>1055.521618</v>
      </c>
      <c r="E820" s="26">
        <v>1063.47106841</v>
      </c>
      <c r="F820" s="26">
        <v>1068.1555940000001</v>
      </c>
      <c r="G820" s="26">
        <v>1052.2262217699999</v>
      </c>
      <c r="H820" s="26">
        <v>988.62173193000001</v>
      </c>
      <c r="I820" s="26">
        <v>929.52147825999998</v>
      </c>
      <c r="J820" s="26">
        <v>928.37233972000001</v>
      </c>
      <c r="K820" s="26">
        <v>931.57941704999996</v>
      </c>
      <c r="L820" s="26">
        <v>929.88161757</v>
      </c>
      <c r="M820" s="26">
        <v>935.51945344000001</v>
      </c>
      <c r="N820" s="26">
        <v>932.43309985999997</v>
      </c>
      <c r="O820" s="26">
        <v>930.90488327000003</v>
      </c>
      <c r="P820" s="26">
        <v>931.85429670999997</v>
      </c>
      <c r="Q820" s="26">
        <v>943.10480731999996</v>
      </c>
      <c r="R820" s="26">
        <v>948.06596936000005</v>
      </c>
      <c r="S820" s="26">
        <v>927.97493343999997</v>
      </c>
      <c r="T820" s="26">
        <v>904.41304715000001</v>
      </c>
      <c r="U820" s="26">
        <v>897.80845737000004</v>
      </c>
      <c r="V820" s="26">
        <v>903.41399434000004</v>
      </c>
      <c r="W820" s="26">
        <v>908.98361894000004</v>
      </c>
      <c r="X820" s="26">
        <v>914.00943643000005</v>
      </c>
      <c r="Y820" s="26">
        <v>954.12033942000005</v>
      </c>
    </row>
    <row r="821" spans="1:25" s="6" customFormat="1" ht="38.25" hidden="1" outlineLevel="1" x14ac:dyDescent="0.2">
      <c r="A821" s="3" t="s">
        <v>39</v>
      </c>
      <c r="B821" s="26" t="s">
        <v>75</v>
      </c>
      <c r="C821" s="26" t="s">
        <v>75</v>
      </c>
      <c r="D821" s="26" t="s">
        <v>75</v>
      </c>
      <c r="E821" s="26" t="s">
        <v>75</v>
      </c>
      <c r="F821" s="26" t="s">
        <v>75</v>
      </c>
      <c r="G821" s="26" t="s">
        <v>75</v>
      </c>
      <c r="H821" s="26" t="s">
        <v>75</v>
      </c>
      <c r="I821" s="26" t="s">
        <v>75</v>
      </c>
      <c r="J821" s="26" t="s">
        <v>75</v>
      </c>
      <c r="K821" s="26" t="s">
        <v>75</v>
      </c>
      <c r="L821" s="26" t="s">
        <v>75</v>
      </c>
      <c r="M821" s="26" t="s">
        <v>75</v>
      </c>
      <c r="N821" s="26" t="s">
        <v>75</v>
      </c>
      <c r="O821" s="26" t="s">
        <v>75</v>
      </c>
      <c r="P821" s="26" t="s">
        <v>75</v>
      </c>
      <c r="Q821" s="26" t="s">
        <v>75</v>
      </c>
      <c r="R821" s="26" t="s">
        <v>75</v>
      </c>
      <c r="S821" s="26" t="s">
        <v>75</v>
      </c>
      <c r="T821" s="26" t="s">
        <v>75</v>
      </c>
      <c r="U821" s="26" t="s">
        <v>75</v>
      </c>
      <c r="V821" s="26" t="s">
        <v>75</v>
      </c>
      <c r="W821" s="26" t="s">
        <v>75</v>
      </c>
      <c r="X821" s="26" t="s">
        <v>75</v>
      </c>
      <c r="Y821" s="26" t="s">
        <v>75</v>
      </c>
    </row>
    <row r="822" spans="1:25" s="6" customFormat="1" ht="18.75" hidden="1" customHeight="1" outlineLevel="1" x14ac:dyDescent="0.2">
      <c r="A822" s="3" t="s">
        <v>2</v>
      </c>
      <c r="B822" s="26">
        <v>85.656185999999991</v>
      </c>
      <c r="C822" s="26">
        <v>85.656185999999991</v>
      </c>
      <c r="D822" s="26">
        <v>85.656185999999991</v>
      </c>
      <c r="E822" s="26">
        <v>85.656185999999991</v>
      </c>
      <c r="F822" s="26">
        <v>85.656185999999991</v>
      </c>
      <c r="G822" s="26">
        <v>85.656185999999991</v>
      </c>
      <c r="H822" s="26">
        <v>85.656185999999991</v>
      </c>
      <c r="I822" s="26">
        <v>85.656185999999991</v>
      </c>
      <c r="J822" s="26">
        <v>85.656185999999991</v>
      </c>
      <c r="K822" s="26">
        <v>85.656185999999991</v>
      </c>
      <c r="L822" s="26">
        <v>85.656185999999991</v>
      </c>
      <c r="M822" s="26">
        <v>85.656185999999991</v>
      </c>
      <c r="N822" s="26">
        <v>85.656185999999991</v>
      </c>
      <c r="O822" s="26">
        <v>85.656185999999991</v>
      </c>
      <c r="P822" s="26">
        <v>85.656185999999991</v>
      </c>
      <c r="Q822" s="26">
        <v>85.656185999999991</v>
      </c>
      <c r="R822" s="26">
        <v>85.656185999999991</v>
      </c>
      <c r="S822" s="26">
        <v>85.656185999999991</v>
      </c>
      <c r="T822" s="26">
        <v>85.656185999999991</v>
      </c>
      <c r="U822" s="26">
        <v>85.656185999999991</v>
      </c>
      <c r="V822" s="26">
        <v>85.656185999999991</v>
      </c>
      <c r="W822" s="26">
        <v>85.656185999999991</v>
      </c>
      <c r="X822" s="26">
        <v>85.656185999999991</v>
      </c>
      <c r="Y822" s="26">
        <v>85.656185999999991</v>
      </c>
    </row>
    <row r="823" spans="1:25" s="6" customFormat="1" ht="18.75" hidden="1" customHeight="1" outlineLevel="1" x14ac:dyDescent="0.2">
      <c r="A823" s="4" t="s">
        <v>3</v>
      </c>
      <c r="B823" s="26">
        <v>74.47</v>
      </c>
      <c r="C823" s="26">
        <v>74.47</v>
      </c>
      <c r="D823" s="26">
        <v>74.47</v>
      </c>
      <c r="E823" s="26">
        <v>74.47</v>
      </c>
      <c r="F823" s="26">
        <v>74.47</v>
      </c>
      <c r="G823" s="26">
        <v>74.47</v>
      </c>
      <c r="H823" s="26">
        <v>74.47</v>
      </c>
      <c r="I823" s="26">
        <v>74.47</v>
      </c>
      <c r="J823" s="26">
        <v>74.47</v>
      </c>
      <c r="K823" s="26">
        <v>74.47</v>
      </c>
      <c r="L823" s="26">
        <v>74.47</v>
      </c>
      <c r="M823" s="26">
        <v>74.47</v>
      </c>
      <c r="N823" s="26">
        <v>74.47</v>
      </c>
      <c r="O823" s="26">
        <v>74.47</v>
      </c>
      <c r="P823" s="26">
        <v>74.47</v>
      </c>
      <c r="Q823" s="26">
        <v>74.47</v>
      </c>
      <c r="R823" s="26">
        <v>74.47</v>
      </c>
      <c r="S823" s="26">
        <v>74.47</v>
      </c>
      <c r="T823" s="26">
        <v>74.47</v>
      </c>
      <c r="U823" s="26">
        <v>74.47</v>
      </c>
      <c r="V823" s="26">
        <v>74.47</v>
      </c>
      <c r="W823" s="26">
        <v>74.47</v>
      </c>
      <c r="X823" s="26">
        <v>74.47</v>
      </c>
      <c r="Y823" s="26">
        <v>74.47</v>
      </c>
    </row>
    <row r="824" spans="1:25" s="6" customFormat="1" ht="18.75" hidden="1" customHeight="1" outlineLevel="1" thickBot="1" x14ac:dyDescent="0.25">
      <c r="A824" s="22" t="s">
        <v>64</v>
      </c>
      <c r="B824" s="26">
        <v>3.3667465600000002</v>
      </c>
      <c r="C824" s="26">
        <v>3.3667465600000002</v>
      </c>
      <c r="D824" s="26">
        <v>3.3667465600000002</v>
      </c>
      <c r="E824" s="26">
        <v>3.3667465600000002</v>
      </c>
      <c r="F824" s="26">
        <v>3.3667465600000002</v>
      </c>
      <c r="G824" s="26">
        <v>3.3667465600000002</v>
      </c>
      <c r="H824" s="26">
        <v>3.3667465600000002</v>
      </c>
      <c r="I824" s="26">
        <v>3.3667465600000002</v>
      </c>
      <c r="J824" s="26">
        <v>3.3667465600000002</v>
      </c>
      <c r="K824" s="26">
        <v>3.3667465600000002</v>
      </c>
      <c r="L824" s="26">
        <v>3.3667465600000002</v>
      </c>
      <c r="M824" s="26">
        <v>3.3667465600000002</v>
      </c>
      <c r="N824" s="26">
        <v>3.3667465600000002</v>
      </c>
      <c r="O824" s="26">
        <v>3.3667465600000002</v>
      </c>
      <c r="P824" s="26">
        <v>3.3667465600000002</v>
      </c>
      <c r="Q824" s="26">
        <v>3.3667465600000002</v>
      </c>
      <c r="R824" s="26">
        <v>3.3667465600000002</v>
      </c>
      <c r="S824" s="26">
        <v>3.3667465600000002</v>
      </c>
      <c r="T824" s="26">
        <v>3.3667465600000002</v>
      </c>
      <c r="U824" s="26">
        <v>3.3667465600000002</v>
      </c>
      <c r="V824" s="26">
        <v>3.3667465600000002</v>
      </c>
      <c r="W824" s="26">
        <v>3.3667465600000002</v>
      </c>
      <c r="X824" s="26">
        <v>3.3667465600000002</v>
      </c>
      <c r="Y824" s="26">
        <v>3.3667465600000002</v>
      </c>
    </row>
    <row r="825" spans="1:25" s="13" customFormat="1" ht="18.75" customHeight="1" collapsed="1" thickBot="1" x14ac:dyDescent="0.25">
      <c r="A825" s="14">
        <v>10</v>
      </c>
      <c r="B825" s="25">
        <v>1179.68</v>
      </c>
      <c r="C825" s="25">
        <v>1211.94</v>
      </c>
      <c r="D825" s="25">
        <v>1229.29</v>
      </c>
      <c r="E825" s="25">
        <v>1236.95</v>
      </c>
      <c r="F825" s="25">
        <v>1236.03</v>
      </c>
      <c r="G825" s="25">
        <v>1221.1400000000001</v>
      </c>
      <c r="H825" s="25">
        <v>1159.8</v>
      </c>
      <c r="I825" s="25">
        <v>1125.32</v>
      </c>
      <c r="J825" s="25">
        <v>1108.2</v>
      </c>
      <c r="K825" s="25">
        <v>1092.5999999999999</v>
      </c>
      <c r="L825" s="25">
        <v>1081.51</v>
      </c>
      <c r="M825" s="25">
        <v>1092.99</v>
      </c>
      <c r="N825" s="25">
        <v>1103.3</v>
      </c>
      <c r="O825" s="25">
        <v>1106.6500000000001</v>
      </c>
      <c r="P825" s="25">
        <v>1107.54</v>
      </c>
      <c r="Q825" s="25">
        <v>1107.02</v>
      </c>
      <c r="R825" s="25">
        <v>1102.0999999999999</v>
      </c>
      <c r="S825" s="25">
        <v>1103.57</v>
      </c>
      <c r="T825" s="25">
        <v>1087.0899999999999</v>
      </c>
      <c r="U825" s="25">
        <v>1064.78</v>
      </c>
      <c r="V825" s="25">
        <v>1080.95</v>
      </c>
      <c r="W825" s="25">
        <v>1099.75</v>
      </c>
      <c r="X825" s="25">
        <v>1102.9000000000001</v>
      </c>
      <c r="Y825" s="25">
        <v>1126.43</v>
      </c>
    </row>
    <row r="826" spans="1:25" s="6" customFormat="1" ht="43.5" hidden="1" customHeight="1" outlineLevel="1" x14ac:dyDescent="0.2">
      <c r="A826" s="54" t="s">
        <v>38</v>
      </c>
      <c r="B826" s="26">
        <v>1016.18388793</v>
      </c>
      <c r="C826" s="26">
        <v>1048.4515555200001</v>
      </c>
      <c r="D826" s="26">
        <v>1065.7987821199999</v>
      </c>
      <c r="E826" s="26">
        <v>1073.4566961</v>
      </c>
      <c r="F826" s="26">
        <v>1072.5384696799999</v>
      </c>
      <c r="G826" s="26">
        <v>1057.6469791100001</v>
      </c>
      <c r="H826" s="26">
        <v>996.30570564000004</v>
      </c>
      <c r="I826" s="26">
        <v>961.82830724999997</v>
      </c>
      <c r="J826" s="26">
        <v>944.70435686999997</v>
      </c>
      <c r="K826" s="26">
        <v>929.10664936000001</v>
      </c>
      <c r="L826" s="26">
        <v>918.01620947000004</v>
      </c>
      <c r="M826" s="26">
        <v>929.49604981000004</v>
      </c>
      <c r="N826" s="26">
        <v>939.81173312999999</v>
      </c>
      <c r="O826" s="26">
        <v>943.15467104000004</v>
      </c>
      <c r="P826" s="26">
        <v>944.04777955999998</v>
      </c>
      <c r="Q826" s="26">
        <v>943.52419912000005</v>
      </c>
      <c r="R826" s="26">
        <v>938.60944102999997</v>
      </c>
      <c r="S826" s="26">
        <v>940.07949071999997</v>
      </c>
      <c r="T826" s="26">
        <v>923.60155296000005</v>
      </c>
      <c r="U826" s="26">
        <v>901.28674642999999</v>
      </c>
      <c r="V826" s="26">
        <v>917.45385907000002</v>
      </c>
      <c r="W826" s="26">
        <v>936.25660171000004</v>
      </c>
      <c r="X826" s="26">
        <v>939.40415857999994</v>
      </c>
      <c r="Y826" s="26">
        <v>962.93697359999999</v>
      </c>
    </row>
    <row r="827" spans="1:25" s="6" customFormat="1" ht="38.25" hidden="1" outlineLevel="1" x14ac:dyDescent="0.2">
      <c r="A827" s="3" t="s">
        <v>39</v>
      </c>
      <c r="B827" s="26" t="s">
        <v>75</v>
      </c>
      <c r="C827" s="26" t="s">
        <v>75</v>
      </c>
      <c r="D827" s="26" t="s">
        <v>75</v>
      </c>
      <c r="E827" s="26" t="s">
        <v>75</v>
      </c>
      <c r="F827" s="26" t="s">
        <v>75</v>
      </c>
      <c r="G827" s="26" t="s">
        <v>75</v>
      </c>
      <c r="H827" s="26" t="s">
        <v>75</v>
      </c>
      <c r="I827" s="26" t="s">
        <v>75</v>
      </c>
      <c r="J827" s="26" t="s">
        <v>75</v>
      </c>
      <c r="K827" s="26" t="s">
        <v>75</v>
      </c>
      <c r="L827" s="26" t="s">
        <v>75</v>
      </c>
      <c r="M827" s="26" t="s">
        <v>75</v>
      </c>
      <c r="N827" s="26" t="s">
        <v>75</v>
      </c>
      <c r="O827" s="26" t="s">
        <v>75</v>
      </c>
      <c r="P827" s="26" t="s">
        <v>75</v>
      </c>
      <c r="Q827" s="26" t="s">
        <v>75</v>
      </c>
      <c r="R827" s="26" t="s">
        <v>75</v>
      </c>
      <c r="S827" s="26" t="s">
        <v>75</v>
      </c>
      <c r="T827" s="26" t="s">
        <v>75</v>
      </c>
      <c r="U827" s="26" t="s">
        <v>75</v>
      </c>
      <c r="V827" s="26" t="s">
        <v>75</v>
      </c>
      <c r="W827" s="26" t="s">
        <v>75</v>
      </c>
      <c r="X827" s="26" t="s">
        <v>75</v>
      </c>
      <c r="Y827" s="26" t="s">
        <v>75</v>
      </c>
    </row>
    <row r="828" spans="1:25" s="6" customFormat="1" ht="18.75" hidden="1" customHeight="1" outlineLevel="1" x14ac:dyDescent="0.2">
      <c r="A828" s="3" t="s">
        <v>2</v>
      </c>
      <c r="B828" s="26">
        <v>85.656185999999991</v>
      </c>
      <c r="C828" s="26">
        <v>85.656185999999991</v>
      </c>
      <c r="D828" s="26">
        <v>85.656185999999991</v>
      </c>
      <c r="E828" s="26">
        <v>85.656185999999991</v>
      </c>
      <c r="F828" s="26">
        <v>85.656185999999991</v>
      </c>
      <c r="G828" s="26">
        <v>85.656185999999991</v>
      </c>
      <c r="H828" s="26">
        <v>85.656185999999991</v>
      </c>
      <c r="I828" s="26">
        <v>85.656185999999991</v>
      </c>
      <c r="J828" s="26">
        <v>85.656185999999991</v>
      </c>
      <c r="K828" s="26">
        <v>85.656185999999991</v>
      </c>
      <c r="L828" s="26">
        <v>85.656185999999991</v>
      </c>
      <c r="M828" s="26">
        <v>85.656185999999991</v>
      </c>
      <c r="N828" s="26">
        <v>85.656185999999991</v>
      </c>
      <c r="O828" s="26">
        <v>85.656185999999991</v>
      </c>
      <c r="P828" s="26">
        <v>85.656185999999991</v>
      </c>
      <c r="Q828" s="26">
        <v>85.656185999999991</v>
      </c>
      <c r="R828" s="26">
        <v>85.656185999999991</v>
      </c>
      <c r="S828" s="26">
        <v>85.656185999999991</v>
      </c>
      <c r="T828" s="26">
        <v>85.656185999999991</v>
      </c>
      <c r="U828" s="26">
        <v>85.656185999999991</v>
      </c>
      <c r="V828" s="26">
        <v>85.656185999999991</v>
      </c>
      <c r="W828" s="26">
        <v>85.656185999999991</v>
      </c>
      <c r="X828" s="26">
        <v>85.656185999999991</v>
      </c>
      <c r="Y828" s="26">
        <v>85.656185999999991</v>
      </c>
    </row>
    <row r="829" spans="1:25" s="6" customFormat="1" ht="18.75" hidden="1" customHeight="1" outlineLevel="1" x14ac:dyDescent="0.2">
      <c r="A829" s="4" t="s">
        <v>3</v>
      </c>
      <c r="B829" s="26">
        <v>74.47</v>
      </c>
      <c r="C829" s="26">
        <v>74.47</v>
      </c>
      <c r="D829" s="26">
        <v>74.47</v>
      </c>
      <c r="E829" s="26">
        <v>74.47</v>
      </c>
      <c r="F829" s="26">
        <v>74.47</v>
      </c>
      <c r="G829" s="26">
        <v>74.47</v>
      </c>
      <c r="H829" s="26">
        <v>74.47</v>
      </c>
      <c r="I829" s="26">
        <v>74.47</v>
      </c>
      <c r="J829" s="26">
        <v>74.47</v>
      </c>
      <c r="K829" s="26">
        <v>74.47</v>
      </c>
      <c r="L829" s="26">
        <v>74.47</v>
      </c>
      <c r="M829" s="26">
        <v>74.47</v>
      </c>
      <c r="N829" s="26">
        <v>74.47</v>
      </c>
      <c r="O829" s="26">
        <v>74.47</v>
      </c>
      <c r="P829" s="26">
        <v>74.47</v>
      </c>
      <c r="Q829" s="26">
        <v>74.47</v>
      </c>
      <c r="R829" s="26">
        <v>74.47</v>
      </c>
      <c r="S829" s="26">
        <v>74.47</v>
      </c>
      <c r="T829" s="26">
        <v>74.47</v>
      </c>
      <c r="U829" s="26">
        <v>74.47</v>
      </c>
      <c r="V829" s="26">
        <v>74.47</v>
      </c>
      <c r="W829" s="26">
        <v>74.47</v>
      </c>
      <c r="X829" s="26">
        <v>74.47</v>
      </c>
      <c r="Y829" s="26">
        <v>74.47</v>
      </c>
    </row>
    <row r="830" spans="1:25" s="6" customFormat="1" ht="18.75" hidden="1" customHeight="1" outlineLevel="1" thickBot="1" x14ac:dyDescent="0.25">
      <c r="A830" s="22" t="s">
        <v>64</v>
      </c>
      <c r="B830" s="26">
        <v>3.3667465600000002</v>
      </c>
      <c r="C830" s="26">
        <v>3.3667465600000002</v>
      </c>
      <c r="D830" s="26">
        <v>3.3667465600000002</v>
      </c>
      <c r="E830" s="26">
        <v>3.3667465600000002</v>
      </c>
      <c r="F830" s="26">
        <v>3.3667465600000002</v>
      </c>
      <c r="G830" s="26">
        <v>3.3667465600000002</v>
      </c>
      <c r="H830" s="26">
        <v>3.3667465600000002</v>
      </c>
      <c r="I830" s="26">
        <v>3.3667465600000002</v>
      </c>
      <c r="J830" s="26">
        <v>3.3667465600000002</v>
      </c>
      <c r="K830" s="26">
        <v>3.3667465600000002</v>
      </c>
      <c r="L830" s="26">
        <v>3.3667465600000002</v>
      </c>
      <c r="M830" s="26">
        <v>3.3667465600000002</v>
      </c>
      <c r="N830" s="26">
        <v>3.3667465600000002</v>
      </c>
      <c r="O830" s="26">
        <v>3.3667465600000002</v>
      </c>
      <c r="P830" s="26">
        <v>3.3667465600000002</v>
      </c>
      <c r="Q830" s="26">
        <v>3.3667465600000002</v>
      </c>
      <c r="R830" s="26">
        <v>3.3667465600000002</v>
      </c>
      <c r="S830" s="26">
        <v>3.3667465600000002</v>
      </c>
      <c r="T830" s="26">
        <v>3.3667465600000002</v>
      </c>
      <c r="U830" s="26">
        <v>3.3667465600000002</v>
      </c>
      <c r="V830" s="26">
        <v>3.3667465600000002</v>
      </c>
      <c r="W830" s="26">
        <v>3.3667465600000002</v>
      </c>
      <c r="X830" s="26">
        <v>3.3667465600000002</v>
      </c>
      <c r="Y830" s="26">
        <v>3.3667465600000002</v>
      </c>
    </row>
    <row r="831" spans="1:25" s="13" customFormat="1" ht="18.75" customHeight="1" collapsed="1" thickBot="1" x14ac:dyDescent="0.25">
      <c r="A831" s="14">
        <v>11</v>
      </c>
      <c r="B831" s="25">
        <v>1163.7</v>
      </c>
      <c r="C831" s="25">
        <v>1201.6300000000001</v>
      </c>
      <c r="D831" s="25">
        <v>1219.5</v>
      </c>
      <c r="E831" s="25">
        <v>1225.08</v>
      </c>
      <c r="F831" s="25">
        <v>1230.53</v>
      </c>
      <c r="G831" s="25">
        <v>1224.3</v>
      </c>
      <c r="H831" s="25">
        <v>1197.24</v>
      </c>
      <c r="I831" s="25">
        <v>1164.28</v>
      </c>
      <c r="J831" s="25">
        <v>1129.79</v>
      </c>
      <c r="K831" s="25">
        <v>1123.6500000000001</v>
      </c>
      <c r="L831" s="25">
        <v>1115.8</v>
      </c>
      <c r="M831" s="25">
        <v>1120.44</v>
      </c>
      <c r="N831" s="25">
        <v>1123.29</v>
      </c>
      <c r="O831" s="25">
        <v>1119.45</v>
      </c>
      <c r="P831" s="25">
        <v>1121.5999999999999</v>
      </c>
      <c r="Q831" s="25">
        <v>1129.23</v>
      </c>
      <c r="R831" s="25">
        <v>1133.98</v>
      </c>
      <c r="S831" s="25">
        <v>1116.44</v>
      </c>
      <c r="T831" s="25">
        <v>1101.7</v>
      </c>
      <c r="U831" s="25">
        <v>1096.27</v>
      </c>
      <c r="V831" s="25">
        <v>1099.6500000000001</v>
      </c>
      <c r="W831" s="25">
        <v>1104.57</v>
      </c>
      <c r="X831" s="25">
        <v>1107.26</v>
      </c>
      <c r="Y831" s="25">
        <v>1131.6300000000001</v>
      </c>
    </row>
    <row r="832" spans="1:25" s="6" customFormat="1" ht="51" hidden="1" outlineLevel="1" x14ac:dyDescent="0.2">
      <c r="A832" s="3" t="s">
        <v>38</v>
      </c>
      <c r="B832" s="26">
        <v>1000.21035838</v>
      </c>
      <c r="C832" s="26">
        <v>1038.13309654</v>
      </c>
      <c r="D832" s="26">
        <v>1056.01176332</v>
      </c>
      <c r="E832" s="26">
        <v>1061.58302559</v>
      </c>
      <c r="F832" s="26">
        <v>1067.0342974800001</v>
      </c>
      <c r="G832" s="26">
        <v>1060.81012158</v>
      </c>
      <c r="H832" s="26">
        <v>1033.7432158300001</v>
      </c>
      <c r="I832" s="26">
        <v>1000.78491074</v>
      </c>
      <c r="J832" s="26">
        <v>966.29244104999998</v>
      </c>
      <c r="K832" s="26">
        <v>960.15959544999998</v>
      </c>
      <c r="L832" s="26">
        <v>952.30316200000004</v>
      </c>
      <c r="M832" s="26">
        <v>956.94306964999998</v>
      </c>
      <c r="N832" s="26">
        <v>959.79527235</v>
      </c>
      <c r="O832" s="26">
        <v>955.95917936000001</v>
      </c>
      <c r="P832" s="26">
        <v>958.10993688999997</v>
      </c>
      <c r="Q832" s="26">
        <v>965.73507237000001</v>
      </c>
      <c r="R832" s="26">
        <v>970.49085914</v>
      </c>
      <c r="S832" s="26">
        <v>952.94525112999997</v>
      </c>
      <c r="T832" s="26">
        <v>938.20693416999995</v>
      </c>
      <c r="U832" s="26">
        <v>932.78083975000004</v>
      </c>
      <c r="V832" s="26">
        <v>936.16095853000002</v>
      </c>
      <c r="W832" s="26">
        <v>941.08138138000004</v>
      </c>
      <c r="X832" s="26">
        <v>943.76436044000002</v>
      </c>
      <c r="Y832" s="26">
        <v>968.13441040999999</v>
      </c>
    </row>
    <row r="833" spans="1:25" s="6" customFormat="1" ht="38.25" hidden="1" outlineLevel="1" x14ac:dyDescent="0.2">
      <c r="A833" s="3" t="s">
        <v>39</v>
      </c>
      <c r="B833" s="26" t="s">
        <v>75</v>
      </c>
      <c r="C833" s="26" t="s">
        <v>75</v>
      </c>
      <c r="D833" s="26" t="s">
        <v>75</v>
      </c>
      <c r="E833" s="26" t="s">
        <v>75</v>
      </c>
      <c r="F833" s="26" t="s">
        <v>75</v>
      </c>
      <c r="G833" s="26" t="s">
        <v>75</v>
      </c>
      <c r="H833" s="26" t="s">
        <v>75</v>
      </c>
      <c r="I833" s="26" t="s">
        <v>75</v>
      </c>
      <c r="J833" s="26" t="s">
        <v>75</v>
      </c>
      <c r="K833" s="26" t="s">
        <v>75</v>
      </c>
      <c r="L833" s="26" t="s">
        <v>75</v>
      </c>
      <c r="M833" s="26" t="s">
        <v>75</v>
      </c>
      <c r="N833" s="26" t="s">
        <v>75</v>
      </c>
      <c r="O833" s="26" t="s">
        <v>75</v>
      </c>
      <c r="P833" s="26" t="s">
        <v>75</v>
      </c>
      <c r="Q833" s="26" t="s">
        <v>75</v>
      </c>
      <c r="R833" s="26" t="s">
        <v>75</v>
      </c>
      <c r="S833" s="26" t="s">
        <v>75</v>
      </c>
      <c r="T833" s="26" t="s">
        <v>75</v>
      </c>
      <c r="U833" s="26" t="s">
        <v>75</v>
      </c>
      <c r="V833" s="26" t="s">
        <v>75</v>
      </c>
      <c r="W833" s="26" t="s">
        <v>75</v>
      </c>
      <c r="X833" s="26" t="s">
        <v>75</v>
      </c>
      <c r="Y833" s="26" t="s">
        <v>75</v>
      </c>
    </row>
    <row r="834" spans="1:25" s="6" customFormat="1" ht="18.75" hidden="1" customHeight="1" outlineLevel="1" x14ac:dyDescent="0.2">
      <c r="A834" s="3" t="s">
        <v>2</v>
      </c>
      <c r="B834" s="26">
        <v>85.656185999999991</v>
      </c>
      <c r="C834" s="26">
        <v>85.656185999999991</v>
      </c>
      <c r="D834" s="26">
        <v>85.656185999999991</v>
      </c>
      <c r="E834" s="26">
        <v>85.656185999999991</v>
      </c>
      <c r="F834" s="26">
        <v>85.656185999999991</v>
      </c>
      <c r="G834" s="26">
        <v>85.656185999999991</v>
      </c>
      <c r="H834" s="26">
        <v>85.656185999999991</v>
      </c>
      <c r="I834" s="26">
        <v>85.656185999999991</v>
      </c>
      <c r="J834" s="26">
        <v>85.656185999999991</v>
      </c>
      <c r="K834" s="26">
        <v>85.656185999999991</v>
      </c>
      <c r="L834" s="26">
        <v>85.656185999999991</v>
      </c>
      <c r="M834" s="26">
        <v>85.656185999999991</v>
      </c>
      <c r="N834" s="26">
        <v>85.656185999999991</v>
      </c>
      <c r="O834" s="26">
        <v>85.656185999999991</v>
      </c>
      <c r="P834" s="26">
        <v>85.656185999999991</v>
      </c>
      <c r="Q834" s="26">
        <v>85.656185999999991</v>
      </c>
      <c r="R834" s="26">
        <v>85.656185999999991</v>
      </c>
      <c r="S834" s="26">
        <v>85.656185999999991</v>
      </c>
      <c r="T834" s="26">
        <v>85.656185999999991</v>
      </c>
      <c r="U834" s="26">
        <v>85.656185999999991</v>
      </c>
      <c r="V834" s="26">
        <v>85.656185999999991</v>
      </c>
      <c r="W834" s="26">
        <v>85.656185999999991</v>
      </c>
      <c r="X834" s="26">
        <v>85.656185999999991</v>
      </c>
      <c r="Y834" s="26">
        <v>85.656185999999991</v>
      </c>
    </row>
    <row r="835" spans="1:25" s="6" customFormat="1" ht="18.75" hidden="1" customHeight="1" outlineLevel="1" x14ac:dyDescent="0.2">
      <c r="A835" s="4" t="s">
        <v>3</v>
      </c>
      <c r="B835" s="26">
        <v>74.47</v>
      </c>
      <c r="C835" s="26">
        <v>74.47</v>
      </c>
      <c r="D835" s="26">
        <v>74.47</v>
      </c>
      <c r="E835" s="26">
        <v>74.47</v>
      </c>
      <c r="F835" s="26">
        <v>74.47</v>
      </c>
      <c r="G835" s="26">
        <v>74.47</v>
      </c>
      <c r="H835" s="26">
        <v>74.47</v>
      </c>
      <c r="I835" s="26">
        <v>74.47</v>
      </c>
      <c r="J835" s="26">
        <v>74.47</v>
      </c>
      <c r="K835" s="26">
        <v>74.47</v>
      </c>
      <c r="L835" s="26">
        <v>74.47</v>
      </c>
      <c r="M835" s="26">
        <v>74.47</v>
      </c>
      <c r="N835" s="26">
        <v>74.47</v>
      </c>
      <c r="O835" s="26">
        <v>74.47</v>
      </c>
      <c r="P835" s="26">
        <v>74.47</v>
      </c>
      <c r="Q835" s="26">
        <v>74.47</v>
      </c>
      <c r="R835" s="26">
        <v>74.47</v>
      </c>
      <c r="S835" s="26">
        <v>74.47</v>
      </c>
      <c r="T835" s="26">
        <v>74.47</v>
      </c>
      <c r="U835" s="26">
        <v>74.47</v>
      </c>
      <c r="V835" s="26">
        <v>74.47</v>
      </c>
      <c r="W835" s="26">
        <v>74.47</v>
      </c>
      <c r="X835" s="26">
        <v>74.47</v>
      </c>
      <c r="Y835" s="26">
        <v>74.47</v>
      </c>
    </row>
    <row r="836" spans="1:25" s="6" customFormat="1" ht="18.75" hidden="1" customHeight="1" outlineLevel="1" thickBot="1" x14ac:dyDescent="0.25">
      <c r="A836" s="22" t="s">
        <v>64</v>
      </c>
      <c r="B836" s="26">
        <v>3.3667465600000002</v>
      </c>
      <c r="C836" s="26">
        <v>3.3667465600000002</v>
      </c>
      <c r="D836" s="26">
        <v>3.3667465600000002</v>
      </c>
      <c r="E836" s="26">
        <v>3.3667465600000002</v>
      </c>
      <c r="F836" s="26">
        <v>3.3667465600000002</v>
      </c>
      <c r="G836" s="26">
        <v>3.3667465600000002</v>
      </c>
      <c r="H836" s="26">
        <v>3.3667465600000002</v>
      </c>
      <c r="I836" s="26">
        <v>3.3667465600000002</v>
      </c>
      <c r="J836" s="26">
        <v>3.3667465600000002</v>
      </c>
      <c r="K836" s="26">
        <v>3.3667465600000002</v>
      </c>
      <c r="L836" s="26">
        <v>3.3667465600000002</v>
      </c>
      <c r="M836" s="26">
        <v>3.3667465600000002</v>
      </c>
      <c r="N836" s="26">
        <v>3.3667465600000002</v>
      </c>
      <c r="O836" s="26">
        <v>3.3667465600000002</v>
      </c>
      <c r="P836" s="26">
        <v>3.3667465600000002</v>
      </c>
      <c r="Q836" s="26">
        <v>3.3667465600000002</v>
      </c>
      <c r="R836" s="26">
        <v>3.3667465600000002</v>
      </c>
      <c r="S836" s="26">
        <v>3.3667465600000002</v>
      </c>
      <c r="T836" s="26">
        <v>3.3667465600000002</v>
      </c>
      <c r="U836" s="26">
        <v>3.3667465600000002</v>
      </c>
      <c r="V836" s="26">
        <v>3.3667465600000002</v>
      </c>
      <c r="W836" s="26">
        <v>3.3667465600000002</v>
      </c>
      <c r="X836" s="26">
        <v>3.3667465600000002</v>
      </c>
      <c r="Y836" s="26">
        <v>3.3667465600000002</v>
      </c>
    </row>
    <row r="837" spans="1:25" s="13" customFormat="1" ht="18.75" customHeight="1" collapsed="1" thickBot="1" x14ac:dyDescent="0.25">
      <c r="A837" s="14">
        <v>12</v>
      </c>
      <c r="B837" s="25">
        <v>1131.27</v>
      </c>
      <c r="C837" s="25">
        <v>1168.8599999999999</v>
      </c>
      <c r="D837" s="25">
        <v>1172.8900000000001</v>
      </c>
      <c r="E837" s="25">
        <v>1174.1199999999999</v>
      </c>
      <c r="F837" s="25">
        <v>1172.8</v>
      </c>
      <c r="G837" s="25">
        <v>1164.8800000000001</v>
      </c>
      <c r="H837" s="25">
        <v>1161.5</v>
      </c>
      <c r="I837" s="25">
        <v>1174.25</v>
      </c>
      <c r="J837" s="25">
        <v>1153.81</v>
      </c>
      <c r="K837" s="25">
        <v>1114.3900000000001</v>
      </c>
      <c r="L837" s="25">
        <v>1089.8900000000001</v>
      </c>
      <c r="M837" s="25">
        <v>1094.3599999999999</v>
      </c>
      <c r="N837" s="25">
        <v>1099.57</v>
      </c>
      <c r="O837" s="25">
        <v>1159.96</v>
      </c>
      <c r="P837" s="25">
        <v>1170.08</v>
      </c>
      <c r="Q837" s="25">
        <v>1171.1099999999999</v>
      </c>
      <c r="R837" s="25">
        <v>1167.19</v>
      </c>
      <c r="S837" s="25">
        <v>1136.1400000000001</v>
      </c>
      <c r="T837" s="25">
        <v>1078.25</v>
      </c>
      <c r="U837" s="25">
        <v>1081.01</v>
      </c>
      <c r="V837" s="25">
        <v>1075.6400000000001</v>
      </c>
      <c r="W837" s="25">
        <v>1085.3699999999999</v>
      </c>
      <c r="X837" s="25">
        <v>1093.3499999999999</v>
      </c>
      <c r="Y837" s="25">
        <v>1151.78</v>
      </c>
    </row>
    <row r="838" spans="1:25" s="6" customFormat="1" ht="51" hidden="1" outlineLevel="1" x14ac:dyDescent="0.2">
      <c r="A838" s="54" t="s">
        <v>38</v>
      </c>
      <c r="B838" s="26">
        <v>967.77642986000001</v>
      </c>
      <c r="C838" s="26">
        <v>1005.37007714</v>
      </c>
      <c r="D838" s="26">
        <v>1009.399252</v>
      </c>
      <c r="E838" s="26">
        <v>1010.62916693</v>
      </c>
      <c r="F838" s="26">
        <v>1009.31012703</v>
      </c>
      <c r="G838" s="26">
        <v>1001.3871401599999</v>
      </c>
      <c r="H838" s="26">
        <v>998.00661867999997</v>
      </c>
      <c r="I838" s="26">
        <v>1010.76124743</v>
      </c>
      <c r="J838" s="26">
        <v>990.31386805</v>
      </c>
      <c r="K838" s="26">
        <v>950.90163331999997</v>
      </c>
      <c r="L838" s="26">
        <v>926.39218059999996</v>
      </c>
      <c r="M838" s="26">
        <v>930.87065133999999</v>
      </c>
      <c r="N838" s="26">
        <v>936.07475485999998</v>
      </c>
      <c r="O838" s="26">
        <v>996.47084355000004</v>
      </c>
      <c r="P838" s="26">
        <v>1006.59013268</v>
      </c>
      <c r="Q838" s="26">
        <v>1007.6162275299999</v>
      </c>
      <c r="R838" s="26">
        <v>1003.70126122</v>
      </c>
      <c r="S838" s="26">
        <v>972.65006965999999</v>
      </c>
      <c r="T838" s="26">
        <v>914.75340746999996</v>
      </c>
      <c r="U838" s="26">
        <v>917.51664204999997</v>
      </c>
      <c r="V838" s="26">
        <v>912.14554308000004</v>
      </c>
      <c r="W838" s="26">
        <v>921.87423209999997</v>
      </c>
      <c r="X838" s="26">
        <v>929.85897445000001</v>
      </c>
      <c r="Y838" s="26">
        <v>988.28689081000005</v>
      </c>
    </row>
    <row r="839" spans="1:25" s="6" customFormat="1" ht="38.25" hidden="1" outlineLevel="1" x14ac:dyDescent="0.2">
      <c r="A839" s="3" t="s">
        <v>39</v>
      </c>
      <c r="B839" s="26" t="s">
        <v>75</v>
      </c>
      <c r="C839" s="26" t="s">
        <v>75</v>
      </c>
      <c r="D839" s="26" t="s">
        <v>75</v>
      </c>
      <c r="E839" s="26" t="s">
        <v>75</v>
      </c>
      <c r="F839" s="26" t="s">
        <v>75</v>
      </c>
      <c r="G839" s="26" t="s">
        <v>75</v>
      </c>
      <c r="H839" s="26" t="s">
        <v>75</v>
      </c>
      <c r="I839" s="26" t="s">
        <v>75</v>
      </c>
      <c r="J839" s="26" t="s">
        <v>75</v>
      </c>
      <c r="K839" s="26" t="s">
        <v>75</v>
      </c>
      <c r="L839" s="26" t="s">
        <v>75</v>
      </c>
      <c r="M839" s="26" t="s">
        <v>75</v>
      </c>
      <c r="N839" s="26" t="s">
        <v>75</v>
      </c>
      <c r="O839" s="26" t="s">
        <v>75</v>
      </c>
      <c r="P839" s="26" t="s">
        <v>75</v>
      </c>
      <c r="Q839" s="26" t="s">
        <v>75</v>
      </c>
      <c r="R839" s="26" t="s">
        <v>75</v>
      </c>
      <c r="S839" s="26" t="s">
        <v>75</v>
      </c>
      <c r="T839" s="26" t="s">
        <v>75</v>
      </c>
      <c r="U839" s="26" t="s">
        <v>75</v>
      </c>
      <c r="V839" s="26" t="s">
        <v>75</v>
      </c>
      <c r="W839" s="26" t="s">
        <v>75</v>
      </c>
      <c r="X839" s="26" t="s">
        <v>75</v>
      </c>
      <c r="Y839" s="26" t="s">
        <v>75</v>
      </c>
    </row>
    <row r="840" spans="1:25" s="6" customFormat="1" ht="18.75" hidden="1" customHeight="1" outlineLevel="1" x14ac:dyDescent="0.2">
      <c r="A840" s="3" t="s">
        <v>2</v>
      </c>
      <c r="B840" s="26">
        <v>85.656185999999991</v>
      </c>
      <c r="C840" s="26">
        <v>85.656185999999991</v>
      </c>
      <c r="D840" s="26">
        <v>85.656185999999991</v>
      </c>
      <c r="E840" s="26">
        <v>85.656185999999991</v>
      </c>
      <c r="F840" s="26">
        <v>85.656185999999991</v>
      </c>
      <c r="G840" s="26">
        <v>85.656185999999991</v>
      </c>
      <c r="H840" s="26">
        <v>85.656185999999991</v>
      </c>
      <c r="I840" s="26">
        <v>85.656185999999991</v>
      </c>
      <c r="J840" s="26">
        <v>85.656185999999991</v>
      </c>
      <c r="K840" s="26">
        <v>85.656185999999991</v>
      </c>
      <c r="L840" s="26">
        <v>85.656185999999991</v>
      </c>
      <c r="M840" s="26">
        <v>85.656185999999991</v>
      </c>
      <c r="N840" s="26">
        <v>85.656185999999991</v>
      </c>
      <c r="O840" s="26">
        <v>85.656185999999991</v>
      </c>
      <c r="P840" s="26">
        <v>85.656185999999991</v>
      </c>
      <c r="Q840" s="26">
        <v>85.656185999999991</v>
      </c>
      <c r="R840" s="26">
        <v>85.656185999999991</v>
      </c>
      <c r="S840" s="26">
        <v>85.656185999999991</v>
      </c>
      <c r="T840" s="26">
        <v>85.656185999999991</v>
      </c>
      <c r="U840" s="26">
        <v>85.656185999999991</v>
      </c>
      <c r="V840" s="26">
        <v>85.656185999999991</v>
      </c>
      <c r="W840" s="26">
        <v>85.656185999999991</v>
      </c>
      <c r="X840" s="26">
        <v>85.656185999999991</v>
      </c>
      <c r="Y840" s="26">
        <v>85.656185999999991</v>
      </c>
    </row>
    <row r="841" spans="1:25" s="6" customFormat="1" ht="18.75" hidden="1" customHeight="1" outlineLevel="1" x14ac:dyDescent="0.2">
      <c r="A841" s="4" t="s">
        <v>3</v>
      </c>
      <c r="B841" s="26">
        <v>74.47</v>
      </c>
      <c r="C841" s="26">
        <v>74.47</v>
      </c>
      <c r="D841" s="26">
        <v>74.47</v>
      </c>
      <c r="E841" s="26">
        <v>74.47</v>
      </c>
      <c r="F841" s="26">
        <v>74.47</v>
      </c>
      <c r="G841" s="26">
        <v>74.47</v>
      </c>
      <c r="H841" s="26">
        <v>74.47</v>
      </c>
      <c r="I841" s="26">
        <v>74.47</v>
      </c>
      <c r="J841" s="26">
        <v>74.47</v>
      </c>
      <c r="K841" s="26">
        <v>74.47</v>
      </c>
      <c r="L841" s="26">
        <v>74.47</v>
      </c>
      <c r="M841" s="26">
        <v>74.47</v>
      </c>
      <c r="N841" s="26">
        <v>74.47</v>
      </c>
      <c r="O841" s="26">
        <v>74.47</v>
      </c>
      <c r="P841" s="26">
        <v>74.47</v>
      </c>
      <c r="Q841" s="26">
        <v>74.47</v>
      </c>
      <c r="R841" s="26">
        <v>74.47</v>
      </c>
      <c r="S841" s="26">
        <v>74.47</v>
      </c>
      <c r="T841" s="26">
        <v>74.47</v>
      </c>
      <c r="U841" s="26">
        <v>74.47</v>
      </c>
      <c r="V841" s="26">
        <v>74.47</v>
      </c>
      <c r="W841" s="26">
        <v>74.47</v>
      </c>
      <c r="X841" s="26">
        <v>74.47</v>
      </c>
      <c r="Y841" s="26">
        <v>74.47</v>
      </c>
    </row>
    <row r="842" spans="1:25" s="6" customFormat="1" ht="18.75" hidden="1" customHeight="1" outlineLevel="1" thickBot="1" x14ac:dyDescent="0.25">
      <c r="A842" s="22" t="s">
        <v>64</v>
      </c>
      <c r="B842" s="26">
        <v>3.3667465600000002</v>
      </c>
      <c r="C842" s="26">
        <v>3.3667465600000002</v>
      </c>
      <c r="D842" s="26">
        <v>3.3667465600000002</v>
      </c>
      <c r="E842" s="26">
        <v>3.3667465600000002</v>
      </c>
      <c r="F842" s="26">
        <v>3.3667465600000002</v>
      </c>
      <c r="G842" s="26">
        <v>3.3667465600000002</v>
      </c>
      <c r="H842" s="26">
        <v>3.3667465600000002</v>
      </c>
      <c r="I842" s="26">
        <v>3.3667465600000002</v>
      </c>
      <c r="J842" s="26">
        <v>3.3667465600000002</v>
      </c>
      <c r="K842" s="26">
        <v>3.3667465600000002</v>
      </c>
      <c r="L842" s="26">
        <v>3.3667465600000002</v>
      </c>
      <c r="M842" s="26">
        <v>3.3667465600000002</v>
      </c>
      <c r="N842" s="26">
        <v>3.3667465600000002</v>
      </c>
      <c r="O842" s="26">
        <v>3.3667465600000002</v>
      </c>
      <c r="P842" s="26">
        <v>3.3667465600000002</v>
      </c>
      <c r="Q842" s="26">
        <v>3.3667465600000002</v>
      </c>
      <c r="R842" s="26">
        <v>3.3667465600000002</v>
      </c>
      <c r="S842" s="26">
        <v>3.3667465600000002</v>
      </c>
      <c r="T842" s="26">
        <v>3.3667465600000002</v>
      </c>
      <c r="U842" s="26">
        <v>3.3667465600000002</v>
      </c>
      <c r="V842" s="26">
        <v>3.3667465600000002</v>
      </c>
      <c r="W842" s="26">
        <v>3.3667465600000002</v>
      </c>
      <c r="X842" s="26">
        <v>3.3667465600000002</v>
      </c>
      <c r="Y842" s="26">
        <v>3.3667465600000002</v>
      </c>
    </row>
    <row r="843" spans="1:25" s="13" customFormat="1" ht="18.75" customHeight="1" collapsed="1" thickBot="1" x14ac:dyDescent="0.25">
      <c r="A843" s="14">
        <v>13</v>
      </c>
      <c r="B843" s="25">
        <v>1199.33</v>
      </c>
      <c r="C843" s="25">
        <v>1242.22</v>
      </c>
      <c r="D843" s="25">
        <v>1260.77</v>
      </c>
      <c r="E843" s="25">
        <v>1257.9000000000001</v>
      </c>
      <c r="F843" s="25">
        <v>1256.8599999999999</v>
      </c>
      <c r="G843" s="25">
        <v>1240.98</v>
      </c>
      <c r="H843" s="25">
        <v>1192.0899999999999</v>
      </c>
      <c r="I843" s="25">
        <v>1124.56</v>
      </c>
      <c r="J843" s="25">
        <v>1096.1199999999999</v>
      </c>
      <c r="K843" s="25">
        <v>1097.03</v>
      </c>
      <c r="L843" s="25">
        <v>1089.06</v>
      </c>
      <c r="M843" s="25">
        <v>1085.9000000000001</v>
      </c>
      <c r="N843" s="25">
        <v>1094.6600000000001</v>
      </c>
      <c r="O843" s="25">
        <v>1106.2</v>
      </c>
      <c r="P843" s="25">
        <v>1117.06</v>
      </c>
      <c r="Q843" s="25">
        <v>1128.52</v>
      </c>
      <c r="R843" s="25">
        <v>1126.44</v>
      </c>
      <c r="S843" s="25">
        <v>1114.42</v>
      </c>
      <c r="T843" s="25">
        <v>1086.0899999999999</v>
      </c>
      <c r="U843" s="25">
        <v>1101.42</v>
      </c>
      <c r="V843" s="25">
        <v>1094.47</v>
      </c>
      <c r="W843" s="25">
        <v>1084.3800000000001</v>
      </c>
      <c r="X843" s="25">
        <v>1096.46</v>
      </c>
      <c r="Y843" s="25">
        <v>1166.32</v>
      </c>
    </row>
    <row r="844" spans="1:25" s="6" customFormat="1" ht="51" hidden="1" outlineLevel="1" x14ac:dyDescent="0.2">
      <c r="A844" s="3" t="s">
        <v>38</v>
      </c>
      <c r="B844" s="26">
        <v>1035.8416441300001</v>
      </c>
      <c r="C844" s="26">
        <v>1078.7225548500001</v>
      </c>
      <c r="D844" s="26">
        <v>1097.2742679600001</v>
      </c>
      <c r="E844" s="26">
        <v>1094.4065582799999</v>
      </c>
      <c r="F844" s="26">
        <v>1093.3643943</v>
      </c>
      <c r="G844" s="26">
        <v>1077.4913377</v>
      </c>
      <c r="H844" s="26">
        <v>1028.5963531899999</v>
      </c>
      <c r="I844" s="26">
        <v>961.06305995000002</v>
      </c>
      <c r="J844" s="26">
        <v>932.63162567999996</v>
      </c>
      <c r="K844" s="26">
        <v>933.53864869999995</v>
      </c>
      <c r="L844" s="26">
        <v>925.56508714999995</v>
      </c>
      <c r="M844" s="26">
        <v>922.40767953</v>
      </c>
      <c r="N844" s="26">
        <v>931.17043309999997</v>
      </c>
      <c r="O844" s="26">
        <v>942.70901170000002</v>
      </c>
      <c r="P844" s="26">
        <v>953.57062959999996</v>
      </c>
      <c r="Q844" s="26">
        <v>965.02394413000002</v>
      </c>
      <c r="R844" s="26">
        <v>962.95061805</v>
      </c>
      <c r="S844" s="26">
        <v>950.92334538</v>
      </c>
      <c r="T844" s="26">
        <v>922.59701597000003</v>
      </c>
      <c r="U844" s="26">
        <v>937.92357761000005</v>
      </c>
      <c r="V844" s="26">
        <v>930.97289014</v>
      </c>
      <c r="W844" s="26">
        <v>920.88942909000002</v>
      </c>
      <c r="X844" s="26">
        <v>932.96509317000005</v>
      </c>
      <c r="Y844" s="26">
        <v>1002.83163222</v>
      </c>
    </row>
    <row r="845" spans="1:25" s="6" customFormat="1" ht="38.25" hidden="1" outlineLevel="1" x14ac:dyDescent="0.2">
      <c r="A845" s="3" t="s">
        <v>39</v>
      </c>
      <c r="B845" s="26" t="s">
        <v>75</v>
      </c>
      <c r="C845" s="26" t="s">
        <v>75</v>
      </c>
      <c r="D845" s="26" t="s">
        <v>75</v>
      </c>
      <c r="E845" s="26" t="s">
        <v>75</v>
      </c>
      <c r="F845" s="26" t="s">
        <v>75</v>
      </c>
      <c r="G845" s="26" t="s">
        <v>75</v>
      </c>
      <c r="H845" s="26" t="s">
        <v>75</v>
      </c>
      <c r="I845" s="26" t="s">
        <v>75</v>
      </c>
      <c r="J845" s="26" t="s">
        <v>75</v>
      </c>
      <c r="K845" s="26" t="s">
        <v>75</v>
      </c>
      <c r="L845" s="26" t="s">
        <v>75</v>
      </c>
      <c r="M845" s="26" t="s">
        <v>75</v>
      </c>
      <c r="N845" s="26" t="s">
        <v>75</v>
      </c>
      <c r="O845" s="26" t="s">
        <v>75</v>
      </c>
      <c r="P845" s="26" t="s">
        <v>75</v>
      </c>
      <c r="Q845" s="26" t="s">
        <v>75</v>
      </c>
      <c r="R845" s="26" t="s">
        <v>75</v>
      </c>
      <c r="S845" s="26" t="s">
        <v>75</v>
      </c>
      <c r="T845" s="26" t="s">
        <v>75</v>
      </c>
      <c r="U845" s="26" t="s">
        <v>75</v>
      </c>
      <c r="V845" s="26" t="s">
        <v>75</v>
      </c>
      <c r="W845" s="26" t="s">
        <v>75</v>
      </c>
      <c r="X845" s="26" t="s">
        <v>75</v>
      </c>
      <c r="Y845" s="26" t="s">
        <v>75</v>
      </c>
    </row>
    <row r="846" spans="1:25" s="6" customFormat="1" ht="18.75" hidden="1" customHeight="1" outlineLevel="1" x14ac:dyDescent="0.2">
      <c r="A846" s="3" t="s">
        <v>2</v>
      </c>
      <c r="B846" s="26">
        <v>85.656185999999991</v>
      </c>
      <c r="C846" s="26">
        <v>85.656185999999991</v>
      </c>
      <c r="D846" s="26">
        <v>85.656185999999991</v>
      </c>
      <c r="E846" s="26">
        <v>85.656185999999991</v>
      </c>
      <c r="F846" s="26">
        <v>85.656185999999991</v>
      </c>
      <c r="G846" s="26">
        <v>85.656185999999991</v>
      </c>
      <c r="H846" s="26">
        <v>85.656185999999991</v>
      </c>
      <c r="I846" s="26">
        <v>85.656185999999991</v>
      </c>
      <c r="J846" s="26">
        <v>85.656185999999991</v>
      </c>
      <c r="K846" s="26">
        <v>85.656185999999991</v>
      </c>
      <c r="L846" s="26">
        <v>85.656185999999991</v>
      </c>
      <c r="M846" s="26">
        <v>85.656185999999991</v>
      </c>
      <c r="N846" s="26">
        <v>85.656185999999991</v>
      </c>
      <c r="O846" s="26">
        <v>85.656185999999991</v>
      </c>
      <c r="P846" s="26">
        <v>85.656185999999991</v>
      </c>
      <c r="Q846" s="26">
        <v>85.656185999999991</v>
      </c>
      <c r="R846" s="26">
        <v>85.656185999999991</v>
      </c>
      <c r="S846" s="26">
        <v>85.656185999999991</v>
      </c>
      <c r="T846" s="26">
        <v>85.656185999999991</v>
      </c>
      <c r="U846" s="26">
        <v>85.656185999999991</v>
      </c>
      <c r="V846" s="26">
        <v>85.656185999999991</v>
      </c>
      <c r="W846" s="26">
        <v>85.656185999999991</v>
      </c>
      <c r="X846" s="26">
        <v>85.656185999999991</v>
      </c>
      <c r="Y846" s="26">
        <v>85.656185999999991</v>
      </c>
    </row>
    <row r="847" spans="1:25" s="6" customFormat="1" ht="18.75" hidden="1" customHeight="1" outlineLevel="1" x14ac:dyDescent="0.2">
      <c r="A847" s="4" t="s">
        <v>3</v>
      </c>
      <c r="B847" s="26">
        <v>74.47</v>
      </c>
      <c r="C847" s="26">
        <v>74.47</v>
      </c>
      <c r="D847" s="26">
        <v>74.47</v>
      </c>
      <c r="E847" s="26">
        <v>74.47</v>
      </c>
      <c r="F847" s="26">
        <v>74.47</v>
      </c>
      <c r="G847" s="26">
        <v>74.47</v>
      </c>
      <c r="H847" s="26">
        <v>74.47</v>
      </c>
      <c r="I847" s="26">
        <v>74.47</v>
      </c>
      <c r="J847" s="26">
        <v>74.47</v>
      </c>
      <c r="K847" s="26">
        <v>74.47</v>
      </c>
      <c r="L847" s="26">
        <v>74.47</v>
      </c>
      <c r="M847" s="26">
        <v>74.47</v>
      </c>
      <c r="N847" s="26">
        <v>74.47</v>
      </c>
      <c r="O847" s="26">
        <v>74.47</v>
      </c>
      <c r="P847" s="26">
        <v>74.47</v>
      </c>
      <c r="Q847" s="26">
        <v>74.47</v>
      </c>
      <c r="R847" s="26">
        <v>74.47</v>
      </c>
      <c r="S847" s="26">
        <v>74.47</v>
      </c>
      <c r="T847" s="26">
        <v>74.47</v>
      </c>
      <c r="U847" s="26">
        <v>74.47</v>
      </c>
      <c r="V847" s="26">
        <v>74.47</v>
      </c>
      <c r="W847" s="26">
        <v>74.47</v>
      </c>
      <c r="X847" s="26">
        <v>74.47</v>
      </c>
      <c r="Y847" s="26">
        <v>74.47</v>
      </c>
    </row>
    <row r="848" spans="1:25" s="6" customFormat="1" ht="18.75" hidden="1" customHeight="1" outlineLevel="1" thickBot="1" x14ac:dyDescent="0.25">
      <c r="A848" s="22" t="s">
        <v>64</v>
      </c>
      <c r="B848" s="26">
        <v>3.3667465600000002</v>
      </c>
      <c r="C848" s="26">
        <v>3.3667465600000002</v>
      </c>
      <c r="D848" s="26">
        <v>3.3667465600000002</v>
      </c>
      <c r="E848" s="26">
        <v>3.3667465600000002</v>
      </c>
      <c r="F848" s="26">
        <v>3.3667465600000002</v>
      </c>
      <c r="G848" s="26">
        <v>3.3667465600000002</v>
      </c>
      <c r="H848" s="26">
        <v>3.3667465600000002</v>
      </c>
      <c r="I848" s="26">
        <v>3.3667465600000002</v>
      </c>
      <c r="J848" s="26">
        <v>3.3667465600000002</v>
      </c>
      <c r="K848" s="26">
        <v>3.3667465600000002</v>
      </c>
      <c r="L848" s="26">
        <v>3.3667465600000002</v>
      </c>
      <c r="M848" s="26">
        <v>3.3667465600000002</v>
      </c>
      <c r="N848" s="26">
        <v>3.3667465600000002</v>
      </c>
      <c r="O848" s="26">
        <v>3.3667465600000002</v>
      </c>
      <c r="P848" s="26">
        <v>3.3667465600000002</v>
      </c>
      <c r="Q848" s="26">
        <v>3.3667465600000002</v>
      </c>
      <c r="R848" s="26">
        <v>3.3667465600000002</v>
      </c>
      <c r="S848" s="26">
        <v>3.3667465600000002</v>
      </c>
      <c r="T848" s="26">
        <v>3.3667465600000002</v>
      </c>
      <c r="U848" s="26">
        <v>3.3667465600000002</v>
      </c>
      <c r="V848" s="26">
        <v>3.3667465600000002</v>
      </c>
      <c r="W848" s="26">
        <v>3.3667465600000002</v>
      </c>
      <c r="X848" s="26">
        <v>3.3667465600000002</v>
      </c>
      <c r="Y848" s="26">
        <v>3.3667465600000002</v>
      </c>
    </row>
    <row r="849" spans="1:25" s="13" customFormat="1" ht="18.75" customHeight="1" collapsed="1" thickBot="1" x14ac:dyDescent="0.25">
      <c r="A849" s="14">
        <v>14</v>
      </c>
      <c r="B849" s="25">
        <v>1105.56</v>
      </c>
      <c r="C849" s="25">
        <v>1102.23</v>
      </c>
      <c r="D849" s="25">
        <v>1112.1099999999999</v>
      </c>
      <c r="E849" s="25">
        <v>1117.17</v>
      </c>
      <c r="F849" s="25">
        <v>1118.3599999999999</v>
      </c>
      <c r="G849" s="25">
        <v>1108.24</v>
      </c>
      <c r="H849" s="25">
        <v>1116.1500000000001</v>
      </c>
      <c r="I849" s="25">
        <v>1129.26</v>
      </c>
      <c r="J849" s="25">
        <v>1134.76</v>
      </c>
      <c r="K849" s="25">
        <v>1135.8800000000001</v>
      </c>
      <c r="L849" s="25">
        <v>1137.04</v>
      </c>
      <c r="M849" s="25">
        <v>1129.55</v>
      </c>
      <c r="N849" s="25">
        <v>1125.33</v>
      </c>
      <c r="O849" s="25">
        <v>1140.55</v>
      </c>
      <c r="P849" s="25">
        <v>1147.44</v>
      </c>
      <c r="Q849" s="25">
        <v>1145.57</v>
      </c>
      <c r="R849" s="25">
        <v>1142.03</v>
      </c>
      <c r="S849" s="25">
        <v>1144.24</v>
      </c>
      <c r="T849" s="25">
        <v>1139.26</v>
      </c>
      <c r="U849" s="25">
        <v>1139.32</v>
      </c>
      <c r="V849" s="25">
        <v>1139.3399999999999</v>
      </c>
      <c r="W849" s="25">
        <v>1142.19</v>
      </c>
      <c r="X849" s="25">
        <v>1140.52</v>
      </c>
      <c r="Y849" s="25">
        <v>1142.68</v>
      </c>
    </row>
    <row r="850" spans="1:25" s="6" customFormat="1" ht="51" hidden="1" outlineLevel="1" x14ac:dyDescent="0.2">
      <c r="A850" s="54" t="s">
        <v>38</v>
      </c>
      <c r="B850" s="26">
        <v>942.06429418000005</v>
      </c>
      <c r="C850" s="26">
        <v>938.73481490999995</v>
      </c>
      <c r="D850" s="26">
        <v>948.61938008000004</v>
      </c>
      <c r="E850" s="26">
        <v>953.67732519000003</v>
      </c>
      <c r="F850" s="26">
        <v>954.86218051000003</v>
      </c>
      <c r="G850" s="26">
        <v>944.74920582000004</v>
      </c>
      <c r="H850" s="26">
        <v>952.65737313</v>
      </c>
      <c r="I850" s="26">
        <v>965.76938845999996</v>
      </c>
      <c r="J850" s="26">
        <v>971.26794012000005</v>
      </c>
      <c r="K850" s="26">
        <v>972.38629907999996</v>
      </c>
      <c r="L850" s="26">
        <v>973.54397561999997</v>
      </c>
      <c r="M850" s="26">
        <v>966.05432714000005</v>
      </c>
      <c r="N850" s="26">
        <v>961.83567982</v>
      </c>
      <c r="O850" s="26">
        <v>977.05343650999998</v>
      </c>
      <c r="P850" s="26">
        <v>983.95125242999995</v>
      </c>
      <c r="Q850" s="26">
        <v>982.07570008000005</v>
      </c>
      <c r="R850" s="26">
        <v>978.53720931999999</v>
      </c>
      <c r="S850" s="26">
        <v>980.74219316999995</v>
      </c>
      <c r="T850" s="26">
        <v>975.76751644000001</v>
      </c>
      <c r="U850" s="26">
        <v>975.82821222999996</v>
      </c>
      <c r="V850" s="26">
        <v>975.84253755999998</v>
      </c>
      <c r="W850" s="26">
        <v>978.69257989000005</v>
      </c>
      <c r="X850" s="26">
        <v>977.02906526000004</v>
      </c>
      <c r="Y850" s="26">
        <v>979.19198757000004</v>
      </c>
    </row>
    <row r="851" spans="1:25" s="6" customFormat="1" ht="38.25" hidden="1" outlineLevel="1" x14ac:dyDescent="0.2">
      <c r="A851" s="3" t="s">
        <v>39</v>
      </c>
      <c r="B851" s="26" t="s">
        <v>75</v>
      </c>
      <c r="C851" s="26" t="s">
        <v>75</v>
      </c>
      <c r="D851" s="26" t="s">
        <v>75</v>
      </c>
      <c r="E851" s="26" t="s">
        <v>75</v>
      </c>
      <c r="F851" s="26" t="s">
        <v>75</v>
      </c>
      <c r="G851" s="26" t="s">
        <v>75</v>
      </c>
      <c r="H851" s="26" t="s">
        <v>75</v>
      </c>
      <c r="I851" s="26" t="s">
        <v>75</v>
      </c>
      <c r="J851" s="26" t="s">
        <v>75</v>
      </c>
      <c r="K851" s="26" t="s">
        <v>75</v>
      </c>
      <c r="L851" s="26" t="s">
        <v>75</v>
      </c>
      <c r="M851" s="26" t="s">
        <v>75</v>
      </c>
      <c r="N851" s="26" t="s">
        <v>75</v>
      </c>
      <c r="O851" s="26" t="s">
        <v>75</v>
      </c>
      <c r="P851" s="26" t="s">
        <v>75</v>
      </c>
      <c r="Q851" s="26" t="s">
        <v>75</v>
      </c>
      <c r="R851" s="26" t="s">
        <v>75</v>
      </c>
      <c r="S851" s="26" t="s">
        <v>75</v>
      </c>
      <c r="T851" s="26" t="s">
        <v>75</v>
      </c>
      <c r="U851" s="26" t="s">
        <v>75</v>
      </c>
      <c r="V851" s="26" t="s">
        <v>75</v>
      </c>
      <c r="W851" s="26" t="s">
        <v>75</v>
      </c>
      <c r="X851" s="26" t="s">
        <v>75</v>
      </c>
      <c r="Y851" s="26" t="s">
        <v>75</v>
      </c>
    </row>
    <row r="852" spans="1:25" s="6" customFormat="1" ht="18.75" hidden="1" customHeight="1" outlineLevel="1" x14ac:dyDescent="0.2">
      <c r="A852" s="3" t="s">
        <v>2</v>
      </c>
      <c r="B852" s="26">
        <v>85.656185999999991</v>
      </c>
      <c r="C852" s="26">
        <v>85.656185999999991</v>
      </c>
      <c r="D852" s="26">
        <v>85.656185999999991</v>
      </c>
      <c r="E852" s="26">
        <v>85.656185999999991</v>
      </c>
      <c r="F852" s="26">
        <v>85.656185999999991</v>
      </c>
      <c r="G852" s="26">
        <v>85.656185999999991</v>
      </c>
      <c r="H852" s="26">
        <v>85.656185999999991</v>
      </c>
      <c r="I852" s="26">
        <v>85.656185999999991</v>
      </c>
      <c r="J852" s="26">
        <v>85.656185999999991</v>
      </c>
      <c r="K852" s="26">
        <v>85.656185999999991</v>
      </c>
      <c r="L852" s="26">
        <v>85.656185999999991</v>
      </c>
      <c r="M852" s="26">
        <v>85.656185999999991</v>
      </c>
      <c r="N852" s="26">
        <v>85.656185999999991</v>
      </c>
      <c r="O852" s="26">
        <v>85.656185999999991</v>
      </c>
      <c r="P852" s="26">
        <v>85.656185999999991</v>
      </c>
      <c r="Q852" s="26">
        <v>85.656185999999991</v>
      </c>
      <c r="R852" s="26">
        <v>85.656185999999991</v>
      </c>
      <c r="S852" s="26">
        <v>85.656185999999991</v>
      </c>
      <c r="T852" s="26">
        <v>85.656185999999991</v>
      </c>
      <c r="U852" s="26">
        <v>85.656185999999991</v>
      </c>
      <c r="V852" s="26">
        <v>85.656185999999991</v>
      </c>
      <c r="W852" s="26">
        <v>85.656185999999991</v>
      </c>
      <c r="X852" s="26">
        <v>85.656185999999991</v>
      </c>
      <c r="Y852" s="26">
        <v>85.656185999999991</v>
      </c>
    </row>
    <row r="853" spans="1:25" s="6" customFormat="1" ht="18.75" hidden="1" customHeight="1" outlineLevel="1" x14ac:dyDescent="0.2">
      <c r="A853" s="4" t="s">
        <v>3</v>
      </c>
      <c r="B853" s="26">
        <v>74.47</v>
      </c>
      <c r="C853" s="26">
        <v>74.47</v>
      </c>
      <c r="D853" s="26">
        <v>74.47</v>
      </c>
      <c r="E853" s="26">
        <v>74.47</v>
      </c>
      <c r="F853" s="26">
        <v>74.47</v>
      </c>
      <c r="G853" s="26">
        <v>74.47</v>
      </c>
      <c r="H853" s="26">
        <v>74.47</v>
      </c>
      <c r="I853" s="26">
        <v>74.47</v>
      </c>
      <c r="J853" s="26">
        <v>74.47</v>
      </c>
      <c r="K853" s="26">
        <v>74.47</v>
      </c>
      <c r="L853" s="26">
        <v>74.47</v>
      </c>
      <c r="M853" s="26">
        <v>74.47</v>
      </c>
      <c r="N853" s="26">
        <v>74.47</v>
      </c>
      <c r="O853" s="26">
        <v>74.47</v>
      </c>
      <c r="P853" s="26">
        <v>74.47</v>
      </c>
      <c r="Q853" s="26">
        <v>74.47</v>
      </c>
      <c r="R853" s="26">
        <v>74.47</v>
      </c>
      <c r="S853" s="26">
        <v>74.47</v>
      </c>
      <c r="T853" s="26">
        <v>74.47</v>
      </c>
      <c r="U853" s="26">
        <v>74.47</v>
      </c>
      <c r="V853" s="26">
        <v>74.47</v>
      </c>
      <c r="W853" s="26">
        <v>74.47</v>
      </c>
      <c r="X853" s="26">
        <v>74.47</v>
      </c>
      <c r="Y853" s="26">
        <v>74.47</v>
      </c>
    </row>
    <row r="854" spans="1:25" s="6" customFormat="1" ht="18.75" hidden="1" customHeight="1" outlineLevel="1" thickBot="1" x14ac:dyDescent="0.25">
      <c r="A854" s="22" t="s">
        <v>64</v>
      </c>
      <c r="B854" s="26">
        <v>3.3667465600000002</v>
      </c>
      <c r="C854" s="26">
        <v>3.3667465600000002</v>
      </c>
      <c r="D854" s="26">
        <v>3.3667465600000002</v>
      </c>
      <c r="E854" s="26">
        <v>3.3667465600000002</v>
      </c>
      <c r="F854" s="26">
        <v>3.3667465600000002</v>
      </c>
      <c r="G854" s="26">
        <v>3.3667465600000002</v>
      </c>
      <c r="H854" s="26">
        <v>3.3667465600000002</v>
      </c>
      <c r="I854" s="26">
        <v>3.3667465600000002</v>
      </c>
      <c r="J854" s="26">
        <v>3.3667465600000002</v>
      </c>
      <c r="K854" s="26">
        <v>3.3667465600000002</v>
      </c>
      <c r="L854" s="26">
        <v>3.3667465600000002</v>
      </c>
      <c r="M854" s="26">
        <v>3.3667465600000002</v>
      </c>
      <c r="N854" s="26">
        <v>3.3667465600000002</v>
      </c>
      <c r="O854" s="26">
        <v>3.3667465600000002</v>
      </c>
      <c r="P854" s="26">
        <v>3.3667465600000002</v>
      </c>
      <c r="Q854" s="26">
        <v>3.3667465600000002</v>
      </c>
      <c r="R854" s="26">
        <v>3.3667465600000002</v>
      </c>
      <c r="S854" s="26">
        <v>3.3667465600000002</v>
      </c>
      <c r="T854" s="26">
        <v>3.3667465600000002</v>
      </c>
      <c r="U854" s="26">
        <v>3.3667465600000002</v>
      </c>
      <c r="V854" s="26">
        <v>3.3667465600000002</v>
      </c>
      <c r="W854" s="26">
        <v>3.3667465600000002</v>
      </c>
      <c r="X854" s="26">
        <v>3.3667465600000002</v>
      </c>
      <c r="Y854" s="26">
        <v>3.3667465600000002</v>
      </c>
    </row>
    <row r="855" spans="1:25" s="13" customFormat="1" ht="18.75" customHeight="1" collapsed="1" thickBot="1" x14ac:dyDescent="0.25">
      <c r="A855" s="14">
        <v>15</v>
      </c>
      <c r="B855" s="25">
        <v>1140.01</v>
      </c>
      <c r="C855" s="25">
        <v>1181.73</v>
      </c>
      <c r="D855" s="25">
        <v>1198.56</v>
      </c>
      <c r="E855" s="25">
        <v>1207.18</v>
      </c>
      <c r="F855" s="25">
        <v>1205.1300000000001</v>
      </c>
      <c r="G855" s="25">
        <v>1184.43</v>
      </c>
      <c r="H855" s="25">
        <v>1141.03</v>
      </c>
      <c r="I855" s="25">
        <v>1144.29</v>
      </c>
      <c r="J855" s="25">
        <v>1151.56</v>
      </c>
      <c r="K855" s="25">
        <v>1150.5899999999999</v>
      </c>
      <c r="L855" s="25">
        <v>1151.3900000000001</v>
      </c>
      <c r="M855" s="25">
        <v>1146.57</v>
      </c>
      <c r="N855" s="25">
        <v>1147.9000000000001</v>
      </c>
      <c r="O855" s="25">
        <v>1140.8800000000001</v>
      </c>
      <c r="P855" s="25">
        <v>1141.3900000000001</v>
      </c>
      <c r="Q855" s="25">
        <v>1141.77</v>
      </c>
      <c r="R855" s="25">
        <v>1135.48</v>
      </c>
      <c r="S855" s="25">
        <v>1140.1600000000001</v>
      </c>
      <c r="T855" s="25">
        <v>1153.22</v>
      </c>
      <c r="U855" s="25">
        <v>1175.93</v>
      </c>
      <c r="V855" s="25">
        <v>1192.95</v>
      </c>
      <c r="W855" s="25">
        <v>1197.7</v>
      </c>
      <c r="X855" s="25">
        <v>1197.8399999999999</v>
      </c>
      <c r="Y855" s="25">
        <v>1214.69</v>
      </c>
    </row>
    <row r="856" spans="1:25" s="6" customFormat="1" ht="51" hidden="1" outlineLevel="1" x14ac:dyDescent="0.2">
      <c r="A856" s="3" t="s">
        <v>38</v>
      </c>
      <c r="B856" s="26">
        <v>976.51706323999997</v>
      </c>
      <c r="C856" s="26">
        <v>1018.23493581</v>
      </c>
      <c r="D856" s="26">
        <v>1035.06838657</v>
      </c>
      <c r="E856" s="26">
        <v>1043.68724578</v>
      </c>
      <c r="F856" s="26">
        <v>1041.6378746099999</v>
      </c>
      <c r="G856" s="26">
        <v>1020.93470418</v>
      </c>
      <c r="H856" s="26">
        <v>977.53756991</v>
      </c>
      <c r="I856" s="26">
        <v>980.79947671000002</v>
      </c>
      <c r="J856" s="26">
        <v>988.06649393999999</v>
      </c>
      <c r="K856" s="26">
        <v>987.09878011000001</v>
      </c>
      <c r="L856" s="26">
        <v>987.89355125999998</v>
      </c>
      <c r="M856" s="26">
        <v>983.07761698000002</v>
      </c>
      <c r="N856" s="26">
        <v>984.40763654</v>
      </c>
      <c r="O856" s="26">
        <v>977.38433511999995</v>
      </c>
      <c r="P856" s="26">
        <v>977.89767211000003</v>
      </c>
      <c r="Q856" s="26">
        <v>978.28079081999999</v>
      </c>
      <c r="R856" s="26">
        <v>971.99130952999997</v>
      </c>
      <c r="S856" s="26">
        <v>976.66569460999995</v>
      </c>
      <c r="T856" s="26">
        <v>989.72504114000003</v>
      </c>
      <c r="U856" s="26">
        <v>1012.43995861</v>
      </c>
      <c r="V856" s="26">
        <v>1029.4556729200001</v>
      </c>
      <c r="W856" s="26">
        <v>1034.2045053899999</v>
      </c>
      <c r="X856" s="26">
        <v>1034.34794545</v>
      </c>
      <c r="Y856" s="26">
        <v>1051.1975356600001</v>
      </c>
    </row>
    <row r="857" spans="1:25" s="6" customFormat="1" ht="38.25" hidden="1" outlineLevel="1" x14ac:dyDescent="0.2">
      <c r="A857" s="3" t="s">
        <v>39</v>
      </c>
      <c r="B857" s="26" t="s">
        <v>75</v>
      </c>
      <c r="C857" s="26" t="s">
        <v>75</v>
      </c>
      <c r="D857" s="26" t="s">
        <v>75</v>
      </c>
      <c r="E857" s="26" t="s">
        <v>75</v>
      </c>
      <c r="F857" s="26" t="s">
        <v>75</v>
      </c>
      <c r="G857" s="26" t="s">
        <v>75</v>
      </c>
      <c r="H857" s="26" t="s">
        <v>75</v>
      </c>
      <c r="I857" s="26" t="s">
        <v>75</v>
      </c>
      <c r="J857" s="26" t="s">
        <v>75</v>
      </c>
      <c r="K857" s="26" t="s">
        <v>75</v>
      </c>
      <c r="L857" s="26" t="s">
        <v>75</v>
      </c>
      <c r="M857" s="26" t="s">
        <v>75</v>
      </c>
      <c r="N857" s="26" t="s">
        <v>75</v>
      </c>
      <c r="O857" s="26" t="s">
        <v>75</v>
      </c>
      <c r="P857" s="26" t="s">
        <v>75</v>
      </c>
      <c r="Q857" s="26" t="s">
        <v>75</v>
      </c>
      <c r="R857" s="26" t="s">
        <v>75</v>
      </c>
      <c r="S857" s="26" t="s">
        <v>75</v>
      </c>
      <c r="T857" s="26" t="s">
        <v>75</v>
      </c>
      <c r="U857" s="26" t="s">
        <v>75</v>
      </c>
      <c r="V857" s="26" t="s">
        <v>75</v>
      </c>
      <c r="W857" s="26" t="s">
        <v>75</v>
      </c>
      <c r="X857" s="26" t="s">
        <v>75</v>
      </c>
      <c r="Y857" s="26" t="s">
        <v>75</v>
      </c>
    </row>
    <row r="858" spans="1:25" s="6" customFormat="1" ht="18.75" hidden="1" customHeight="1" outlineLevel="1" x14ac:dyDescent="0.2">
      <c r="A858" s="3" t="s">
        <v>2</v>
      </c>
      <c r="B858" s="26">
        <v>85.656185999999991</v>
      </c>
      <c r="C858" s="26">
        <v>85.656185999999991</v>
      </c>
      <c r="D858" s="26">
        <v>85.656185999999991</v>
      </c>
      <c r="E858" s="26">
        <v>85.656185999999991</v>
      </c>
      <c r="F858" s="26">
        <v>85.656185999999991</v>
      </c>
      <c r="G858" s="26">
        <v>85.656185999999991</v>
      </c>
      <c r="H858" s="26">
        <v>85.656185999999991</v>
      </c>
      <c r="I858" s="26">
        <v>85.656185999999991</v>
      </c>
      <c r="J858" s="26">
        <v>85.656185999999991</v>
      </c>
      <c r="K858" s="26">
        <v>85.656185999999991</v>
      </c>
      <c r="L858" s="26">
        <v>85.656185999999991</v>
      </c>
      <c r="M858" s="26">
        <v>85.656185999999991</v>
      </c>
      <c r="N858" s="26">
        <v>85.656185999999991</v>
      </c>
      <c r="O858" s="26">
        <v>85.656185999999991</v>
      </c>
      <c r="P858" s="26">
        <v>85.656185999999991</v>
      </c>
      <c r="Q858" s="26">
        <v>85.656185999999991</v>
      </c>
      <c r="R858" s="26">
        <v>85.656185999999991</v>
      </c>
      <c r="S858" s="26">
        <v>85.656185999999991</v>
      </c>
      <c r="T858" s="26">
        <v>85.656185999999991</v>
      </c>
      <c r="U858" s="26">
        <v>85.656185999999991</v>
      </c>
      <c r="V858" s="26">
        <v>85.656185999999991</v>
      </c>
      <c r="W858" s="26">
        <v>85.656185999999991</v>
      </c>
      <c r="X858" s="26">
        <v>85.656185999999991</v>
      </c>
      <c r="Y858" s="26">
        <v>85.656185999999991</v>
      </c>
    </row>
    <row r="859" spans="1:25" s="6" customFormat="1" ht="18.75" hidden="1" customHeight="1" outlineLevel="1" x14ac:dyDescent="0.2">
      <c r="A859" s="4" t="s">
        <v>3</v>
      </c>
      <c r="B859" s="26">
        <v>74.47</v>
      </c>
      <c r="C859" s="26">
        <v>74.47</v>
      </c>
      <c r="D859" s="26">
        <v>74.47</v>
      </c>
      <c r="E859" s="26">
        <v>74.47</v>
      </c>
      <c r="F859" s="26">
        <v>74.47</v>
      </c>
      <c r="G859" s="26">
        <v>74.47</v>
      </c>
      <c r="H859" s="26">
        <v>74.47</v>
      </c>
      <c r="I859" s="26">
        <v>74.47</v>
      </c>
      <c r="J859" s="26">
        <v>74.47</v>
      </c>
      <c r="K859" s="26">
        <v>74.47</v>
      </c>
      <c r="L859" s="26">
        <v>74.47</v>
      </c>
      <c r="M859" s="26">
        <v>74.47</v>
      </c>
      <c r="N859" s="26">
        <v>74.47</v>
      </c>
      <c r="O859" s="26">
        <v>74.47</v>
      </c>
      <c r="P859" s="26">
        <v>74.47</v>
      </c>
      <c r="Q859" s="26">
        <v>74.47</v>
      </c>
      <c r="R859" s="26">
        <v>74.47</v>
      </c>
      <c r="S859" s="26">
        <v>74.47</v>
      </c>
      <c r="T859" s="26">
        <v>74.47</v>
      </c>
      <c r="U859" s="26">
        <v>74.47</v>
      </c>
      <c r="V859" s="26">
        <v>74.47</v>
      </c>
      <c r="W859" s="26">
        <v>74.47</v>
      </c>
      <c r="X859" s="26">
        <v>74.47</v>
      </c>
      <c r="Y859" s="26">
        <v>74.47</v>
      </c>
    </row>
    <row r="860" spans="1:25" s="6" customFormat="1" ht="18.75" hidden="1" customHeight="1" outlineLevel="1" thickBot="1" x14ac:dyDescent="0.25">
      <c r="A860" s="22" t="s">
        <v>64</v>
      </c>
      <c r="B860" s="26">
        <v>3.3667465600000002</v>
      </c>
      <c r="C860" s="26">
        <v>3.3667465600000002</v>
      </c>
      <c r="D860" s="26">
        <v>3.3667465600000002</v>
      </c>
      <c r="E860" s="26">
        <v>3.3667465600000002</v>
      </c>
      <c r="F860" s="26">
        <v>3.3667465600000002</v>
      </c>
      <c r="G860" s="26">
        <v>3.3667465600000002</v>
      </c>
      <c r="H860" s="26">
        <v>3.3667465600000002</v>
      </c>
      <c r="I860" s="26">
        <v>3.3667465600000002</v>
      </c>
      <c r="J860" s="26">
        <v>3.3667465600000002</v>
      </c>
      <c r="K860" s="26">
        <v>3.3667465600000002</v>
      </c>
      <c r="L860" s="26">
        <v>3.3667465600000002</v>
      </c>
      <c r="M860" s="26">
        <v>3.3667465600000002</v>
      </c>
      <c r="N860" s="26">
        <v>3.3667465600000002</v>
      </c>
      <c r="O860" s="26">
        <v>3.3667465600000002</v>
      </c>
      <c r="P860" s="26">
        <v>3.3667465600000002</v>
      </c>
      <c r="Q860" s="26">
        <v>3.3667465600000002</v>
      </c>
      <c r="R860" s="26">
        <v>3.3667465600000002</v>
      </c>
      <c r="S860" s="26">
        <v>3.3667465600000002</v>
      </c>
      <c r="T860" s="26">
        <v>3.3667465600000002</v>
      </c>
      <c r="U860" s="26">
        <v>3.3667465600000002</v>
      </c>
      <c r="V860" s="26">
        <v>3.3667465600000002</v>
      </c>
      <c r="W860" s="26">
        <v>3.3667465600000002</v>
      </c>
      <c r="X860" s="26">
        <v>3.3667465600000002</v>
      </c>
      <c r="Y860" s="26">
        <v>3.3667465600000002</v>
      </c>
    </row>
    <row r="861" spans="1:25" s="13" customFormat="1" ht="18.75" customHeight="1" collapsed="1" thickBot="1" x14ac:dyDescent="0.25">
      <c r="A861" s="14">
        <v>16</v>
      </c>
      <c r="B861" s="25">
        <v>1125.95</v>
      </c>
      <c r="C861" s="25">
        <v>1139.19</v>
      </c>
      <c r="D861" s="25">
        <v>1163.3</v>
      </c>
      <c r="E861" s="25">
        <v>1170.57</v>
      </c>
      <c r="F861" s="25">
        <v>1168.51</v>
      </c>
      <c r="G861" s="25">
        <v>1152.32</v>
      </c>
      <c r="H861" s="25">
        <v>1119.24</v>
      </c>
      <c r="I861" s="25">
        <v>1146.5</v>
      </c>
      <c r="J861" s="25">
        <v>1164.8399999999999</v>
      </c>
      <c r="K861" s="25">
        <v>1165.6300000000001</v>
      </c>
      <c r="L861" s="25">
        <v>1158.94</v>
      </c>
      <c r="M861" s="25">
        <v>1155.08</v>
      </c>
      <c r="N861" s="25">
        <v>1150.33</v>
      </c>
      <c r="O861" s="25">
        <v>1150.01</v>
      </c>
      <c r="P861" s="25">
        <v>1152.97</v>
      </c>
      <c r="Q861" s="25">
        <v>1150.69</v>
      </c>
      <c r="R861" s="25">
        <v>1147.9000000000001</v>
      </c>
      <c r="S861" s="25">
        <v>1147.82</v>
      </c>
      <c r="T861" s="25">
        <v>1142.6500000000001</v>
      </c>
      <c r="U861" s="25">
        <v>1146.33</v>
      </c>
      <c r="V861" s="25">
        <v>1150.8399999999999</v>
      </c>
      <c r="W861" s="25">
        <v>1150.7</v>
      </c>
      <c r="X861" s="25">
        <v>1149.56</v>
      </c>
      <c r="Y861" s="25">
        <v>1151.76</v>
      </c>
    </row>
    <row r="862" spans="1:25" s="6" customFormat="1" ht="42.75" hidden="1" customHeight="1" outlineLevel="1" x14ac:dyDescent="0.2">
      <c r="A862" s="54" t="s">
        <v>38</v>
      </c>
      <c r="B862" s="26">
        <v>962.46053569000003</v>
      </c>
      <c r="C862" s="26">
        <v>975.69372315999999</v>
      </c>
      <c r="D862" s="26">
        <v>999.81097670999998</v>
      </c>
      <c r="E862" s="26">
        <v>1007.0765211200001</v>
      </c>
      <c r="F862" s="26">
        <v>1005.0201737</v>
      </c>
      <c r="G862" s="26">
        <v>988.83129030999999</v>
      </c>
      <c r="H862" s="26">
        <v>955.74642982</v>
      </c>
      <c r="I862" s="26">
        <v>983.00562203000004</v>
      </c>
      <c r="J862" s="26">
        <v>1001.34770688</v>
      </c>
      <c r="K862" s="26">
        <v>1002.13821251</v>
      </c>
      <c r="L862" s="26">
        <v>995.44916611999997</v>
      </c>
      <c r="M862" s="26">
        <v>991.58806785000002</v>
      </c>
      <c r="N862" s="26">
        <v>986.83364511000002</v>
      </c>
      <c r="O862" s="26">
        <v>986.52069724</v>
      </c>
      <c r="P862" s="26">
        <v>989.47596472999999</v>
      </c>
      <c r="Q862" s="26">
        <v>987.20167212000001</v>
      </c>
      <c r="R862" s="26">
        <v>984.40874499999995</v>
      </c>
      <c r="S862" s="26">
        <v>984.32311580999999</v>
      </c>
      <c r="T862" s="26">
        <v>979.15313053</v>
      </c>
      <c r="U862" s="26">
        <v>982.83235328000001</v>
      </c>
      <c r="V862" s="26">
        <v>987.34462096000004</v>
      </c>
      <c r="W862" s="26">
        <v>987.20585115999995</v>
      </c>
      <c r="X862" s="26">
        <v>986.06461578999995</v>
      </c>
      <c r="Y862" s="26">
        <v>988.27079989000003</v>
      </c>
    </row>
    <row r="863" spans="1:25" s="6" customFormat="1" ht="38.25" hidden="1" outlineLevel="1" x14ac:dyDescent="0.2">
      <c r="A863" s="3" t="s">
        <v>39</v>
      </c>
      <c r="B863" s="26" t="s">
        <v>75</v>
      </c>
      <c r="C863" s="26" t="s">
        <v>75</v>
      </c>
      <c r="D863" s="26" t="s">
        <v>75</v>
      </c>
      <c r="E863" s="26" t="s">
        <v>75</v>
      </c>
      <c r="F863" s="26" t="s">
        <v>75</v>
      </c>
      <c r="G863" s="26" t="s">
        <v>75</v>
      </c>
      <c r="H863" s="26" t="s">
        <v>75</v>
      </c>
      <c r="I863" s="26" t="s">
        <v>75</v>
      </c>
      <c r="J863" s="26" t="s">
        <v>75</v>
      </c>
      <c r="K863" s="26" t="s">
        <v>75</v>
      </c>
      <c r="L863" s="26" t="s">
        <v>75</v>
      </c>
      <c r="M863" s="26" t="s">
        <v>75</v>
      </c>
      <c r="N863" s="26" t="s">
        <v>75</v>
      </c>
      <c r="O863" s="26" t="s">
        <v>75</v>
      </c>
      <c r="P863" s="26" t="s">
        <v>75</v>
      </c>
      <c r="Q863" s="26" t="s">
        <v>75</v>
      </c>
      <c r="R863" s="26" t="s">
        <v>75</v>
      </c>
      <c r="S863" s="26" t="s">
        <v>75</v>
      </c>
      <c r="T863" s="26" t="s">
        <v>75</v>
      </c>
      <c r="U863" s="26" t="s">
        <v>75</v>
      </c>
      <c r="V863" s="26" t="s">
        <v>75</v>
      </c>
      <c r="W863" s="26" t="s">
        <v>75</v>
      </c>
      <c r="X863" s="26" t="s">
        <v>75</v>
      </c>
      <c r="Y863" s="26" t="s">
        <v>75</v>
      </c>
    </row>
    <row r="864" spans="1:25" s="6" customFormat="1" ht="18.75" hidden="1" customHeight="1" outlineLevel="1" x14ac:dyDescent="0.2">
      <c r="A864" s="3" t="s">
        <v>2</v>
      </c>
      <c r="B864" s="26">
        <v>85.656185999999991</v>
      </c>
      <c r="C864" s="26">
        <v>85.656185999999991</v>
      </c>
      <c r="D864" s="26">
        <v>85.656185999999991</v>
      </c>
      <c r="E864" s="26">
        <v>85.656185999999991</v>
      </c>
      <c r="F864" s="26">
        <v>85.656185999999991</v>
      </c>
      <c r="G864" s="26">
        <v>85.656185999999991</v>
      </c>
      <c r="H864" s="26">
        <v>85.656185999999991</v>
      </c>
      <c r="I864" s="26">
        <v>85.656185999999991</v>
      </c>
      <c r="J864" s="26">
        <v>85.656185999999991</v>
      </c>
      <c r="K864" s="26">
        <v>85.656185999999991</v>
      </c>
      <c r="L864" s="26">
        <v>85.656185999999991</v>
      </c>
      <c r="M864" s="26">
        <v>85.656185999999991</v>
      </c>
      <c r="N864" s="26">
        <v>85.656185999999991</v>
      </c>
      <c r="O864" s="26">
        <v>85.656185999999991</v>
      </c>
      <c r="P864" s="26">
        <v>85.656185999999991</v>
      </c>
      <c r="Q864" s="26">
        <v>85.656185999999991</v>
      </c>
      <c r="R864" s="26">
        <v>85.656185999999991</v>
      </c>
      <c r="S864" s="26">
        <v>85.656185999999991</v>
      </c>
      <c r="T864" s="26">
        <v>85.656185999999991</v>
      </c>
      <c r="U864" s="26">
        <v>85.656185999999991</v>
      </c>
      <c r="V864" s="26">
        <v>85.656185999999991</v>
      </c>
      <c r="W864" s="26">
        <v>85.656185999999991</v>
      </c>
      <c r="X864" s="26">
        <v>85.656185999999991</v>
      </c>
      <c r="Y864" s="26">
        <v>85.656185999999991</v>
      </c>
    </row>
    <row r="865" spans="1:25" s="6" customFormat="1" ht="18.75" hidden="1" customHeight="1" outlineLevel="1" x14ac:dyDescent="0.2">
      <c r="A865" s="4" t="s">
        <v>3</v>
      </c>
      <c r="B865" s="26">
        <v>74.47</v>
      </c>
      <c r="C865" s="26">
        <v>74.47</v>
      </c>
      <c r="D865" s="26">
        <v>74.47</v>
      </c>
      <c r="E865" s="26">
        <v>74.47</v>
      </c>
      <c r="F865" s="26">
        <v>74.47</v>
      </c>
      <c r="G865" s="26">
        <v>74.47</v>
      </c>
      <c r="H865" s="26">
        <v>74.47</v>
      </c>
      <c r="I865" s="26">
        <v>74.47</v>
      </c>
      <c r="J865" s="26">
        <v>74.47</v>
      </c>
      <c r="K865" s="26">
        <v>74.47</v>
      </c>
      <c r="L865" s="26">
        <v>74.47</v>
      </c>
      <c r="M865" s="26">
        <v>74.47</v>
      </c>
      <c r="N865" s="26">
        <v>74.47</v>
      </c>
      <c r="O865" s="26">
        <v>74.47</v>
      </c>
      <c r="P865" s="26">
        <v>74.47</v>
      </c>
      <c r="Q865" s="26">
        <v>74.47</v>
      </c>
      <c r="R865" s="26">
        <v>74.47</v>
      </c>
      <c r="S865" s="26">
        <v>74.47</v>
      </c>
      <c r="T865" s="26">
        <v>74.47</v>
      </c>
      <c r="U865" s="26">
        <v>74.47</v>
      </c>
      <c r="V865" s="26">
        <v>74.47</v>
      </c>
      <c r="W865" s="26">
        <v>74.47</v>
      </c>
      <c r="X865" s="26">
        <v>74.47</v>
      </c>
      <c r="Y865" s="26">
        <v>74.47</v>
      </c>
    </row>
    <row r="866" spans="1:25" s="6" customFormat="1" ht="18.75" hidden="1" customHeight="1" outlineLevel="1" thickBot="1" x14ac:dyDescent="0.25">
      <c r="A866" s="22" t="s">
        <v>64</v>
      </c>
      <c r="B866" s="26">
        <v>3.3667465600000002</v>
      </c>
      <c r="C866" s="26">
        <v>3.3667465600000002</v>
      </c>
      <c r="D866" s="26">
        <v>3.3667465600000002</v>
      </c>
      <c r="E866" s="26">
        <v>3.3667465600000002</v>
      </c>
      <c r="F866" s="26">
        <v>3.3667465600000002</v>
      </c>
      <c r="G866" s="26">
        <v>3.3667465600000002</v>
      </c>
      <c r="H866" s="26">
        <v>3.3667465600000002</v>
      </c>
      <c r="I866" s="26">
        <v>3.3667465600000002</v>
      </c>
      <c r="J866" s="26">
        <v>3.3667465600000002</v>
      </c>
      <c r="K866" s="26">
        <v>3.3667465600000002</v>
      </c>
      <c r="L866" s="26">
        <v>3.3667465600000002</v>
      </c>
      <c r="M866" s="26">
        <v>3.3667465600000002</v>
      </c>
      <c r="N866" s="26">
        <v>3.3667465600000002</v>
      </c>
      <c r="O866" s="26">
        <v>3.3667465600000002</v>
      </c>
      <c r="P866" s="26">
        <v>3.3667465600000002</v>
      </c>
      <c r="Q866" s="26">
        <v>3.3667465600000002</v>
      </c>
      <c r="R866" s="26">
        <v>3.3667465600000002</v>
      </c>
      <c r="S866" s="26">
        <v>3.3667465600000002</v>
      </c>
      <c r="T866" s="26">
        <v>3.3667465600000002</v>
      </c>
      <c r="U866" s="26">
        <v>3.3667465600000002</v>
      </c>
      <c r="V866" s="26">
        <v>3.3667465600000002</v>
      </c>
      <c r="W866" s="26">
        <v>3.3667465600000002</v>
      </c>
      <c r="X866" s="26">
        <v>3.3667465600000002</v>
      </c>
      <c r="Y866" s="26">
        <v>3.3667465600000002</v>
      </c>
    </row>
    <row r="867" spans="1:25" s="13" customFormat="1" ht="18.75" customHeight="1" collapsed="1" thickBot="1" x14ac:dyDescent="0.25">
      <c r="A867" s="14">
        <v>17</v>
      </c>
      <c r="B867" s="25">
        <v>1167.3</v>
      </c>
      <c r="C867" s="25">
        <v>1217.6400000000001</v>
      </c>
      <c r="D867" s="25">
        <v>1232.55</v>
      </c>
      <c r="E867" s="25">
        <v>1244.48</v>
      </c>
      <c r="F867" s="25">
        <v>1239.4000000000001</v>
      </c>
      <c r="G867" s="25">
        <v>1214.31</v>
      </c>
      <c r="H867" s="25">
        <v>1161.82</v>
      </c>
      <c r="I867" s="25">
        <v>1161.81</v>
      </c>
      <c r="J867" s="25">
        <v>1162.4000000000001</v>
      </c>
      <c r="K867" s="25">
        <v>1166.08</v>
      </c>
      <c r="L867" s="25">
        <v>1160.5</v>
      </c>
      <c r="M867" s="25">
        <v>1153.33</v>
      </c>
      <c r="N867" s="25">
        <v>1147.3399999999999</v>
      </c>
      <c r="O867" s="25">
        <v>1147.08</v>
      </c>
      <c r="P867" s="25">
        <v>1133.29</v>
      </c>
      <c r="Q867" s="25">
        <v>1133.76</v>
      </c>
      <c r="R867" s="25">
        <v>1130.31</v>
      </c>
      <c r="S867" s="25">
        <v>1127.53</v>
      </c>
      <c r="T867" s="25">
        <v>1121.68</v>
      </c>
      <c r="U867" s="25">
        <v>1121.53</v>
      </c>
      <c r="V867" s="25">
        <v>1121.98</v>
      </c>
      <c r="W867" s="25">
        <v>1059.1099999999999</v>
      </c>
      <c r="X867" s="25">
        <v>1012.51</v>
      </c>
      <c r="Y867" s="25">
        <v>1055.28</v>
      </c>
    </row>
    <row r="868" spans="1:25" s="6" customFormat="1" ht="38.25" hidden="1" customHeight="1" outlineLevel="1" x14ac:dyDescent="0.2">
      <c r="A868" s="3" t="s">
        <v>38</v>
      </c>
      <c r="B868" s="26">
        <v>1003.80908345</v>
      </c>
      <c r="C868" s="26">
        <v>1054.1422918400001</v>
      </c>
      <c r="D868" s="26">
        <v>1069.05338267</v>
      </c>
      <c r="E868" s="26">
        <v>1080.99134574</v>
      </c>
      <c r="F868" s="26">
        <v>1075.9086822100001</v>
      </c>
      <c r="G868" s="26">
        <v>1050.8159460899999</v>
      </c>
      <c r="H868" s="26">
        <v>998.32830626999998</v>
      </c>
      <c r="I868" s="26">
        <v>998.31873114999996</v>
      </c>
      <c r="J868" s="26">
        <v>998.91158158999997</v>
      </c>
      <c r="K868" s="26">
        <v>1002.5830398099999</v>
      </c>
      <c r="L868" s="26">
        <v>997.01048311</v>
      </c>
      <c r="M868" s="26">
        <v>989.83583050000004</v>
      </c>
      <c r="N868" s="26">
        <v>983.84525497000004</v>
      </c>
      <c r="O868" s="26">
        <v>983.58614311999997</v>
      </c>
      <c r="P868" s="26">
        <v>969.79609352</v>
      </c>
      <c r="Q868" s="26">
        <v>970.26700464999999</v>
      </c>
      <c r="R868" s="26">
        <v>966.82114705000004</v>
      </c>
      <c r="S868" s="26">
        <v>964.04027771999995</v>
      </c>
      <c r="T868" s="26">
        <v>958.18617820999998</v>
      </c>
      <c r="U868" s="26">
        <v>958.03865979</v>
      </c>
      <c r="V868" s="26">
        <v>958.48823298000002</v>
      </c>
      <c r="W868" s="26">
        <v>895.61468284</v>
      </c>
      <c r="X868" s="26">
        <v>849.01286734999996</v>
      </c>
      <c r="Y868" s="26">
        <v>891.78781633000006</v>
      </c>
    </row>
    <row r="869" spans="1:25" s="6" customFormat="1" ht="39.75" hidden="1" customHeight="1" outlineLevel="1" x14ac:dyDescent="0.2">
      <c r="A869" s="3" t="s">
        <v>39</v>
      </c>
      <c r="B869" s="26" t="s">
        <v>75</v>
      </c>
      <c r="C869" s="26" t="s">
        <v>75</v>
      </c>
      <c r="D869" s="26" t="s">
        <v>75</v>
      </c>
      <c r="E869" s="26" t="s">
        <v>75</v>
      </c>
      <c r="F869" s="26" t="s">
        <v>75</v>
      </c>
      <c r="G869" s="26" t="s">
        <v>75</v>
      </c>
      <c r="H869" s="26" t="s">
        <v>75</v>
      </c>
      <c r="I869" s="26" t="s">
        <v>75</v>
      </c>
      <c r="J869" s="26" t="s">
        <v>75</v>
      </c>
      <c r="K869" s="26" t="s">
        <v>75</v>
      </c>
      <c r="L869" s="26" t="s">
        <v>75</v>
      </c>
      <c r="M869" s="26" t="s">
        <v>75</v>
      </c>
      <c r="N869" s="26" t="s">
        <v>75</v>
      </c>
      <c r="O869" s="26" t="s">
        <v>75</v>
      </c>
      <c r="P869" s="26" t="s">
        <v>75</v>
      </c>
      <c r="Q869" s="26" t="s">
        <v>75</v>
      </c>
      <c r="R869" s="26" t="s">
        <v>75</v>
      </c>
      <c r="S869" s="26" t="s">
        <v>75</v>
      </c>
      <c r="T869" s="26" t="s">
        <v>75</v>
      </c>
      <c r="U869" s="26" t="s">
        <v>75</v>
      </c>
      <c r="V869" s="26" t="s">
        <v>75</v>
      </c>
      <c r="W869" s="26" t="s">
        <v>75</v>
      </c>
      <c r="X869" s="26" t="s">
        <v>75</v>
      </c>
      <c r="Y869" s="26" t="s">
        <v>75</v>
      </c>
    </row>
    <row r="870" spans="1:25" s="6" customFormat="1" ht="18.75" hidden="1" customHeight="1" outlineLevel="1" x14ac:dyDescent="0.2">
      <c r="A870" s="3" t="s">
        <v>2</v>
      </c>
      <c r="B870" s="26">
        <v>85.656185999999991</v>
      </c>
      <c r="C870" s="26">
        <v>85.656185999999991</v>
      </c>
      <c r="D870" s="26">
        <v>85.656185999999991</v>
      </c>
      <c r="E870" s="26">
        <v>85.656185999999991</v>
      </c>
      <c r="F870" s="26">
        <v>85.656185999999991</v>
      </c>
      <c r="G870" s="26">
        <v>85.656185999999991</v>
      </c>
      <c r="H870" s="26">
        <v>85.656185999999991</v>
      </c>
      <c r="I870" s="26">
        <v>85.656185999999991</v>
      </c>
      <c r="J870" s="26">
        <v>85.656185999999991</v>
      </c>
      <c r="K870" s="26">
        <v>85.656185999999991</v>
      </c>
      <c r="L870" s="26">
        <v>85.656185999999991</v>
      </c>
      <c r="M870" s="26">
        <v>85.656185999999991</v>
      </c>
      <c r="N870" s="26">
        <v>85.656185999999991</v>
      </c>
      <c r="O870" s="26">
        <v>85.656185999999991</v>
      </c>
      <c r="P870" s="26">
        <v>85.656185999999991</v>
      </c>
      <c r="Q870" s="26">
        <v>85.656185999999991</v>
      </c>
      <c r="R870" s="26">
        <v>85.656185999999991</v>
      </c>
      <c r="S870" s="26">
        <v>85.656185999999991</v>
      </c>
      <c r="T870" s="26">
        <v>85.656185999999991</v>
      </c>
      <c r="U870" s="26">
        <v>85.656185999999991</v>
      </c>
      <c r="V870" s="26">
        <v>85.656185999999991</v>
      </c>
      <c r="W870" s="26">
        <v>85.656185999999991</v>
      </c>
      <c r="X870" s="26">
        <v>85.656185999999991</v>
      </c>
      <c r="Y870" s="26">
        <v>85.656185999999991</v>
      </c>
    </row>
    <row r="871" spans="1:25" s="6" customFormat="1" ht="18.75" hidden="1" customHeight="1" outlineLevel="1" x14ac:dyDescent="0.2">
      <c r="A871" s="4" t="s">
        <v>3</v>
      </c>
      <c r="B871" s="26">
        <v>74.47</v>
      </c>
      <c r="C871" s="26">
        <v>74.47</v>
      </c>
      <c r="D871" s="26">
        <v>74.47</v>
      </c>
      <c r="E871" s="26">
        <v>74.47</v>
      </c>
      <c r="F871" s="26">
        <v>74.47</v>
      </c>
      <c r="G871" s="26">
        <v>74.47</v>
      </c>
      <c r="H871" s="26">
        <v>74.47</v>
      </c>
      <c r="I871" s="26">
        <v>74.47</v>
      </c>
      <c r="J871" s="26">
        <v>74.47</v>
      </c>
      <c r="K871" s="26">
        <v>74.47</v>
      </c>
      <c r="L871" s="26">
        <v>74.47</v>
      </c>
      <c r="M871" s="26">
        <v>74.47</v>
      </c>
      <c r="N871" s="26">
        <v>74.47</v>
      </c>
      <c r="O871" s="26">
        <v>74.47</v>
      </c>
      <c r="P871" s="26">
        <v>74.47</v>
      </c>
      <c r="Q871" s="26">
        <v>74.47</v>
      </c>
      <c r="R871" s="26">
        <v>74.47</v>
      </c>
      <c r="S871" s="26">
        <v>74.47</v>
      </c>
      <c r="T871" s="26">
        <v>74.47</v>
      </c>
      <c r="U871" s="26">
        <v>74.47</v>
      </c>
      <c r="V871" s="26">
        <v>74.47</v>
      </c>
      <c r="W871" s="26">
        <v>74.47</v>
      </c>
      <c r="X871" s="26">
        <v>74.47</v>
      </c>
      <c r="Y871" s="26">
        <v>74.47</v>
      </c>
    </row>
    <row r="872" spans="1:25" s="6" customFormat="1" ht="18.75" hidden="1" customHeight="1" outlineLevel="1" thickBot="1" x14ac:dyDescent="0.25">
      <c r="A872" s="22" t="s">
        <v>64</v>
      </c>
      <c r="B872" s="26">
        <v>3.3667465600000002</v>
      </c>
      <c r="C872" s="26">
        <v>3.3667465600000002</v>
      </c>
      <c r="D872" s="26">
        <v>3.3667465600000002</v>
      </c>
      <c r="E872" s="26">
        <v>3.3667465600000002</v>
      </c>
      <c r="F872" s="26">
        <v>3.3667465600000002</v>
      </c>
      <c r="G872" s="26">
        <v>3.3667465600000002</v>
      </c>
      <c r="H872" s="26">
        <v>3.3667465600000002</v>
      </c>
      <c r="I872" s="26">
        <v>3.3667465600000002</v>
      </c>
      <c r="J872" s="26">
        <v>3.3667465600000002</v>
      </c>
      <c r="K872" s="26">
        <v>3.3667465600000002</v>
      </c>
      <c r="L872" s="26">
        <v>3.3667465600000002</v>
      </c>
      <c r="M872" s="26">
        <v>3.3667465600000002</v>
      </c>
      <c r="N872" s="26">
        <v>3.3667465600000002</v>
      </c>
      <c r="O872" s="26">
        <v>3.3667465600000002</v>
      </c>
      <c r="P872" s="26">
        <v>3.3667465600000002</v>
      </c>
      <c r="Q872" s="26">
        <v>3.3667465600000002</v>
      </c>
      <c r="R872" s="26">
        <v>3.3667465600000002</v>
      </c>
      <c r="S872" s="26">
        <v>3.3667465600000002</v>
      </c>
      <c r="T872" s="26">
        <v>3.3667465600000002</v>
      </c>
      <c r="U872" s="26">
        <v>3.3667465600000002</v>
      </c>
      <c r="V872" s="26">
        <v>3.3667465600000002</v>
      </c>
      <c r="W872" s="26">
        <v>3.3667465600000002</v>
      </c>
      <c r="X872" s="26">
        <v>3.3667465600000002</v>
      </c>
      <c r="Y872" s="26">
        <v>3.3667465600000002</v>
      </c>
    </row>
    <row r="873" spans="1:25" s="13" customFormat="1" ht="18.75" customHeight="1" collapsed="1" thickBot="1" x14ac:dyDescent="0.25">
      <c r="A873" s="15">
        <v>18</v>
      </c>
      <c r="B873" s="25">
        <v>1156.5999999999999</v>
      </c>
      <c r="C873" s="25">
        <v>1162.3800000000001</v>
      </c>
      <c r="D873" s="25">
        <v>1198.73</v>
      </c>
      <c r="E873" s="25">
        <v>1209.51</v>
      </c>
      <c r="F873" s="25">
        <v>1206.3800000000001</v>
      </c>
      <c r="G873" s="25">
        <v>1192.27</v>
      </c>
      <c r="H873" s="25">
        <v>1140.3</v>
      </c>
      <c r="I873" s="25">
        <v>1116.5</v>
      </c>
      <c r="J873" s="25">
        <v>1054.18</v>
      </c>
      <c r="K873" s="25">
        <v>1050.19</v>
      </c>
      <c r="L873" s="25">
        <v>1054.99</v>
      </c>
      <c r="M873" s="25">
        <v>1057.74</v>
      </c>
      <c r="N873" s="25">
        <v>1052.19</v>
      </c>
      <c r="O873" s="25">
        <v>1051.72</v>
      </c>
      <c r="P873" s="25">
        <v>1052.92</v>
      </c>
      <c r="Q873" s="25">
        <v>1049.1300000000001</v>
      </c>
      <c r="R873" s="25">
        <v>1022.21</v>
      </c>
      <c r="S873" s="25">
        <v>1052.4000000000001</v>
      </c>
      <c r="T873" s="25">
        <v>1047.6500000000001</v>
      </c>
      <c r="U873" s="25">
        <v>1046.47</v>
      </c>
      <c r="V873" s="25">
        <v>1050.33</v>
      </c>
      <c r="W873" s="25">
        <v>1055.07</v>
      </c>
      <c r="X873" s="25">
        <v>1049.75</v>
      </c>
      <c r="Y873" s="25">
        <v>1063.78</v>
      </c>
    </row>
    <row r="874" spans="1:25" s="6" customFormat="1" ht="51" hidden="1" outlineLevel="1" x14ac:dyDescent="0.2">
      <c r="A874" s="3" t="s">
        <v>38</v>
      </c>
      <c r="B874" s="26">
        <v>993.11162605000004</v>
      </c>
      <c r="C874" s="26">
        <v>998.88341432000004</v>
      </c>
      <c r="D874" s="26">
        <v>1035.23486159</v>
      </c>
      <c r="E874" s="26">
        <v>1046.0166761400001</v>
      </c>
      <c r="F874" s="26">
        <v>1042.88909891</v>
      </c>
      <c r="G874" s="26">
        <v>1028.7805779099999</v>
      </c>
      <c r="H874" s="26">
        <v>976.80572513000004</v>
      </c>
      <c r="I874" s="26">
        <v>953.00307333000001</v>
      </c>
      <c r="J874" s="26">
        <v>890.68651870999997</v>
      </c>
      <c r="K874" s="26">
        <v>886.70054789999995</v>
      </c>
      <c r="L874" s="26">
        <v>891.49923544000001</v>
      </c>
      <c r="M874" s="26">
        <v>894.24247750999996</v>
      </c>
      <c r="N874" s="26">
        <v>888.69622805999995</v>
      </c>
      <c r="O874" s="26">
        <v>888.23201142000005</v>
      </c>
      <c r="P874" s="26">
        <v>889.42840362000004</v>
      </c>
      <c r="Q874" s="26">
        <v>885.63568156999997</v>
      </c>
      <c r="R874" s="26">
        <v>858.71427674999995</v>
      </c>
      <c r="S874" s="26">
        <v>888.90526367999996</v>
      </c>
      <c r="T874" s="26">
        <v>884.16164520999996</v>
      </c>
      <c r="U874" s="26">
        <v>882.97866280999995</v>
      </c>
      <c r="V874" s="26">
        <v>886.83742617999997</v>
      </c>
      <c r="W874" s="26">
        <v>891.57483792999994</v>
      </c>
      <c r="X874" s="26">
        <v>886.25440719999995</v>
      </c>
      <c r="Y874" s="26">
        <v>900.28398384000002</v>
      </c>
    </row>
    <row r="875" spans="1:25" s="6" customFormat="1" ht="38.25" hidden="1" outlineLevel="1" x14ac:dyDescent="0.2">
      <c r="A875" s="3" t="s">
        <v>39</v>
      </c>
      <c r="B875" s="26" t="s">
        <v>75</v>
      </c>
      <c r="C875" s="26" t="s">
        <v>75</v>
      </c>
      <c r="D875" s="26" t="s">
        <v>75</v>
      </c>
      <c r="E875" s="26" t="s">
        <v>75</v>
      </c>
      <c r="F875" s="26" t="s">
        <v>75</v>
      </c>
      <c r="G875" s="26" t="s">
        <v>75</v>
      </c>
      <c r="H875" s="26" t="s">
        <v>75</v>
      </c>
      <c r="I875" s="26" t="s">
        <v>75</v>
      </c>
      <c r="J875" s="26" t="s">
        <v>75</v>
      </c>
      <c r="K875" s="26" t="s">
        <v>75</v>
      </c>
      <c r="L875" s="26" t="s">
        <v>75</v>
      </c>
      <c r="M875" s="26" t="s">
        <v>75</v>
      </c>
      <c r="N875" s="26" t="s">
        <v>75</v>
      </c>
      <c r="O875" s="26" t="s">
        <v>75</v>
      </c>
      <c r="P875" s="26" t="s">
        <v>75</v>
      </c>
      <c r="Q875" s="26" t="s">
        <v>75</v>
      </c>
      <c r="R875" s="26" t="s">
        <v>75</v>
      </c>
      <c r="S875" s="26" t="s">
        <v>75</v>
      </c>
      <c r="T875" s="26" t="s">
        <v>75</v>
      </c>
      <c r="U875" s="26" t="s">
        <v>75</v>
      </c>
      <c r="V875" s="26" t="s">
        <v>75</v>
      </c>
      <c r="W875" s="26" t="s">
        <v>75</v>
      </c>
      <c r="X875" s="26" t="s">
        <v>75</v>
      </c>
      <c r="Y875" s="26" t="s">
        <v>75</v>
      </c>
    </row>
    <row r="876" spans="1:25" s="6" customFormat="1" ht="18.75" hidden="1" customHeight="1" outlineLevel="1" x14ac:dyDescent="0.2">
      <c r="A876" s="3" t="s">
        <v>2</v>
      </c>
      <c r="B876" s="26">
        <v>85.656185999999991</v>
      </c>
      <c r="C876" s="26">
        <v>85.656185999999991</v>
      </c>
      <c r="D876" s="26">
        <v>85.656185999999991</v>
      </c>
      <c r="E876" s="26">
        <v>85.656185999999991</v>
      </c>
      <c r="F876" s="26">
        <v>85.656185999999991</v>
      </c>
      <c r="G876" s="26">
        <v>85.656185999999991</v>
      </c>
      <c r="H876" s="26">
        <v>85.656185999999991</v>
      </c>
      <c r="I876" s="26">
        <v>85.656185999999991</v>
      </c>
      <c r="J876" s="26">
        <v>85.656185999999991</v>
      </c>
      <c r="K876" s="26">
        <v>85.656185999999991</v>
      </c>
      <c r="L876" s="26">
        <v>85.656185999999991</v>
      </c>
      <c r="M876" s="26">
        <v>85.656185999999991</v>
      </c>
      <c r="N876" s="26">
        <v>85.656185999999991</v>
      </c>
      <c r="O876" s="26">
        <v>85.656185999999991</v>
      </c>
      <c r="P876" s="26">
        <v>85.656185999999991</v>
      </c>
      <c r="Q876" s="26">
        <v>85.656185999999991</v>
      </c>
      <c r="R876" s="26">
        <v>85.656185999999991</v>
      </c>
      <c r="S876" s="26">
        <v>85.656185999999991</v>
      </c>
      <c r="T876" s="26">
        <v>85.656185999999991</v>
      </c>
      <c r="U876" s="26">
        <v>85.656185999999991</v>
      </c>
      <c r="V876" s="26">
        <v>85.656185999999991</v>
      </c>
      <c r="W876" s="26">
        <v>85.656185999999991</v>
      </c>
      <c r="X876" s="26">
        <v>85.656185999999991</v>
      </c>
      <c r="Y876" s="26">
        <v>85.656185999999991</v>
      </c>
    </row>
    <row r="877" spans="1:25" s="6" customFormat="1" ht="18.75" hidden="1" customHeight="1" outlineLevel="1" x14ac:dyDescent="0.2">
      <c r="A877" s="4" t="s">
        <v>3</v>
      </c>
      <c r="B877" s="26">
        <v>74.47</v>
      </c>
      <c r="C877" s="26">
        <v>74.47</v>
      </c>
      <c r="D877" s="26">
        <v>74.47</v>
      </c>
      <c r="E877" s="26">
        <v>74.47</v>
      </c>
      <c r="F877" s="26">
        <v>74.47</v>
      </c>
      <c r="G877" s="26">
        <v>74.47</v>
      </c>
      <c r="H877" s="26">
        <v>74.47</v>
      </c>
      <c r="I877" s="26">
        <v>74.47</v>
      </c>
      <c r="J877" s="26">
        <v>74.47</v>
      </c>
      <c r="K877" s="26">
        <v>74.47</v>
      </c>
      <c r="L877" s="26">
        <v>74.47</v>
      </c>
      <c r="M877" s="26">
        <v>74.47</v>
      </c>
      <c r="N877" s="26">
        <v>74.47</v>
      </c>
      <c r="O877" s="26">
        <v>74.47</v>
      </c>
      <c r="P877" s="26">
        <v>74.47</v>
      </c>
      <c r="Q877" s="26">
        <v>74.47</v>
      </c>
      <c r="R877" s="26">
        <v>74.47</v>
      </c>
      <c r="S877" s="26">
        <v>74.47</v>
      </c>
      <c r="T877" s="26">
        <v>74.47</v>
      </c>
      <c r="U877" s="26">
        <v>74.47</v>
      </c>
      <c r="V877" s="26">
        <v>74.47</v>
      </c>
      <c r="W877" s="26">
        <v>74.47</v>
      </c>
      <c r="X877" s="26">
        <v>74.47</v>
      </c>
      <c r="Y877" s="26">
        <v>74.47</v>
      </c>
    </row>
    <row r="878" spans="1:25" s="6" customFormat="1" ht="18.75" hidden="1" customHeight="1" outlineLevel="1" thickBot="1" x14ac:dyDescent="0.25">
      <c r="A878" s="22" t="s">
        <v>64</v>
      </c>
      <c r="B878" s="26">
        <v>3.3667465600000002</v>
      </c>
      <c r="C878" s="26">
        <v>3.3667465600000002</v>
      </c>
      <c r="D878" s="26">
        <v>3.3667465600000002</v>
      </c>
      <c r="E878" s="26">
        <v>3.3667465600000002</v>
      </c>
      <c r="F878" s="26">
        <v>3.3667465600000002</v>
      </c>
      <c r="G878" s="26">
        <v>3.3667465600000002</v>
      </c>
      <c r="H878" s="26">
        <v>3.3667465600000002</v>
      </c>
      <c r="I878" s="26">
        <v>3.3667465600000002</v>
      </c>
      <c r="J878" s="26">
        <v>3.3667465600000002</v>
      </c>
      <c r="K878" s="26">
        <v>3.3667465600000002</v>
      </c>
      <c r="L878" s="26">
        <v>3.3667465600000002</v>
      </c>
      <c r="M878" s="26">
        <v>3.3667465600000002</v>
      </c>
      <c r="N878" s="26">
        <v>3.3667465600000002</v>
      </c>
      <c r="O878" s="26">
        <v>3.3667465600000002</v>
      </c>
      <c r="P878" s="26">
        <v>3.3667465600000002</v>
      </c>
      <c r="Q878" s="26">
        <v>3.3667465600000002</v>
      </c>
      <c r="R878" s="26">
        <v>3.3667465600000002</v>
      </c>
      <c r="S878" s="26">
        <v>3.3667465600000002</v>
      </c>
      <c r="T878" s="26">
        <v>3.3667465600000002</v>
      </c>
      <c r="U878" s="26">
        <v>3.3667465600000002</v>
      </c>
      <c r="V878" s="26">
        <v>3.3667465600000002</v>
      </c>
      <c r="W878" s="26">
        <v>3.3667465600000002</v>
      </c>
      <c r="X878" s="26">
        <v>3.3667465600000002</v>
      </c>
      <c r="Y878" s="26">
        <v>3.3667465600000002</v>
      </c>
    </row>
    <row r="879" spans="1:25" s="13" customFormat="1" ht="18.75" customHeight="1" collapsed="1" thickBot="1" x14ac:dyDescent="0.25">
      <c r="A879" s="14">
        <v>19</v>
      </c>
      <c r="B879" s="25">
        <v>1082.55</v>
      </c>
      <c r="C879" s="25">
        <v>1128.8</v>
      </c>
      <c r="D879" s="25">
        <v>1148.55</v>
      </c>
      <c r="E879" s="25">
        <v>1159.76</v>
      </c>
      <c r="F879" s="25">
        <v>1152.07</v>
      </c>
      <c r="G879" s="25">
        <v>1151.01</v>
      </c>
      <c r="H879" s="25">
        <v>1135.97</v>
      </c>
      <c r="I879" s="25">
        <v>1112.77</v>
      </c>
      <c r="J879" s="25">
        <v>1097.8</v>
      </c>
      <c r="K879" s="25">
        <v>1057.4000000000001</v>
      </c>
      <c r="L879" s="25">
        <v>1047.72</v>
      </c>
      <c r="M879" s="25">
        <v>1051.27</v>
      </c>
      <c r="N879" s="25">
        <v>1076.92</v>
      </c>
      <c r="O879" s="25">
        <v>1105.28</v>
      </c>
      <c r="P879" s="25">
        <v>1113.4000000000001</v>
      </c>
      <c r="Q879" s="25">
        <v>1117.71</v>
      </c>
      <c r="R879" s="25">
        <v>1107.0899999999999</v>
      </c>
      <c r="S879" s="25">
        <v>1083.46</v>
      </c>
      <c r="T879" s="25">
        <v>1050.56</v>
      </c>
      <c r="U879" s="25">
        <v>1063.4000000000001</v>
      </c>
      <c r="V879" s="25">
        <v>1055.5899999999999</v>
      </c>
      <c r="W879" s="25">
        <v>1049.74</v>
      </c>
      <c r="X879" s="25">
        <v>1071.2</v>
      </c>
      <c r="Y879" s="25">
        <v>1112.72</v>
      </c>
    </row>
    <row r="880" spans="1:25" s="6" customFormat="1" ht="51" hidden="1" outlineLevel="1" x14ac:dyDescent="0.2">
      <c r="A880" s="54" t="s">
        <v>38</v>
      </c>
      <c r="B880" s="26">
        <v>919.06147478000003</v>
      </c>
      <c r="C880" s="26">
        <v>965.30321532999994</v>
      </c>
      <c r="D880" s="26">
        <v>985.06084374</v>
      </c>
      <c r="E880" s="26">
        <v>996.26820050000003</v>
      </c>
      <c r="F880" s="26">
        <v>988.57751284999995</v>
      </c>
      <c r="G880" s="26">
        <v>987.51277703000005</v>
      </c>
      <c r="H880" s="26">
        <v>972.47996967999995</v>
      </c>
      <c r="I880" s="26">
        <v>949.27771085999996</v>
      </c>
      <c r="J880" s="26">
        <v>934.31181993999996</v>
      </c>
      <c r="K880" s="26">
        <v>893.91116849000002</v>
      </c>
      <c r="L880" s="26">
        <v>884.22935725000002</v>
      </c>
      <c r="M880" s="26">
        <v>887.78061941999999</v>
      </c>
      <c r="N880" s="26">
        <v>913.42704730000003</v>
      </c>
      <c r="O880" s="26">
        <v>941.78439885</v>
      </c>
      <c r="P880" s="26">
        <v>949.90636125000003</v>
      </c>
      <c r="Q880" s="26">
        <v>954.21548011000004</v>
      </c>
      <c r="R880" s="26">
        <v>943.60097848999999</v>
      </c>
      <c r="S880" s="26">
        <v>919.96534636000001</v>
      </c>
      <c r="T880" s="26">
        <v>887.07132652999996</v>
      </c>
      <c r="U880" s="26">
        <v>899.90938243999994</v>
      </c>
      <c r="V880" s="26">
        <v>892.10072859000002</v>
      </c>
      <c r="W880" s="26">
        <v>886.24248956999998</v>
      </c>
      <c r="X880" s="26">
        <v>907.71159840999997</v>
      </c>
      <c r="Y880" s="26">
        <v>949.22867060999999</v>
      </c>
    </row>
    <row r="881" spans="1:25" s="6" customFormat="1" ht="38.25" hidden="1" outlineLevel="1" x14ac:dyDescent="0.2">
      <c r="A881" s="3" t="s">
        <v>39</v>
      </c>
      <c r="B881" s="26" t="s">
        <v>75</v>
      </c>
      <c r="C881" s="26" t="s">
        <v>75</v>
      </c>
      <c r="D881" s="26" t="s">
        <v>75</v>
      </c>
      <c r="E881" s="26" t="s">
        <v>75</v>
      </c>
      <c r="F881" s="26" t="s">
        <v>75</v>
      </c>
      <c r="G881" s="26" t="s">
        <v>75</v>
      </c>
      <c r="H881" s="26" t="s">
        <v>75</v>
      </c>
      <c r="I881" s="26" t="s">
        <v>75</v>
      </c>
      <c r="J881" s="26" t="s">
        <v>75</v>
      </c>
      <c r="K881" s="26" t="s">
        <v>75</v>
      </c>
      <c r="L881" s="26" t="s">
        <v>75</v>
      </c>
      <c r="M881" s="26" t="s">
        <v>75</v>
      </c>
      <c r="N881" s="26" t="s">
        <v>75</v>
      </c>
      <c r="O881" s="26" t="s">
        <v>75</v>
      </c>
      <c r="P881" s="26" t="s">
        <v>75</v>
      </c>
      <c r="Q881" s="26" t="s">
        <v>75</v>
      </c>
      <c r="R881" s="26" t="s">
        <v>75</v>
      </c>
      <c r="S881" s="26" t="s">
        <v>75</v>
      </c>
      <c r="T881" s="26" t="s">
        <v>75</v>
      </c>
      <c r="U881" s="26" t="s">
        <v>75</v>
      </c>
      <c r="V881" s="26" t="s">
        <v>75</v>
      </c>
      <c r="W881" s="26" t="s">
        <v>75</v>
      </c>
      <c r="X881" s="26" t="s">
        <v>75</v>
      </c>
      <c r="Y881" s="26" t="s">
        <v>75</v>
      </c>
    </row>
    <row r="882" spans="1:25" s="6" customFormat="1" ht="18.75" hidden="1" customHeight="1" outlineLevel="1" x14ac:dyDescent="0.2">
      <c r="A882" s="3" t="s">
        <v>2</v>
      </c>
      <c r="B882" s="26">
        <v>85.656185999999991</v>
      </c>
      <c r="C882" s="26">
        <v>85.656185999999991</v>
      </c>
      <c r="D882" s="26">
        <v>85.656185999999991</v>
      </c>
      <c r="E882" s="26">
        <v>85.656185999999991</v>
      </c>
      <c r="F882" s="26">
        <v>85.656185999999991</v>
      </c>
      <c r="G882" s="26">
        <v>85.656185999999991</v>
      </c>
      <c r="H882" s="26">
        <v>85.656185999999991</v>
      </c>
      <c r="I882" s="26">
        <v>85.656185999999991</v>
      </c>
      <c r="J882" s="26">
        <v>85.656185999999991</v>
      </c>
      <c r="K882" s="26">
        <v>85.656185999999991</v>
      </c>
      <c r="L882" s="26">
        <v>85.656185999999991</v>
      </c>
      <c r="M882" s="26">
        <v>85.656185999999991</v>
      </c>
      <c r="N882" s="26">
        <v>85.656185999999991</v>
      </c>
      <c r="O882" s="26">
        <v>85.656185999999991</v>
      </c>
      <c r="P882" s="26">
        <v>85.656185999999991</v>
      </c>
      <c r="Q882" s="26">
        <v>85.656185999999991</v>
      </c>
      <c r="R882" s="26">
        <v>85.656185999999991</v>
      </c>
      <c r="S882" s="26">
        <v>85.656185999999991</v>
      </c>
      <c r="T882" s="26">
        <v>85.656185999999991</v>
      </c>
      <c r="U882" s="26">
        <v>85.656185999999991</v>
      </c>
      <c r="V882" s="26">
        <v>85.656185999999991</v>
      </c>
      <c r="W882" s="26">
        <v>85.656185999999991</v>
      </c>
      <c r="X882" s="26">
        <v>85.656185999999991</v>
      </c>
      <c r="Y882" s="26">
        <v>85.656185999999991</v>
      </c>
    </row>
    <row r="883" spans="1:25" s="6" customFormat="1" ht="18.75" hidden="1" customHeight="1" outlineLevel="1" x14ac:dyDescent="0.2">
      <c r="A883" s="4" t="s">
        <v>3</v>
      </c>
      <c r="B883" s="26">
        <v>74.47</v>
      </c>
      <c r="C883" s="26">
        <v>74.47</v>
      </c>
      <c r="D883" s="26">
        <v>74.47</v>
      </c>
      <c r="E883" s="26">
        <v>74.47</v>
      </c>
      <c r="F883" s="26">
        <v>74.47</v>
      </c>
      <c r="G883" s="26">
        <v>74.47</v>
      </c>
      <c r="H883" s="26">
        <v>74.47</v>
      </c>
      <c r="I883" s="26">
        <v>74.47</v>
      </c>
      <c r="J883" s="26">
        <v>74.47</v>
      </c>
      <c r="K883" s="26">
        <v>74.47</v>
      </c>
      <c r="L883" s="26">
        <v>74.47</v>
      </c>
      <c r="M883" s="26">
        <v>74.47</v>
      </c>
      <c r="N883" s="26">
        <v>74.47</v>
      </c>
      <c r="O883" s="26">
        <v>74.47</v>
      </c>
      <c r="P883" s="26">
        <v>74.47</v>
      </c>
      <c r="Q883" s="26">
        <v>74.47</v>
      </c>
      <c r="R883" s="26">
        <v>74.47</v>
      </c>
      <c r="S883" s="26">
        <v>74.47</v>
      </c>
      <c r="T883" s="26">
        <v>74.47</v>
      </c>
      <c r="U883" s="26">
        <v>74.47</v>
      </c>
      <c r="V883" s="26">
        <v>74.47</v>
      </c>
      <c r="W883" s="26">
        <v>74.47</v>
      </c>
      <c r="X883" s="26">
        <v>74.47</v>
      </c>
      <c r="Y883" s="26">
        <v>74.47</v>
      </c>
    </row>
    <row r="884" spans="1:25" s="6" customFormat="1" ht="18.75" hidden="1" customHeight="1" outlineLevel="1" thickBot="1" x14ac:dyDescent="0.25">
      <c r="A884" s="22" t="s">
        <v>64</v>
      </c>
      <c r="B884" s="26">
        <v>3.3667465600000002</v>
      </c>
      <c r="C884" s="26">
        <v>3.3667465600000002</v>
      </c>
      <c r="D884" s="26">
        <v>3.3667465600000002</v>
      </c>
      <c r="E884" s="26">
        <v>3.3667465600000002</v>
      </c>
      <c r="F884" s="26">
        <v>3.3667465600000002</v>
      </c>
      <c r="G884" s="26">
        <v>3.3667465600000002</v>
      </c>
      <c r="H884" s="26">
        <v>3.3667465600000002</v>
      </c>
      <c r="I884" s="26">
        <v>3.3667465600000002</v>
      </c>
      <c r="J884" s="26">
        <v>3.3667465600000002</v>
      </c>
      <c r="K884" s="26">
        <v>3.3667465600000002</v>
      </c>
      <c r="L884" s="26">
        <v>3.3667465600000002</v>
      </c>
      <c r="M884" s="26">
        <v>3.3667465600000002</v>
      </c>
      <c r="N884" s="26">
        <v>3.3667465600000002</v>
      </c>
      <c r="O884" s="26">
        <v>3.3667465600000002</v>
      </c>
      <c r="P884" s="26">
        <v>3.3667465600000002</v>
      </c>
      <c r="Q884" s="26">
        <v>3.3667465600000002</v>
      </c>
      <c r="R884" s="26">
        <v>3.3667465600000002</v>
      </c>
      <c r="S884" s="26">
        <v>3.3667465600000002</v>
      </c>
      <c r="T884" s="26">
        <v>3.3667465600000002</v>
      </c>
      <c r="U884" s="26">
        <v>3.3667465600000002</v>
      </c>
      <c r="V884" s="26">
        <v>3.3667465600000002</v>
      </c>
      <c r="W884" s="26">
        <v>3.3667465600000002</v>
      </c>
      <c r="X884" s="26">
        <v>3.3667465600000002</v>
      </c>
      <c r="Y884" s="26">
        <v>3.3667465600000002</v>
      </c>
    </row>
    <row r="885" spans="1:25" s="13" customFormat="1" ht="18.75" customHeight="1" collapsed="1" thickBot="1" x14ac:dyDescent="0.25">
      <c r="A885" s="14">
        <v>20</v>
      </c>
      <c r="B885" s="25">
        <v>1123.49</v>
      </c>
      <c r="C885" s="25">
        <v>1142.76</v>
      </c>
      <c r="D885" s="25">
        <v>1155.3</v>
      </c>
      <c r="E885" s="25">
        <v>1159.42</v>
      </c>
      <c r="F885" s="25">
        <v>1159.96</v>
      </c>
      <c r="G885" s="25">
        <v>1154.33</v>
      </c>
      <c r="H885" s="25">
        <v>1128.21</v>
      </c>
      <c r="I885" s="25">
        <v>1146.53</v>
      </c>
      <c r="J885" s="25">
        <v>1119.99</v>
      </c>
      <c r="K885" s="25">
        <v>1084.04</v>
      </c>
      <c r="L885" s="25">
        <v>1079.5</v>
      </c>
      <c r="M885" s="25">
        <v>1077.3800000000001</v>
      </c>
      <c r="N885" s="25">
        <v>1068.94</v>
      </c>
      <c r="O885" s="25">
        <v>1091.6600000000001</v>
      </c>
      <c r="P885" s="25">
        <v>1121.1199999999999</v>
      </c>
      <c r="Q885" s="25">
        <v>1119.6099999999999</v>
      </c>
      <c r="R885" s="25">
        <v>1120.07</v>
      </c>
      <c r="S885" s="25">
        <v>1086.4100000000001</v>
      </c>
      <c r="T885" s="25">
        <v>1063.82</v>
      </c>
      <c r="U885" s="25">
        <v>1071.01</v>
      </c>
      <c r="V885" s="25">
        <v>1064.3900000000001</v>
      </c>
      <c r="W885" s="25">
        <v>1064.79</v>
      </c>
      <c r="X885" s="25">
        <v>1091.1199999999999</v>
      </c>
      <c r="Y885" s="25">
        <v>1115.54</v>
      </c>
    </row>
    <row r="886" spans="1:25" s="6" customFormat="1" ht="51" hidden="1" outlineLevel="1" x14ac:dyDescent="0.2">
      <c r="A886" s="3" t="s">
        <v>38</v>
      </c>
      <c r="B886" s="26">
        <v>960.00159993</v>
      </c>
      <c r="C886" s="26">
        <v>979.26743822000003</v>
      </c>
      <c r="D886" s="26">
        <v>991.80923677999999</v>
      </c>
      <c r="E886" s="26">
        <v>995.92966252999997</v>
      </c>
      <c r="F886" s="26">
        <v>996.46246786999995</v>
      </c>
      <c r="G886" s="26">
        <v>990.83719330999998</v>
      </c>
      <c r="H886" s="26">
        <v>964.71273474999998</v>
      </c>
      <c r="I886" s="26">
        <v>983.03651071000002</v>
      </c>
      <c r="J886" s="26">
        <v>956.49947629999997</v>
      </c>
      <c r="K886" s="26">
        <v>920.54358203000004</v>
      </c>
      <c r="L886" s="26">
        <v>916.01066213000001</v>
      </c>
      <c r="M886" s="26">
        <v>913.88928042999999</v>
      </c>
      <c r="N886" s="26">
        <v>905.45048393000002</v>
      </c>
      <c r="O886" s="26">
        <v>928.16687419000004</v>
      </c>
      <c r="P886" s="26">
        <v>957.63164462999998</v>
      </c>
      <c r="Q886" s="26">
        <v>956.11871714999995</v>
      </c>
      <c r="R886" s="26">
        <v>956.57364502999997</v>
      </c>
      <c r="S886" s="26">
        <v>922.91852051000001</v>
      </c>
      <c r="T886" s="26">
        <v>900.32393149999996</v>
      </c>
      <c r="U886" s="26">
        <v>907.52134169999999</v>
      </c>
      <c r="V886" s="26">
        <v>900.90000640999995</v>
      </c>
      <c r="W886" s="26">
        <v>901.29627572000004</v>
      </c>
      <c r="X886" s="26">
        <v>927.62714158000006</v>
      </c>
      <c r="Y886" s="26">
        <v>952.05011173000003</v>
      </c>
    </row>
    <row r="887" spans="1:25" s="6" customFormat="1" ht="38.25" hidden="1" outlineLevel="1" x14ac:dyDescent="0.2">
      <c r="A887" s="3" t="s">
        <v>39</v>
      </c>
      <c r="B887" s="26" t="s">
        <v>75</v>
      </c>
      <c r="C887" s="26" t="s">
        <v>75</v>
      </c>
      <c r="D887" s="26" t="s">
        <v>75</v>
      </c>
      <c r="E887" s="26" t="s">
        <v>75</v>
      </c>
      <c r="F887" s="26" t="s">
        <v>75</v>
      </c>
      <c r="G887" s="26" t="s">
        <v>75</v>
      </c>
      <c r="H887" s="26" t="s">
        <v>75</v>
      </c>
      <c r="I887" s="26" t="s">
        <v>75</v>
      </c>
      <c r="J887" s="26" t="s">
        <v>75</v>
      </c>
      <c r="K887" s="26" t="s">
        <v>75</v>
      </c>
      <c r="L887" s="26" t="s">
        <v>75</v>
      </c>
      <c r="M887" s="26" t="s">
        <v>75</v>
      </c>
      <c r="N887" s="26" t="s">
        <v>75</v>
      </c>
      <c r="O887" s="26" t="s">
        <v>75</v>
      </c>
      <c r="P887" s="26" t="s">
        <v>75</v>
      </c>
      <c r="Q887" s="26" t="s">
        <v>75</v>
      </c>
      <c r="R887" s="26" t="s">
        <v>75</v>
      </c>
      <c r="S887" s="26" t="s">
        <v>75</v>
      </c>
      <c r="T887" s="26" t="s">
        <v>75</v>
      </c>
      <c r="U887" s="26" t="s">
        <v>75</v>
      </c>
      <c r="V887" s="26" t="s">
        <v>75</v>
      </c>
      <c r="W887" s="26" t="s">
        <v>75</v>
      </c>
      <c r="X887" s="26" t="s">
        <v>75</v>
      </c>
      <c r="Y887" s="26" t="s">
        <v>75</v>
      </c>
    </row>
    <row r="888" spans="1:25" s="6" customFormat="1" ht="18.75" hidden="1" customHeight="1" outlineLevel="1" x14ac:dyDescent="0.2">
      <c r="A888" s="3" t="s">
        <v>2</v>
      </c>
      <c r="B888" s="26">
        <v>85.656185999999991</v>
      </c>
      <c r="C888" s="26">
        <v>85.656185999999991</v>
      </c>
      <c r="D888" s="26">
        <v>85.656185999999991</v>
      </c>
      <c r="E888" s="26">
        <v>85.656185999999991</v>
      </c>
      <c r="F888" s="26">
        <v>85.656185999999991</v>
      </c>
      <c r="G888" s="26">
        <v>85.656185999999991</v>
      </c>
      <c r="H888" s="26">
        <v>85.656185999999991</v>
      </c>
      <c r="I888" s="26">
        <v>85.656185999999991</v>
      </c>
      <c r="J888" s="26">
        <v>85.656185999999991</v>
      </c>
      <c r="K888" s="26">
        <v>85.656185999999991</v>
      </c>
      <c r="L888" s="26">
        <v>85.656185999999991</v>
      </c>
      <c r="M888" s="26">
        <v>85.656185999999991</v>
      </c>
      <c r="N888" s="26">
        <v>85.656185999999991</v>
      </c>
      <c r="O888" s="26">
        <v>85.656185999999991</v>
      </c>
      <c r="P888" s="26">
        <v>85.656185999999991</v>
      </c>
      <c r="Q888" s="26">
        <v>85.656185999999991</v>
      </c>
      <c r="R888" s="26">
        <v>85.656185999999991</v>
      </c>
      <c r="S888" s="26">
        <v>85.656185999999991</v>
      </c>
      <c r="T888" s="26">
        <v>85.656185999999991</v>
      </c>
      <c r="U888" s="26">
        <v>85.656185999999991</v>
      </c>
      <c r="V888" s="26">
        <v>85.656185999999991</v>
      </c>
      <c r="W888" s="26">
        <v>85.656185999999991</v>
      </c>
      <c r="X888" s="26">
        <v>85.656185999999991</v>
      </c>
      <c r="Y888" s="26">
        <v>85.656185999999991</v>
      </c>
    </row>
    <row r="889" spans="1:25" s="6" customFormat="1" ht="18.75" hidden="1" customHeight="1" outlineLevel="1" x14ac:dyDescent="0.2">
      <c r="A889" s="4" t="s">
        <v>3</v>
      </c>
      <c r="B889" s="26">
        <v>74.47</v>
      </c>
      <c r="C889" s="26">
        <v>74.47</v>
      </c>
      <c r="D889" s="26">
        <v>74.47</v>
      </c>
      <c r="E889" s="26">
        <v>74.47</v>
      </c>
      <c r="F889" s="26">
        <v>74.47</v>
      </c>
      <c r="G889" s="26">
        <v>74.47</v>
      </c>
      <c r="H889" s="26">
        <v>74.47</v>
      </c>
      <c r="I889" s="26">
        <v>74.47</v>
      </c>
      <c r="J889" s="26">
        <v>74.47</v>
      </c>
      <c r="K889" s="26">
        <v>74.47</v>
      </c>
      <c r="L889" s="26">
        <v>74.47</v>
      </c>
      <c r="M889" s="26">
        <v>74.47</v>
      </c>
      <c r="N889" s="26">
        <v>74.47</v>
      </c>
      <c r="O889" s="26">
        <v>74.47</v>
      </c>
      <c r="P889" s="26">
        <v>74.47</v>
      </c>
      <c r="Q889" s="26">
        <v>74.47</v>
      </c>
      <c r="R889" s="26">
        <v>74.47</v>
      </c>
      <c r="S889" s="26">
        <v>74.47</v>
      </c>
      <c r="T889" s="26">
        <v>74.47</v>
      </c>
      <c r="U889" s="26">
        <v>74.47</v>
      </c>
      <c r="V889" s="26">
        <v>74.47</v>
      </c>
      <c r="W889" s="26">
        <v>74.47</v>
      </c>
      <c r="X889" s="26">
        <v>74.47</v>
      </c>
      <c r="Y889" s="26">
        <v>74.47</v>
      </c>
    </row>
    <row r="890" spans="1:25" s="6" customFormat="1" ht="18.75" hidden="1" customHeight="1" outlineLevel="1" thickBot="1" x14ac:dyDescent="0.25">
      <c r="A890" s="22" t="s">
        <v>64</v>
      </c>
      <c r="B890" s="26">
        <v>3.3667465600000002</v>
      </c>
      <c r="C890" s="26">
        <v>3.3667465600000002</v>
      </c>
      <c r="D890" s="26">
        <v>3.3667465600000002</v>
      </c>
      <c r="E890" s="26">
        <v>3.3667465600000002</v>
      </c>
      <c r="F890" s="26">
        <v>3.3667465600000002</v>
      </c>
      <c r="G890" s="26">
        <v>3.3667465600000002</v>
      </c>
      <c r="H890" s="26">
        <v>3.3667465600000002</v>
      </c>
      <c r="I890" s="26">
        <v>3.3667465600000002</v>
      </c>
      <c r="J890" s="26">
        <v>3.3667465600000002</v>
      </c>
      <c r="K890" s="26">
        <v>3.3667465600000002</v>
      </c>
      <c r="L890" s="26">
        <v>3.3667465600000002</v>
      </c>
      <c r="M890" s="26">
        <v>3.3667465600000002</v>
      </c>
      <c r="N890" s="26">
        <v>3.3667465600000002</v>
      </c>
      <c r="O890" s="26">
        <v>3.3667465600000002</v>
      </c>
      <c r="P890" s="26">
        <v>3.3667465600000002</v>
      </c>
      <c r="Q890" s="26">
        <v>3.3667465600000002</v>
      </c>
      <c r="R890" s="26">
        <v>3.3667465600000002</v>
      </c>
      <c r="S890" s="26">
        <v>3.3667465600000002</v>
      </c>
      <c r="T890" s="26">
        <v>3.3667465600000002</v>
      </c>
      <c r="U890" s="26">
        <v>3.3667465600000002</v>
      </c>
      <c r="V890" s="26">
        <v>3.3667465600000002</v>
      </c>
      <c r="W890" s="26">
        <v>3.3667465600000002</v>
      </c>
      <c r="X890" s="26">
        <v>3.3667465600000002</v>
      </c>
      <c r="Y890" s="26">
        <v>3.3667465600000002</v>
      </c>
    </row>
    <row r="891" spans="1:25" s="13" customFormat="1" ht="18.75" customHeight="1" collapsed="1" thickBot="1" x14ac:dyDescent="0.25">
      <c r="A891" s="14">
        <v>21</v>
      </c>
      <c r="B891" s="25">
        <v>1137.5999999999999</v>
      </c>
      <c r="C891" s="25">
        <v>1182.74</v>
      </c>
      <c r="D891" s="25">
        <v>1182.1600000000001</v>
      </c>
      <c r="E891" s="25">
        <v>1179.3699999999999</v>
      </c>
      <c r="F891" s="25">
        <v>1178.55</v>
      </c>
      <c r="G891" s="25">
        <v>1183.0899999999999</v>
      </c>
      <c r="H891" s="25">
        <v>1133.29</v>
      </c>
      <c r="I891" s="25">
        <v>1073.94</v>
      </c>
      <c r="J891" s="25">
        <v>1041.0899999999999</v>
      </c>
      <c r="K891" s="25">
        <v>1023.48</v>
      </c>
      <c r="L891" s="25">
        <v>1017.39</v>
      </c>
      <c r="M891" s="25">
        <v>1030.24</v>
      </c>
      <c r="N891" s="25">
        <v>1057.48</v>
      </c>
      <c r="O891" s="25">
        <v>1105.81</v>
      </c>
      <c r="P891" s="25">
        <v>1133.1199999999999</v>
      </c>
      <c r="Q891" s="25">
        <v>1141.75</v>
      </c>
      <c r="R891" s="25">
        <v>1140</v>
      </c>
      <c r="S891" s="25">
        <v>1143.83</v>
      </c>
      <c r="T891" s="25">
        <v>1073.23</v>
      </c>
      <c r="U891" s="25">
        <v>1047.57</v>
      </c>
      <c r="V891" s="25">
        <v>1062.06</v>
      </c>
      <c r="W891" s="25">
        <v>1077.96</v>
      </c>
      <c r="X891" s="25">
        <v>1117.57</v>
      </c>
      <c r="Y891" s="25">
        <v>1160.77</v>
      </c>
    </row>
    <row r="892" spans="1:25" s="6" customFormat="1" ht="51" hidden="1" outlineLevel="1" x14ac:dyDescent="0.2">
      <c r="A892" s="54" t="s">
        <v>38</v>
      </c>
      <c r="B892" s="26">
        <v>974.10763549000001</v>
      </c>
      <c r="C892" s="26">
        <v>1019.24351611</v>
      </c>
      <c r="D892" s="26">
        <v>1018.67030597</v>
      </c>
      <c r="E892" s="26">
        <v>1015.87809467</v>
      </c>
      <c r="F892" s="26">
        <v>1015.06032953</v>
      </c>
      <c r="G892" s="26">
        <v>1019.59861802</v>
      </c>
      <c r="H892" s="26">
        <v>969.79460881</v>
      </c>
      <c r="I892" s="26">
        <v>910.44482114000004</v>
      </c>
      <c r="J892" s="26">
        <v>877.59216773000003</v>
      </c>
      <c r="K892" s="26">
        <v>859.98572702000001</v>
      </c>
      <c r="L892" s="26">
        <v>853.90106461000005</v>
      </c>
      <c r="M892" s="26">
        <v>866.74549253999999</v>
      </c>
      <c r="N892" s="26">
        <v>893.99046256999998</v>
      </c>
      <c r="O892" s="26">
        <v>942.31969630000003</v>
      </c>
      <c r="P892" s="26">
        <v>969.62722979</v>
      </c>
      <c r="Q892" s="26">
        <v>978.25307938000003</v>
      </c>
      <c r="R892" s="26">
        <v>976.50440699000001</v>
      </c>
      <c r="S892" s="26">
        <v>980.33606744999997</v>
      </c>
      <c r="T892" s="26">
        <v>909.73496523999995</v>
      </c>
      <c r="U892" s="26">
        <v>884.07958747999999</v>
      </c>
      <c r="V892" s="26">
        <v>898.57010889000003</v>
      </c>
      <c r="W892" s="26">
        <v>914.46922858999994</v>
      </c>
      <c r="X892" s="26">
        <v>954.07583030000001</v>
      </c>
      <c r="Y892" s="26">
        <v>997.28195428000004</v>
      </c>
    </row>
    <row r="893" spans="1:25" s="6" customFormat="1" ht="38.25" hidden="1" outlineLevel="1" x14ac:dyDescent="0.2">
      <c r="A893" s="3" t="s">
        <v>39</v>
      </c>
      <c r="B893" s="26" t="s">
        <v>75</v>
      </c>
      <c r="C893" s="26" t="s">
        <v>75</v>
      </c>
      <c r="D893" s="26" t="s">
        <v>75</v>
      </c>
      <c r="E893" s="26" t="s">
        <v>75</v>
      </c>
      <c r="F893" s="26" t="s">
        <v>75</v>
      </c>
      <c r="G893" s="26" t="s">
        <v>75</v>
      </c>
      <c r="H893" s="26" t="s">
        <v>75</v>
      </c>
      <c r="I893" s="26" t="s">
        <v>75</v>
      </c>
      <c r="J893" s="26" t="s">
        <v>75</v>
      </c>
      <c r="K893" s="26" t="s">
        <v>75</v>
      </c>
      <c r="L893" s="26" t="s">
        <v>75</v>
      </c>
      <c r="M893" s="26" t="s">
        <v>75</v>
      </c>
      <c r="N893" s="26" t="s">
        <v>75</v>
      </c>
      <c r="O893" s="26" t="s">
        <v>75</v>
      </c>
      <c r="P893" s="26" t="s">
        <v>75</v>
      </c>
      <c r="Q893" s="26" t="s">
        <v>75</v>
      </c>
      <c r="R893" s="26" t="s">
        <v>75</v>
      </c>
      <c r="S893" s="26" t="s">
        <v>75</v>
      </c>
      <c r="T893" s="26" t="s">
        <v>75</v>
      </c>
      <c r="U893" s="26" t="s">
        <v>75</v>
      </c>
      <c r="V893" s="26" t="s">
        <v>75</v>
      </c>
      <c r="W893" s="26" t="s">
        <v>75</v>
      </c>
      <c r="X893" s="26" t="s">
        <v>75</v>
      </c>
      <c r="Y893" s="26" t="s">
        <v>75</v>
      </c>
    </row>
    <row r="894" spans="1:25" s="6" customFormat="1" ht="18.75" hidden="1" customHeight="1" outlineLevel="1" x14ac:dyDescent="0.2">
      <c r="A894" s="3" t="s">
        <v>2</v>
      </c>
      <c r="B894" s="26">
        <v>85.656185999999991</v>
      </c>
      <c r="C894" s="26">
        <v>85.656185999999991</v>
      </c>
      <c r="D894" s="26">
        <v>85.656185999999991</v>
      </c>
      <c r="E894" s="26">
        <v>85.656185999999991</v>
      </c>
      <c r="F894" s="26">
        <v>85.656185999999991</v>
      </c>
      <c r="G894" s="26">
        <v>85.656185999999991</v>
      </c>
      <c r="H894" s="26">
        <v>85.656185999999991</v>
      </c>
      <c r="I894" s="26">
        <v>85.656185999999991</v>
      </c>
      <c r="J894" s="26">
        <v>85.656185999999991</v>
      </c>
      <c r="K894" s="26">
        <v>85.656185999999991</v>
      </c>
      <c r="L894" s="26">
        <v>85.656185999999991</v>
      </c>
      <c r="M894" s="26">
        <v>85.656185999999991</v>
      </c>
      <c r="N894" s="26">
        <v>85.656185999999991</v>
      </c>
      <c r="O894" s="26">
        <v>85.656185999999991</v>
      </c>
      <c r="P894" s="26">
        <v>85.656185999999991</v>
      </c>
      <c r="Q894" s="26">
        <v>85.656185999999991</v>
      </c>
      <c r="R894" s="26">
        <v>85.656185999999991</v>
      </c>
      <c r="S894" s="26">
        <v>85.656185999999991</v>
      </c>
      <c r="T894" s="26">
        <v>85.656185999999991</v>
      </c>
      <c r="U894" s="26">
        <v>85.656185999999991</v>
      </c>
      <c r="V894" s="26">
        <v>85.656185999999991</v>
      </c>
      <c r="W894" s="26">
        <v>85.656185999999991</v>
      </c>
      <c r="X894" s="26">
        <v>85.656185999999991</v>
      </c>
      <c r="Y894" s="26">
        <v>85.656185999999991</v>
      </c>
    </row>
    <row r="895" spans="1:25" s="6" customFormat="1" ht="18.75" hidden="1" customHeight="1" outlineLevel="1" x14ac:dyDescent="0.2">
      <c r="A895" s="4" t="s">
        <v>3</v>
      </c>
      <c r="B895" s="26">
        <v>74.47</v>
      </c>
      <c r="C895" s="26">
        <v>74.47</v>
      </c>
      <c r="D895" s="26">
        <v>74.47</v>
      </c>
      <c r="E895" s="26">
        <v>74.47</v>
      </c>
      <c r="F895" s="26">
        <v>74.47</v>
      </c>
      <c r="G895" s="26">
        <v>74.47</v>
      </c>
      <c r="H895" s="26">
        <v>74.47</v>
      </c>
      <c r="I895" s="26">
        <v>74.47</v>
      </c>
      <c r="J895" s="26">
        <v>74.47</v>
      </c>
      <c r="K895" s="26">
        <v>74.47</v>
      </c>
      <c r="L895" s="26">
        <v>74.47</v>
      </c>
      <c r="M895" s="26">
        <v>74.47</v>
      </c>
      <c r="N895" s="26">
        <v>74.47</v>
      </c>
      <c r="O895" s="26">
        <v>74.47</v>
      </c>
      <c r="P895" s="26">
        <v>74.47</v>
      </c>
      <c r="Q895" s="26">
        <v>74.47</v>
      </c>
      <c r="R895" s="26">
        <v>74.47</v>
      </c>
      <c r="S895" s="26">
        <v>74.47</v>
      </c>
      <c r="T895" s="26">
        <v>74.47</v>
      </c>
      <c r="U895" s="26">
        <v>74.47</v>
      </c>
      <c r="V895" s="26">
        <v>74.47</v>
      </c>
      <c r="W895" s="26">
        <v>74.47</v>
      </c>
      <c r="X895" s="26">
        <v>74.47</v>
      </c>
      <c r="Y895" s="26">
        <v>74.47</v>
      </c>
    </row>
    <row r="896" spans="1:25" s="6" customFormat="1" ht="18.75" hidden="1" customHeight="1" outlineLevel="1" thickBot="1" x14ac:dyDescent="0.25">
      <c r="A896" s="22" t="s">
        <v>64</v>
      </c>
      <c r="B896" s="26">
        <v>3.3667465600000002</v>
      </c>
      <c r="C896" s="26">
        <v>3.3667465600000002</v>
      </c>
      <c r="D896" s="26">
        <v>3.3667465600000002</v>
      </c>
      <c r="E896" s="26">
        <v>3.3667465600000002</v>
      </c>
      <c r="F896" s="26">
        <v>3.3667465600000002</v>
      </c>
      <c r="G896" s="26">
        <v>3.3667465600000002</v>
      </c>
      <c r="H896" s="26">
        <v>3.3667465600000002</v>
      </c>
      <c r="I896" s="26">
        <v>3.3667465600000002</v>
      </c>
      <c r="J896" s="26">
        <v>3.3667465600000002</v>
      </c>
      <c r="K896" s="26">
        <v>3.3667465600000002</v>
      </c>
      <c r="L896" s="26">
        <v>3.3667465600000002</v>
      </c>
      <c r="M896" s="26">
        <v>3.3667465600000002</v>
      </c>
      <c r="N896" s="26">
        <v>3.3667465600000002</v>
      </c>
      <c r="O896" s="26">
        <v>3.3667465600000002</v>
      </c>
      <c r="P896" s="26">
        <v>3.3667465600000002</v>
      </c>
      <c r="Q896" s="26">
        <v>3.3667465600000002</v>
      </c>
      <c r="R896" s="26">
        <v>3.3667465600000002</v>
      </c>
      <c r="S896" s="26">
        <v>3.3667465600000002</v>
      </c>
      <c r="T896" s="26">
        <v>3.3667465600000002</v>
      </c>
      <c r="U896" s="26">
        <v>3.3667465600000002</v>
      </c>
      <c r="V896" s="26">
        <v>3.3667465600000002</v>
      </c>
      <c r="W896" s="26">
        <v>3.3667465600000002</v>
      </c>
      <c r="X896" s="26">
        <v>3.3667465600000002</v>
      </c>
      <c r="Y896" s="26">
        <v>3.3667465600000002</v>
      </c>
    </row>
    <row r="897" spans="1:25" s="13" customFormat="1" ht="18.75" customHeight="1" collapsed="1" thickBot="1" x14ac:dyDescent="0.25">
      <c r="A897" s="14">
        <v>22</v>
      </c>
      <c r="B897" s="25">
        <v>1140.72</v>
      </c>
      <c r="C897" s="25">
        <v>1161.83</v>
      </c>
      <c r="D897" s="25">
        <v>1170.21</v>
      </c>
      <c r="E897" s="25">
        <v>1175.51</v>
      </c>
      <c r="F897" s="25">
        <v>1172.27</v>
      </c>
      <c r="G897" s="25">
        <v>1155.5</v>
      </c>
      <c r="H897" s="25">
        <v>1119.52</v>
      </c>
      <c r="I897" s="25">
        <v>1059.5999999999999</v>
      </c>
      <c r="J897" s="25">
        <v>1032.54</v>
      </c>
      <c r="K897" s="25">
        <v>1015.6</v>
      </c>
      <c r="L897" s="25">
        <v>1020.3</v>
      </c>
      <c r="M897" s="25">
        <v>1039.42</v>
      </c>
      <c r="N897" s="25">
        <v>1089.98</v>
      </c>
      <c r="O897" s="25">
        <v>1083.74</v>
      </c>
      <c r="P897" s="25">
        <v>1112.1400000000001</v>
      </c>
      <c r="Q897" s="25">
        <v>1109.77</v>
      </c>
      <c r="R897" s="25">
        <v>1118.8399999999999</v>
      </c>
      <c r="S897" s="25">
        <v>1125.96</v>
      </c>
      <c r="T897" s="25">
        <v>1105.28</v>
      </c>
      <c r="U897" s="25">
        <v>1058.8800000000001</v>
      </c>
      <c r="V897" s="25">
        <v>1062.8399999999999</v>
      </c>
      <c r="W897" s="25">
        <v>1099.1500000000001</v>
      </c>
      <c r="X897" s="25">
        <v>1142.1400000000001</v>
      </c>
      <c r="Y897" s="25">
        <v>1151.48</v>
      </c>
    </row>
    <row r="898" spans="1:25" s="6" customFormat="1" ht="51" hidden="1" outlineLevel="1" x14ac:dyDescent="0.2">
      <c r="A898" s="3" t="s">
        <v>38</v>
      </c>
      <c r="B898" s="26">
        <v>977.22851287000003</v>
      </c>
      <c r="C898" s="26">
        <v>998.33238977999997</v>
      </c>
      <c r="D898" s="26">
        <v>1006.71399379</v>
      </c>
      <c r="E898" s="26">
        <v>1012.01446168</v>
      </c>
      <c r="F898" s="26">
        <v>1008.7740884900001</v>
      </c>
      <c r="G898" s="26">
        <v>992.01029396000001</v>
      </c>
      <c r="H898" s="26">
        <v>956.02746767999997</v>
      </c>
      <c r="I898" s="26">
        <v>896.10798482999996</v>
      </c>
      <c r="J898" s="26">
        <v>869.04452669</v>
      </c>
      <c r="K898" s="26">
        <v>852.11065006000001</v>
      </c>
      <c r="L898" s="26">
        <v>856.80711842000005</v>
      </c>
      <c r="M898" s="26">
        <v>875.92983185000003</v>
      </c>
      <c r="N898" s="26">
        <v>926.48419697999998</v>
      </c>
      <c r="O898" s="26">
        <v>920.24701821999997</v>
      </c>
      <c r="P898" s="26">
        <v>948.64268574000005</v>
      </c>
      <c r="Q898" s="26">
        <v>946.27418012999999</v>
      </c>
      <c r="R898" s="26">
        <v>955.34665710000002</v>
      </c>
      <c r="S898" s="26">
        <v>962.46335131000001</v>
      </c>
      <c r="T898" s="26">
        <v>941.78807597000002</v>
      </c>
      <c r="U898" s="26">
        <v>895.38523755999995</v>
      </c>
      <c r="V898" s="26">
        <v>899.35148955</v>
      </c>
      <c r="W898" s="26">
        <v>935.65289544999996</v>
      </c>
      <c r="X898" s="26">
        <v>978.64704936999999</v>
      </c>
      <c r="Y898" s="26">
        <v>987.98900971</v>
      </c>
    </row>
    <row r="899" spans="1:25" s="6" customFormat="1" ht="38.25" hidden="1" outlineLevel="1" x14ac:dyDescent="0.2">
      <c r="A899" s="3" t="s">
        <v>39</v>
      </c>
      <c r="B899" s="26" t="s">
        <v>75</v>
      </c>
      <c r="C899" s="26" t="s">
        <v>75</v>
      </c>
      <c r="D899" s="26" t="s">
        <v>75</v>
      </c>
      <c r="E899" s="26" t="s">
        <v>75</v>
      </c>
      <c r="F899" s="26" t="s">
        <v>75</v>
      </c>
      <c r="G899" s="26" t="s">
        <v>75</v>
      </c>
      <c r="H899" s="26" t="s">
        <v>75</v>
      </c>
      <c r="I899" s="26" t="s">
        <v>75</v>
      </c>
      <c r="J899" s="26" t="s">
        <v>75</v>
      </c>
      <c r="K899" s="26" t="s">
        <v>75</v>
      </c>
      <c r="L899" s="26" t="s">
        <v>75</v>
      </c>
      <c r="M899" s="26" t="s">
        <v>75</v>
      </c>
      <c r="N899" s="26" t="s">
        <v>75</v>
      </c>
      <c r="O899" s="26" t="s">
        <v>75</v>
      </c>
      <c r="P899" s="26" t="s">
        <v>75</v>
      </c>
      <c r="Q899" s="26" t="s">
        <v>75</v>
      </c>
      <c r="R899" s="26" t="s">
        <v>75</v>
      </c>
      <c r="S899" s="26" t="s">
        <v>75</v>
      </c>
      <c r="T899" s="26" t="s">
        <v>75</v>
      </c>
      <c r="U899" s="26" t="s">
        <v>75</v>
      </c>
      <c r="V899" s="26" t="s">
        <v>75</v>
      </c>
      <c r="W899" s="26" t="s">
        <v>75</v>
      </c>
      <c r="X899" s="26" t="s">
        <v>75</v>
      </c>
      <c r="Y899" s="26" t="s">
        <v>75</v>
      </c>
    </row>
    <row r="900" spans="1:25" s="6" customFormat="1" ht="18.75" hidden="1" customHeight="1" outlineLevel="1" x14ac:dyDescent="0.2">
      <c r="A900" s="3" t="s">
        <v>2</v>
      </c>
      <c r="B900" s="26">
        <v>85.656185999999991</v>
      </c>
      <c r="C900" s="26">
        <v>85.656185999999991</v>
      </c>
      <c r="D900" s="26">
        <v>85.656185999999991</v>
      </c>
      <c r="E900" s="26">
        <v>85.656185999999991</v>
      </c>
      <c r="F900" s="26">
        <v>85.656185999999991</v>
      </c>
      <c r="G900" s="26">
        <v>85.656185999999991</v>
      </c>
      <c r="H900" s="26">
        <v>85.656185999999991</v>
      </c>
      <c r="I900" s="26">
        <v>85.656185999999991</v>
      </c>
      <c r="J900" s="26">
        <v>85.656185999999991</v>
      </c>
      <c r="K900" s="26">
        <v>85.656185999999991</v>
      </c>
      <c r="L900" s="26">
        <v>85.656185999999991</v>
      </c>
      <c r="M900" s="26">
        <v>85.656185999999991</v>
      </c>
      <c r="N900" s="26">
        <v>85.656185999999991</v>
      </c>
      <c r="O900" s="26">
        <v>85.656185999999991</v>
      </c>
      <c r="P900" s="26">
        <v>85.656185999999991</v>
      </c>
      <c r="Q900" s="26">
        <v>85.656185999999991</v>
      </c>
      <c r="R900" s="26">
        <v>85.656185999999991</v>
      </c>
      <c r="S900" s="26">
        <v>85.656185999999991</v>
      </c>
      <c r="T900" s="26">
        <v>85.656185999999991</v>
      </c>
      <c r="U900" s="26">
        <v>85.656185999999991</v>
      </c>
      <c r="V900" s="26">
        <v>85.656185999999991</v>
      </c>
      <c r="W900" s="26">
        <v>85.656185999999991</v>
      </c>
      <c r="X900" s="26">
        <v>85.656185999999991</v>
      </c>
      <c r="Y900" s="26">
        <v>85.656185999999991</v>
      </c>
    </row>
    <row r="901" spans="1:25" s="6" customFormat="1" ht="18.75" hidden="1" customHeight="1" outlineLevel="1" x14ac:dyDescent="0.2">
      <c r="A901" s="4" t="s">
        <v>3</v>
      </c>
      <c r="B901" s="26">
        <v>74.47</v>
      </c>
      <c r="C901" s="26">
        <v>74.47</v>
      </c>
      <c r="D901" s="26">
        <v>74.47</v>
      </c>
      <c r="E901" s="26">
        <v>74.47</v>
      </c>
      <c r="F901" s="26">
        <v>74.47</v>
      </c>
      <c r="G901" s="26">
        <v>74.47</v>
      </c>
      <c r="H901" s="26">
        <v>74.47</v>
      </c>
      <c r="I901" s="26">
        <v>74.47</v>
      </c>
      <c r="J901" s="26">
        <v>74.47</v>
      </c>
      <c r="K901" s="26">
        <v>74.47</v>
      </c>
      <c r="L901" s="26">
        <v>74.47</v>
      </c>
      <c r="M901" s="26">
        <v>74.47</v>
      </c>
      <c r="N901" s="26">
        <v>74.47</v>
      </c>
      <c r="O901" s="26">
        <v>74.47</v>
      </c>
      <c r="P901" s="26">
        <v>74.47</v>
      </c>
      <c r="Q901" s="26">
        <v>74.47</v>
      </c>
      <c r="R901" s="26">
        <v>74.47</v>
      </c>
      <c r="S901" s="26">
        <v>74.47</v>
      </c>
      <c r="T901" s="26">
        <v>74.47</v>
      </c>
      <c r="U901" s="26">
        <v>74.47</v>
      </c>
      <c r="V901" s="26">
        <v>74.47</v>
      </c>
      <c r="W901" s="26">
        <v>74.47</v>
      </c>
      <c r="X901" s="26">
        <v>74.47</v>
      </c>
      <c r="Y901" s="26">
        <v>74.47</v>
      </c>
    </row>
    <row r="902" spans="1:25" s="6" customFormat="1" ht="18.75" hidden="1" customHeight="1" outlineLevel="1" thickBot="1" x14ac:dyDescent="0.25">
      <c r="A902" s="22" t="s">
        <v>64</v>
      </c>
      <c r="B902" s="26">
        <v>3.3667465600000002</v>
      </c>
      <c r="C902" s="26">
        <v>3.3667465600000002</v>
      </c>
      <c r="D902" s="26">
        <v>3.3667465600000002</v>
      </c>
      <c r="E902" s="26">
        <v>3.3667465600000002</v>
      </c>
      <c r="F902" s="26">
        <v>3.3667465600000002</v>
      </c>
      <c r="G902" s="26">
        <v>3.3667465600000002</v>
      </c>
      <c r="H902" s="26">
        <v>3.3667465600000002</v>
      </c>
      <c r="I902" s="26">
        <v>3.3667465600000002</v>
      </c>
      <c r="J902" s="26">
        <v>3.3667465600000002</v>
      </c>
      <c r="K902" s="26">
        <v>3.3667465600000002</v>
      </c>
      <c r="L902" s="26">
        <v>3.3667465600000002</v>
      </c>
      <c r="M902" s="26">
        <v>3.3667465600000002</v>
      </c>
      <c r="N902" s="26">
        <v>3.3667465600000002</v>
      </c>
      <c r="O902" s="26">
        <v>3.3667465600000002</v>
      </c>
      <c r="P902" s="26">
        <v>3.3667465600000002</v>
      </c>
      <c r="Q902" s="26">
        <v>3.3667465600000002</v>
      </c>
      <c r="R902" s="26">
        <v>3.3667465600000002</v>
      </c>
      <c r="S902" s="26">
        <v>3.3667465600000002</v>
      </c>
      <c r="T902" s="26">
        <v>3.3667465600000002</v>
      </c>
      <c r="U902" s="26">
        <v>3.3667465600000002</v>
      </c>
      <c r="V902" s="26">
        <v>3.3667465600000002</v>
      </c>
      <c r="W902" s="26">
        <v>3.3667465600000002</v>
      </c>
      <c r="X902" s="26">
        <v>3.3667465600000002</v>
      </c>
      <c r="Y902" s="26">
        <v>3.3667465600000002</v>
      </c>
    </row>
    <row r="903" spans="1:25" s="13" customFormat="1" ht="18.75" customHeight="1" collapsed="1" thickBot="1" x14ac:dyDescent="0.25">
      <c r="A903" s="14">
        <v>23</v>
      </c>
      <c r="B903" s="25">
        <v>1090.4000000000001</v>
      </c>
      <c r="C903" s="25">
        <v>1138.77</v>
      </c>
      <c r="D903" s="25">
        <v>1162.21</v>
      </c>
      <c r="E903" s="25">
        <v>1167.57</v>
      </c>
      <c r="F903" s="25">
        <v>1166.42</v>
      </c>
      <c r="G903" s="25">
        <v>1160.04</v>
      </c>
      <c r="H903" s="25">
        <v>1170.57</v>
      </c>
      <c r="I903" s="25">
        <v>1098.3</v>
      </c>
      <c r="J903" s="25">
        <v>1113.44</v>
      </c>
      <c r="K903" s="25">
        <v>1084.54</v>
      </c>
      <c r="L903" s="25">
        <v>1004.61</v>
      </c>
      <c r="M903" s="25">
        <v>1034.0899999999999</v>
      </c>
      <c r="N903" s="25">
        <v>1132.95</v>
      </c>
      <c r="O903" s="25">
        <v>1123.25</v>
      </c>
      <c r="P903" s="25">
        <v>1112.32</v>
      </c>
      <c r="Q903" s="25">
        <v>1105.8599999999999</v>
      </c>
      <c r="R903" s="25">
        <v>1105.18</v>
      </c>
      <c r="S903" s="25">
        <v>1114.33</v>
      </c>
      <c r="T903" s="25">
        <v>1063.98</v>
      </c>
      <c r="U903" s="25">
        <v>998.94</v>
      </c>
      <c r="V903" s="25">
        <v>996.23</v>
      </c>
      <c r="W903" s="25">
        <v>1013.92</v>
      </c>
      <c r="X903" s="25">
        <v>1077.17</v>
      </c>
      <c r="Y903" s="25">
        <v>1110.6300000000001</v>
      </c>
    </row>
    <row r="904" spans="1:25" s="6" customFormat="1" ht="51" hidden="1" outlineLevel="1" x14ac:dyDescent="0.2">
      <c r="A904" s="54" t="s">
        <v>38</v>
      </c>
      <c r="B904" s="26">
        <v>926.90967334000004</v>
      </c>
      <c r="C904" s="26">
        <v>975.28154171999995</v>
      </c>
      <c r="D904" s="26">
        <v>998.71208142</v>
      </c>
      <c r="E904" s="26">
        <v>1004.0746382999999</v>
      </c>
      <c r="F904" s="26">
        <v>1002.92558651</v>
      </c>
      <c r="G904" s="26">
        <v>996.54400408000004</v>
      </c>
      <c r="H904" s="26">
        <v>1007.0766433</v>
      </c>
      <c r="I904" s="26">
        <v>934.80803388000004</v>
      </c>
      <c r="J904" s="26">
        <v>949.94945553000002</v>
      </c>
      <c r="K904" s="26">
        <v>921.05135389999998</v>
      </c>
      <c r="L904" s="26">
        <v>841.12129698000001</v>
      </c>
      <c r="M904" s="26">
        <v>870.59658033000005</v>
      </c>
      <c r="N904" s="26">
        <v>969.45876880000003</v>
      </c>
      <c r="O904" s="26">
        <v>959.75752029</v>
      </c>
      <c r="P904" s="26">
        <v>948.82556303000001</v>
      </c>
      <c r="Q904" s="26">
        <v>942.36311896999996</v>
      </c>
      <c r="R904" s="26">
        <v>941.68456894999997</v>
      </c>
      <c r="S904" s="26">
        <v>950.83745813999997</v>
      </c>
      <c r="T904" s="26">
        <v>900.49076373000003</v>
      </c>
      <c r="U904" s="26">
        <v>835.45028387000002</v>
      </c>
      <c r="V904" s="26">
        <v>832.74032399999999</v>
      </c>
      <c r="W904" s="26">
        <v>850.42704347999995</v>
      </c>
      <c r="X904" s="26">
        <v>913.67488416000003</v>
      </c>
      <c r="Y904" s="26">
        <v>947.13837392999994</v>
      </c>
    </row>
    <row r="905" spans="1:25" s="6" customFormat="1" ht="38.25" hidden="1" outlineLevel="1" x14ac:dyDescent="0.2">
      <c r="A905" s="3" t="s">
        <v>39</v>
      </c>
      <c r="B905" s="26" t="s">
        <v>75</v>
      </c>
      <c r="C905" s="26" t="s">
        <v>75</v>
      </c>
      <c r="D905" s="26" t="s">
        <v>75</v>
      </c>
      <c r="E905" s="26" t="s">
        <v>75</v>
      </c>
      <c r="F905" s="26" t="s">
        <v>75</v>
      </c>
      <c r="G905" s="26" t="s">
        <v>75</v>
      </c>
      <c r="H905" s="26" t="s">
        <v>75</v>
      </c>
      <c r="I905" s="26" t="s">
        <v>75</v>
      </c>
      <c r="J905" s="26" t="s">
        <v>75</v>
      </c>
      <c r="K905" s="26" t="s">
        <v>75</v>
      </c>
      <c r="L905" s="26" t="s">
        <v>75</v>
      </c>
      <c r="M905" s="26" t="s">
        <v>75</v>
      </c>
      <c r="N905" s="26" t="s">
        <v>75</v>
      </c>
      <c r="O905" s="26" t="s">
        <v>75</v>
      </c>
      <c r="P905" s="26" t="s">
        <v>75</v>
      </c>
      <c r="Q905" s="26" t="s">
        <v>75</v>
      </c>
      <c r="R905" s="26" t="s">
        <v>75</v>
      </c>
      <c r="S905" s="26" t="s">
        <v>75</v>
      </c>
      <c r="T905" s="26" t="s">
        <v>75</v>
      </c>
      <c r="U905" s="26" t="s">
        <v>75</v>
      </c>
      <c r="V905" s="26" t="s">
        <v>75</v>
      </c>
      <c r="W905" s="26" t="s">
        <v>75</v>
      </c>
      <c r="X905" s="26" t="s">
        <v>75</v>
      </c>
      <c r="Y905" s="26" t="s">
        <v>75</v>
      </c>
    </row>
    <row r="906" spans="1:25" s="6" customFormat="1" ht="18.75" hidden="1" customHeight="1" outlineLevel="1" x14ac:dyDescent="0.2">
      <c r="A906" s="3" t="s">
        <v>2</v>
      </c>
      <c r="B906" s="26">
        <v>85.656185999999991</v>
      </c>
      <c r="C906" s="26">
        <v>85.656185999999991</v>
      </c>
      <c r="D906" s="26">
        <v>85.656185999999991</v>
      </c>
      <c r="E906" s="26">
        <v>85.656185999999991</v>
      </c>
      <c r="F906" s="26">
        <v>85.656185999999991</v>
      </c>
      <c r="G906" s="26">
        <v>85.656185999999991</v>
      </c>
      <c r="H906" s="26">
        <v>85.656185999999991</v>
      </c>
      <c r="I906" s="26">
        <v>85.656185999999991</v>
      </c>
      <c r="J906" s="26">
        <v>85.656185999999991</v>
      </c>
      <c r="K906" s="26">
        <v>85.656185999999991</v>
      </c>
      <c r="L906" s="26">
        <v>85.656185999999991</v>
      </c>
      <c r="M906" s="26">
        <v>85.656185999999991</v>
      </c>
      <c r="N906" s="26">
        <v>85.656185999999991</v>
      </c>
      <c r="O906" s="26">
        <v>85.656185999999991</v>
      </c>
      <c r="P906" s="26">
        <v>85.656185999999991</v>
      </c>
      <c r="Q906" s="26">
        <v>85.656185999999991</v>
      </c>
      <c r="R906" s="26">
        <v>85.656185999999991</v>
      </c>
      <c r="S906" s="26">
        <v>85.656185999999991</v>
      </c>
      <c r="T906" s="26">
        <v>85.656185999999991</v>
      </c>
      <c r="U906" s="26">
        <v>85.656185999999991</v>
      </c>
      <c r="V906" s="26">
        <v>85.656185999999991</v>
      </c>
      <c r="W906" s="26">
        <v>85.656185999999991</v>
      </c>
      <c r="X906" s="26">
        <v>85.656185999999991</v>
      </c>
      <c r="Y906" s="26">
        <v>85.656185999999991</v>
      </c>
    </row>
    <row r="907" spans="1:25" s="6" customFormat="1" ht="18.75" hidden="1" customHeight="1" outlineLevel="1" x14ac:dyDescent="0.2">
      <c r="A907" s="4" t="s">
        <v>3</v>
      </c>
      <c r="B907" s="26">
        <v>74.47</v>
      </c>
      <c r="C907" s="26">
        <v>74.47</v>
      </c>
      <c r="D907" s="26">
        <v>74.47</v>
      </c>
      <c r="E907" s="26">
        <v>74.47</v>
      </c>
      <c r="F907" s="26">
        <v>74.47</v>
      </c>
      <c r="G907" s="26">
        <v>74.47</v>
      </c>
      <c r="H907" s="26">
        <v>74.47</v>
      </c>
      <c r="I907" s="26">
        <v>74.47</v>
      </c>
      <c r="J907" s="26">
        <v>74.47</v>
      </c>
      <c r="K907" s="26">
        <v>74.47</v>
      </c>
      <c r="L907" s="26">
        <v>74.47</v>
      </c>
      <c r="M907" s="26">
        <v>74.47</v>
      </c>
      <c r="N907" s="26">
        <v>74.47</v>
      </c>
      <c r="O907" s="26">
        <v>74.47</v>
      </c>
      <c r="P907" s="26">
        <v>74.47</v>
      </c>
      <c r="Q907" s="26">
        <v>74.47</v>
      </c>
      <c r="R907" s="26">
        <v>74.47</v>
      </c>
      <c r="S907" s="26">
        <v>74.47</v>
      </c>
      <c r="T907" s="26">
        <v>74.47</v>
      </c>
      <c r="U907" s="26">
        <v>74.47</v>
      </c>
      <c r="V907" s="26">
        <v>74.47</v>
      </c>
      <c r="W907" s="26">
        <v>74.47</v>
      </c>
      <c r="X907" s="26">
        <v>74.47</v>
      </c>
      <c r="Y907" s="26">
        <v>74.47</v>
      </c>
    </row>
    <row r="908" spans="1:25" s="6" customFormat="1" ht="18.75" hidden="1" customHeight="1" outlineLevel="1" thickBot="1" x14ac:dyDescent="0.25">
      <c r="A908" s="22" t="s">
        <v>64</v>
      </c>
      <c r="B908" s="26">
        <v>3.3667465600000002</v>
      </c>
      <c r="C908" s="26">
        <v>3.3667465600000002</v>
      </c>
      <c r="D908" s="26">
        <v>3.3667465600000002</v>
      </c>
      <c r="E908" s="26">
        <v>3.3667465600000002</v>
      </c>
      <c r="F908" s="26">
        <v>3.3667465600000002</v>
      </c>
      <c r="G908" s="26">
        <v>3.3667465600000002</v>
      </c>
      <c r="H908" s="26">
        <v>3.3667465600000002</v>
      </c>
      <c r="I908" s="26">
        <v>3.3667465600000002</v>
      </c>
      <c r="J908" s="26">
        <v>3.3667465600000002</v>
      </c>
      <c r="K908" s="26">
        <v>3.3667465600000002</v>
      </c>
      <c r="L908" s="26">
        <v>3.3667465600000002</v>
      </c>
      <c r="M908" s="26">
        <v>3.3667465600000002</v>
      </c>
      <c r="N908" s="26">
        <v>3.3667465600000002</v>
      </c>
      <c r="O908" s="26">
        <v>3.3667465600000002</v>
      </c>
      <c r="P908" s="26">
        <v>3.3667465600000002</v>
      </c>
      <c r="Q908" s="26">
        <v>3.3667465600000002</v>
      </c>
      <c r="R908" s="26">
        <v>3.3667465600000002</v>
      </c>
      <c r="S908" s="26">
        <v>3.3667465600000002</v>
      </c>
      <c r="T908" s="26">
        <v>3.3667465600000002</v>
      </c>
      <c r="U908" s="26">
        <v>3.3667465600000002</v>
      </c>
      <c r="V908" s="26">
        <v>3.3667465600000002</v>
      </c>
      <c r="W908" s="26">
        <v>3.3667465600000002</v>
      </c>
      <c r="X908" s="26">
        <v>3.3667465600000002</v>
      </c>
      <c r="Y908" s="26">
        <v>3.3667465600000002</v>
      </c>
    </row>
    <row r="909" spans="1:25" s="13" customFormat="1" ht="18.75" customHeight="1" collapsed="1" thickBot="1" x14ac:dyDescent="0.25">
      <c r="A909" s="14">
        <v>24</v>
      </c>
      <c r="B909" s="25">
        <v>1093.3800000000001</v>
      </c>
      <c r="C909" s="25">
        <v>1124.67</v>
      </c>
      <c r="D909" s="25">
        <v>1147.28</v>
      </c>
      <c r="E909" s="25">
        <v>1160.56</v>
      </c>
      <c r="F909" s="25">
        <v>1168.95</v>
      </c>
      <c r="G909" s="25">
        <v>1161.3900000000001</v>
      </c>
      <c r="H909" s="25">
        <v>1127</v>
      </c>
      <c r="I909" s="25">
        <v>1090.57</v>
      </c>
      <c r="J909" s="25">
        <v>1074.54</v>
      </c>
      <c r="K909" s="25">
        <v>1028.8399999999999</v>
      </c>
      <c r="L909" s="25">
        <v>1069.1400000000001</v>
      </c>
      <c r="M909" s="25">
        <v>1033.5</v>
      </c>
      <c r="N909" s="25">
        <v>1001.95</v>
      </c>
      <c r="O909" s="25">
        <v>1011.66</v>
      </c>
      <c r="P909" s="25">
        <v>1074.55</v>
      </c>
      <c r="Q909" s="25">
        <v>1071.3499999999999</v>
      </c>
      <c r="R909" s="25">
        <v>1070.3599999999999</v>
      </c>
      <c r="S909" s="25">
        <v>1058.6099999999999</v>
      </c>
      <c r="T909" s="25">
        <v>1056.27</v>
      </c>
      <c r="U909" s="25">
        <v>1042.58</v>
      </c>
      <c r="V909" s="25">
        <v>1032.76</v>
      </c>
      <c r="W909" s="25">
        <v>1009.24</v>
      </c>
      <c r="X909" s="25">
        <v>999.97</v>
      </c>
      <c r="Y909" s="25">
        <v>1070.0899999999999</v>
      </c>
    </row>
    <row r="910" spans="1:25" s="6" customFormat="1" ht="51" hidden="1" outlineLevel="1" x14ac:dyDescent="0.2">
      <c r="A910" s="54" t="s">
        <v>38</v>
      </c>
      <c r="B910" s="26">
        <v>929.89001383000004</v>
      </c>
      <c r="C910" s="26">
        <v>961.17992575999995</v>
      </c>
      <c r="D910" s="26">
        <v>983.78363835000005</v>
      </c>
      <c r="E910" s="26">
        <v>997.06932528000004</v>
      </c>
      <c r="F910" s="26">
        <v>1005.45707553</v>
      </c>
      <c r="G910" s="26">
        <v>997.89523647999999</v>
      </c>
      <c r="H910" s="26">
        <v>963.50435327000002</v>
      </c>
      <c r="I910" s="26">
        <v>927.07533884999998</v>
      </c>
      <c r="J910" s="26">
        <v>911.04499863000001</v>
      </c>
      <c r="K910" s="26">
        <v>865.34657085000003</v>
      </c>
      <c r="L910" s="26">
        <v>905.65068757999995</v>
      </c>
      <c r="M910" s="26">
        <v>870.00890661999995</v>
      </c>
      <c r="N910" s="26">
        <v>838.45729225000002</v>
      </c>
      <c r="O910" s="26">
        <v>848.16825863999998</v>
      </c>
      <c r="P910" s="26">
        <v>911.06041885000002</v>
      </c>
      <c r="Q910" s="26">
        <v>907.85367616999997</v>
      </c>
      <c r="R910" s="26">
        <v>906.86206934999996</v>
      </c>
      <c r="S910" s="26">
        <v>895.11947529999998</v>
      </c>
      <c r="T910" s="26">
        <v>892.77677798000002</v>
      </c>
      <c r="U910" s="26">
        <v>879.08431755000004</v>
      </c>
      <c r="V910" s="26">
        <v>869.26491650000003</v>
      </c>
      <c r="W910" s="26">
        <v>845.75153889000001</v>
      </c>
      <c r="X910" s="26">
        <v>836.48045818000003</v>
      </c>
      <c r="Y910" s="26">
        <v>906.60025169999994</v>
      </c>
    </row>
    <row r="911" spans="1:25" s="6" customFormat="1" ht="38.25" hidden="1" outlineLevel="1" x14ac:dyDescent="0.2">
      <c r="A911" s="3" t="s">
        <v>39</v>
      </c>
      <c r="B911" s="26" t="s">
        <v>75</v>
      </c>
      <c r="C911" s="26" t="s">
        <v>75</v>
      </c>
      <c r="D911" s="26" t="s">
        <v>75</v>
      </c>
      <c r="E911" s="26" t="s">
        <v>75</v>
      </c>
      <c r="F911" s="26" t="s">
        <v>75</v>
      </c>
      <c r="G911" s="26" t="s">
        <v>75</v>
      </c>
      <c r="H911" s="26" t="s">
        <v>75</v>
      </c>
      <c r="I911" s="26" t="s">
        <v>75</v>
      </c>
      <c r="J911" s="26" t="s">
        <v>75</v>
      </c>
      <c r="K911" s="26" t="s">
        <v>75</v>
      </c>
      <c r="L911" s="26" t="s">
        <v>75</v>
      </c>
      <c r="M911" s="26" t="s">
        <v>75</v>
      </c>
      <c r="N911" s="26" t="s">
        <v>75</v>
      </c>
      <c r="O911" s="26" t="s">
        <v>75</v>
      </c>
      <c r="P911" s="26" t="s">
        <v>75</v>
      </c>
      <c r="Q911" s="26" t="s">
        <v>75</v>
      </c>
      <c r="R911" s="26" t="s">
        <v>75</v>
      </c>
      <c r="S911" s="26" t="s">
        <v>75</v>
      </c>
      <c r="T911" s="26" t="s">
        <v>75</v>
      </c>
      <c r="U911" s="26" t="s">
        <v>75</v>
      </c>
      <c r="V911" s="26" t="s">
        <v>75</v>
      </c>
      <c r="W911" s="26" t="s">
        <v>75</v>
      </c>
      <c r="X911" s="26" t="s">
        <v>75</v>
      </c>
      <c r="Y911" s="26" t="s">
        <v>75</v>
      </c>
    </row>
    <row r="912" spans="1:25" s="6" customFormat="1" ht="18.75" hidden="1" customHeight="1" outlineLevel="1" x14ac:dyDescent="0.2">
      <c r="A912" s="3" t="s">
        <v>2</v>
      </c>
      <c r="B912" s="26">
        <v>85.656185999999991</v>
      </c>
      <c r="C912" s="26">
        <v>85.656185999999991</v>
      </c>
      <c r="D912" s="26">
        <v>85.656185999999991</v>
      </c>
      <c r="E912" s="26">
        <v>85.656185999999991</v>
      </c>
      <c r="F912" s="26">
        <v>85.656185999999991</v>
      </c>
      <c r="G912" s="26">
        <v>85.656185999999991</v>
      </c>
      <c r="H912" s="26">
        <v>85.656185999999991</v>
      </c>
      <c r="I912" s="26">
        <v>85.656185999999991</v>
      </c>
      <c r="J912" s="26">
        <v>85.656185999999991</v>
      </c>
      <c r="K912" s="26">
        <v>85.656185999999991</v>
      </c>
      <c r="L912" s="26">
        <v>85.656185999999991</v>
      </c>
      <c r="M912" s="26">
        <v>85.656185999999991</v>
      </c>
      <c r="N912" s="26">
        <v>85.656185999999991</v>
      </c>
      <c r="O912" s="26">
        <v>85.656185999999991</v>
      </c>
      <c r="P912" s="26">
        <v>85.656185999999991</v>
      </c>
      <c r="Q912" s="26">
        <v>85.656185999999991</v>
      </c>
      <c r="R912" s="26">
        <v>85.656185999999991</v>
      </c>
      <c r="S912" s="26">
        <v>85.656185999999991</v>
      </c>
      <c r="T912" s="26">
        <v>85.656185999999991</v>
      </c>
      <c r="U912" s="26">
        <v>85.656185999999991</v>
      </c>
      <c r="V912" s="26">
        <v>85.656185999999991</v>
      </c>
      <c r="W912" s="26">
        <v>85.656185999999991</v>
      </c>
      <c r="X912" s="26">
        <v>85.656185999999991</v>
      </c>
      <c r="Y912" s="26">
        <v>85.656185999999991</v>
      </c>
    </row>
    <row r="913" spans="1:25" s="6" customFormat="1" ht="18.75" hidden="1" customHeight="1" outlineLevel="1" x14ac:dyDescent="0.2">
      <c r="A913" s="4" t="s">
        <v>3</v>
      </c>
      <c r="B913" s="26">
        <v>74.47</v>
      </c>
      <c r="C913" s="26">
        <v>74.47</v>
      </c>
      <c r="D913" s="26">
        <v>74.47</v>
      </c>
      <c r="E913" s="26">
        <v>74.47</v>
      </c>
      <c r="F913" s="26">
        <v>74.47</v>
      </c>
      <c r="G913" s="26">
        <v>74.47</v>
      </c>
      <c r="H913" s="26">
        <v>74.47</v>
      </c>
      <c r="I913" s="26">
        <v>74.47</v>
      </c>
      <c r="J913" s="26">
        <v>74.47</v>
      </c>
      <c r="K913" s="26">
        <v>74.47</v>
      </c>
      <c r="L913" s="26">
        <v>74.47</v>
      </c>
      <c r="M913" s="26">
        <v>74.47</v>
      </c>
      <c r="N913" s="26">
        <v>74.47</v>
      </c>
      <c r="O913" s="26">
        <v>74.47</v>
      </c>
      <c r="P913" s="26">
        <v>74.47</v>
      </c>
      <c r="Q913" s="26">
        <v>74.47</v>
      </c>
      <c r="R913" s="26">
        <v>74.47</v>
      </c>
      <c r="S913" s="26">
        <v>74.47</v>
      </c>
      <c r="T913" s="26">
        <v>74.47</v>
      </c>
      <c r="U913" s="26">
        <v>74.47</v>
      </c>
      <c r="V913" s="26">
        <v>74.47</v>
      </c>
      <c r="W913" s="26">
        <v>74.47</v>
      </c>
      <c r="X913" s="26">
        <v>74.47</v>
      </c>
      <c r="Y913" s="26">
        <v>74.47</v>
      </c>
    </row>
    <row r="914" spans="1:25" s="6" customFormat="1" ht="18.75" hidden="1" customHeight="1" outlineLevel="1" thickBot="1" x14ac:dyDescent="0.25">
      <c r="A914" s="22" t="s">
        <v>64</v>
      </c>
      <c r="B914" s="26">
        <v>3.3667465600000002</v>
      </c>
      <c r="C914" s="26">
        <v>3.3667465600000002</v>
      </c>
      <c r="D914" s="26">
        <v>3.3667465600000002</v>
      </c>
      <c r="E914" s="26">
        <v>3.3667465600000002</v>
      </c>
      <c r="F914" s="26">
        <v>3.3667465600000002</v>
      </c>
      <c r="G914" s="26">
        <v>3.3667465600000002</v>
      </c>
      <c r="H914" s="26">
        <v>3.3667465600000002</v>
      </c>
      <c r="I914" s="26">
        <v>3.3667465600000002</v>
      </c>
      <c r="J914" s="26">
        <v>3.3667465600000002</v>
      </c>
      <c r="K914" s="26">
        <v>3.3667465600000002</v>
      </c>
      <c r="L914" s="26">
        <v>3.3667465600000002</v>
      </c>
      <c r="M914" s="26">
        <v>3.3667465600000002</v>
      </c>
      <c r="N914" s="26">
        <v>3.3667465600000002</v>
      </c>
      <c r="O914" s="26">
        <v>3.3667465600000002</v>
      </c>
      <c r="P914" s="26">
        <v>3.3667465600000002</v>
      </c>
      <c r="Q914" s="26">
        <v>3.3667465600000002</v>
      </c>
      <c r="R914" s="26">
        <v>3.3667465600000002</v>
      </c>
      <c r="S914" s="26">
        <v>3.3667465600000002</v>
      </c>
      <c r="T914" s="26">
        <v>3.3667465600000002</v>
      </c>
      <c r="U914" s="26">
        <v>3.3667465600000002</v>
      </c>
      <c r="V914" s="26">
        <v>3.3667465600000002</v>
      </c>
      <c r="W914" s="26">
        <v>3.3667465600000002</v>
      </c>
      <c r="X914" s="26">
        <v>3.3667465600000002</v>
      </c>
      <c r="Y914" s="26">
        <v>3.3667465600000002</v>
      </c>
    </row>
    <row r="915" spans="1:25" s="13" customFormat="1" ht="18.75" customHeight="1" collapsed="1" thickBot="1" x14ac:dyDescent="0.25">
      <c r="A915" s="14">
        <v>25</v>
      </c>
      <c r="B915" s="25">
        <v>1094.1500000000001</v>
      </c>
      <c r="C915" s="25">
        <v>1119.1099999999999</v>
      </c>
      <c r="D915" s="25">
        <v>1132.0899999999999</v>
      </c>
      <c r="E915" s="25">
        <v>1142.6600000000001</v>
      </c>
      <c r="F915" s="25">
        <v>1140.06</v>
      </c>
      <c r="G915" s="25">
        <v>1134.69</v>
      </c>
      <c r="H915" s="25">
        <v>1127.8599999999999</v>
      </c>
      <c r="I915" s="25">
        <v>1124.24</v>
      </c>
      <c r="J915" s="25">
        <v>1122.04</v>
      </c>
      <c r="K915" s="25">
        <v>1077.92</v>
      </c>
      <c r="L915" s="25">
        <v>1066.07</v>
      </c>
      <c r="M915" s="25">
        <v>1089.83</v>
      </c>
      <c r="N915" s="25">
        <v>1113.8499999999999</v>
      </c>
      <c r="O915" s="25">
        <v>1125.29</v>
      </c>
      <c r="P915" s="25">
        <v>1104.5999999999999</v>
      </c>
      <c r="Q915" s="25">
        <v>1110.75</v>
      </c>
      <c r="R915" s="25">
        <v>1118.18</v>
      </c>
      <c r="S915" s="25">
        <v>1101.54</v>
      </c>
      <c r="T915" s="25">
        <v>1063.94</v>
      </c>
      <c r="U915" s="25">
        <v>1030.71</v>
      </c>
      <c r="V915" s="25">
        <v>1043.1099999999999</v>
      </c>
      <c r="W915" s="25">
        <v>1050.4100000000001</v>
      </c>
      <c r="X915" s="25">
        <v>1047.67</v>
      </c>
      <c r="Y915" s="25">
        <v>1068.6400000000001</v>
      </c>
    </row>
    <row r="916" spans="1:25" s="6" customFormat="1" ht="48" hidden="1" customHeight="1" outlineLevel="1" x14ac:dyDescent="0.2">
      <c r="A916" s="3" t="s">
        <v>38</v>
      </c>
      <c r="B916" s="26">
        <v>930.65504380000004</v>
      </c>
      <c r="C916" s="26">
        <v>955.61354619999997</v>
      </c>
      <c r="D916" s="26">
        <v>968.59227107000004</v>
      </c>
      <c r="E916" s="26">
        <v>979.16326957000001</v>
      </c>
      <c r="F916" s="26">
        <v>976.56550934999996</v>
      </c>
      <c r="G916" s="26">
        <v>971.19922802999997</v>
      </c>
      <c r="H916" s="26">
        <v>964.36896938999996</v>
      </c>
      <c r="I916" s="26">
        <v>960.74390585000003</v>
      </c>
      <c r="J916" s="26">
        <v>958.54223176000005</v>
      </c>
      <c r="K916" s="26">
        <v>914.43110286000001</v>
      </c>
      <c r="L916" s="26">
        <v>902.57353024999998</v>
      </c>
      <c r="M916" s="26">
        <v>926.33839444</v>
      </c>
      <c r="N916" s="26">
        <v>950.35677707000002</v>
      </c>
      <c r="O916" s="26">
        <v>961.79854160000002</v>
      </c>
      <c r="P916" s="26">
        <v>941.10682855000005</v>
      </c>
      <c r="Q916" s="26">
        <v>947.25996795000003</v>
      </c>
      <c r="R916" s="26">
        <v>954.68775771000003</v>
      </c>
      <c r="S916" s="26">
        <v>938.04973078</v>
      </c>
      <c r="T916" s="26">
        <v>900.44734702000005</v>
      </c>
      <c r="U916" s="26">
        <v>867.21712201000003</v>
      </c>
      <c r="V916" s="26">
        <v>879.61390716999995</v>
      </c>
      <c r="W916" s="26">
        <v>886.91233427999998</v>
      </c>
      <c r="X916" s="26">
        <v>884.18004983000003</v>
      </c>
      <c r="Y916" s="26">
        <v>905.14702712999997</v>
      </c>
    </row>
    <row r="917" spans="1:25" s="6" customFormat="1" ht="38.25" hidden="1" outlineLevel="1" x14ac:dyDescent="0.2">
      <c r="A917" s="3" t="s">
        <v>39</v>
      </c>
      <c r="B917" s="26" t="s">
        <v>75</v>
      </c>
      <c r="C917" s="26" t="s">
        <v>75</v>
      </c>
      <c r="D917" s="26" t="s">
        <v>75</v>
      </c>
      <c r="E917" s="26" t="s">
        <v>75</v>
      </c>
      <c r="F917" s="26" t="s">
        <v>75</v>
      </c>
      <c r="G917" s="26" t="s">
        <v>75</v>
      </c>
      <c r="H917" s="26" t="s">
        <v>75</v>
      </c>
      <c r="I917" s="26" t="s">
        <v>75</v>
      </c>
      <c r="J917" s="26" t="s">
        <v>75</v>
      </c>
      <c r="K917" s="26" t="s">
        <v>75</v>
      </c>
      <c r="L917" s="26" t="s">
        <v>75</v>
      </c>
      <c r="M917" s="26" t="s">
        <v>75</v>
      </c>
      <c r="N917" s="26" t="s">
        <v>75</v>
      </c>
      <c r="O917" s="26" t="s">
        <v>75</v>
      </c>
      <c r="P917" s="26" t="s">
        <v>75</v>
      </c>
      <c r="Q917" s="26" t="s">
        <v>75</v>
      </c>
      <c r="R917" s="26" t="s">
        <v>75</v>
      </c>
      <c r="S917" s="26" t="s">
        <v>75</v>
      </c>
      <c r="T917" s="26" t="s">
        <v>75</v>
      </c>
      <c r="U917" s="26" t="s">
        <v>75</v>
      </c>
      <c r="V917" s="26" t="s">
        <v>75</v>
      </c>
      <c r="W917" s="26" t="s">
        <v>75</v>
      </c>
      <c r="X917" s="26" t="s">
        <v>75</v>
      </c>
      <c r="Y917" s="26" t="s">
        <v>75</v>
      </c>
    </row>
    <row r="918" spans="1:25" s="6" customFormat="1" ht="18.75" hidden="1" customHeight="1" outlineLevel="1" x14ac:dyDescent="0.2">
      <c r="A918" s="3" t="s">
        <v>2</v>
      </c>
      <c r="B918" s="26">
        <v>85.656185999999991</v>
      </c>
      <c r="C918" s="26">
        <v>85.656185999999991</v>
      </c>
      <c r="D918" s="26">
        <v>85.656185999999991</v>
      </c>
      <c r="E918" s="26">
        <v>85.656185999999991</v>
      </c>
      <c r="F918" s="26">
        <v>85.656185999999991</v>
      </c>
      <c r="G918" s="26">
        <v>85.656185999999991</v>
      </c>
      <c r="H918" s="26">
        <v>85.656185999999991</v>
      </c>
      <c r="I918" s="26">
        <v>85.656185999999991</v>
      </c>
      <c r="J918" s="26">
        <v>85.656185999999991</v>
      </c>
      <c r="K918" s="26">
        <v>85.656185999999991</v>
      </c>
      <c r="L918" s="26">
        <v>85.656185999999991</v>
      </c>
      <c r="M918" s="26">
        <v>85.656185999999991</v>
      </c>
      <c r="N918" s="26">
        <v>85.656185999999991</v>
      </c>
      <c r="O918" s="26">
        <v>85.656185999999991</v>
      </c>
      <c r="P918" s="26">
        <v>85.656185999999991</v>
      </c>
      <c r="Q918" s="26">
        <v>85.656185999999991</v>
      </c>
      <c r="R918" s="26">
        <v>85.656185999999991</v>
      </c>
      <c r="S918" s="26">
        <v>85.656185999999991</v>
      </c>
      <c r="T918" s="26">
        <v>85.656185999999991</v>
      </c>
      <c r="U918" s="26">
        <v>85.656185999999991</v>
      </c>
      <c r="V918" s="26">
        <v>85.656185999999991</v>
      </c>
      <c r="W918" s="26">
        <v>85.656185999999991</v>
      </c>
      <c r="X918" s="26">
        <v>85.656185999999991</v>
      </c>
      <c r="Y918" s="26">
        <v>85.656185999999991</v>
      </c>
    </row>
    <row r="919" spans="1:25" s="6" customFormat="1" ht="18.75" hidden="1" customHeight="1" outlineLevel="1" x14ac:dyDescent="0.2">
      <c r="A919" s="4" t="s">
        <v>3</v>
      </c>
      <c r="B919" s="26">
        <v>74.47</v>
      </c>
      <c r="C919" s="26">
        <v>74.47</v>
      </c>
      <c r="D919" s="26">
        <v>74.47</v>
      </c>
      <c r="E919" s="26">
        <v>74.47</v>
      </c>
      <c r="F919" s="26">
        <v>74.47</v>
      </c>
      <c r="G919" s="26">
        <v>74.47</v>
      </c>
      <c r="H919" s="26">
        <v>74.47</v>
      </c>
      <c r="I919" s="26">
        <v>74.47</v>
      </c>
      <c r="J919" s="26">
        <v>74.47</v>
      </c>
      <c r="K919" s="26">
        <v>74.47</v>
      </c>
      <c r="L919" s="26">
        <v>74.47</v>
      </c>
      <c r="M919" s="26">
        <v>74.47</v>
      </c>
      <c r="N919" s="26">
        <v>74.47</v>
      </c>
      <c r="O919" s="26">
        <v>74.47</v>
      </c>
      <c r="P919" s="26">
        <v>74.47</v>
      </c>
      <c r="Q919" s="26">
        <v>74.47</v>
      </c>
      <c r="R919" s="26">
        <v>74.47</v>
      </c>
      <c r="S919" s="26">
        <v>74.47</v>
      </c>
      <c r="T919" s="26">
        <v>74.47</v>
      </c>
      <c r="U919" s="26">
        <v>74.47</v>
      </c>
      <c r="V919" s="26">
        <v>74.47</v>
      </c>
      <c r="W919" s="26">
        <v>74.47</v>
      </c>
      <c r="X919" s="26">
        <v>74.47</v>
      </c>
      <c r="Y919" s="26">
        <v>74.47</v>
      </c>
    </row>
    <row r="920" spans="1:25" s="6" customFormat="1" ht="18.75" hidden="1" customHeight="1" outlineLevel="1" thickBot="1" x14ac:dyDescent="0.25">
      <c r="A920" s="22" t="s">
        <v>64</v>
      </c>
      <c r="B920" s="26">
        <v>3.3667465600000002</v>
      </c>
      <c r="C920" s="26">
        <v>3.3667465600000002</v>
      </c>
      <c r="D920" s="26">
        <v>3.3667465600000002</v>
      </c>
      <c r="E920" s="26">
        <v>3.3667465600000002</v>
      </c>
      <c r="F920" s="26">
        <v>3.3667465600000002</v>
      </c>
      <c r="G920" s="26">
        <v>3.3667465600000002</v>
      </c>
      <c r="H920" s="26">
        <v>3.3667465600000002</v>
      </c>
      <c r="I920" s="26">
        <v>3.3667465600000002</v>
      </c>
      <c r="J920" s="26">
        <v>3.3667465600000002</v>
      </c>
      <c r="K920" s="26">
        <v>3.3667465600000002</v>
      </c>
      <c r="L920" s="26">
        <v>3.3667465600000002</v>
      </c>
      <c r="M920" s="26">
        <v>3.3667465600000002</v>
      </c>
      <c r="N920" s="26">
        <v>3.3667465600000002</v>
      </c>
      <c r="O920" s="26">
        <v>3.3667465600000002</v>
      </c>
      <c r="P920" s="26">
        <v>3.3667465600000002</v>
      </c>
      <c r="Q920" s="26">
        <v>3.3667465600000002</v>
      </c>
      <c r="R920" s="26">
        <v>3.3667465600000002</v>
      </c>
      <c r="S920" s="26">
        <v>3.3667465600000002</v>
      </c>
      <c r="T920" s="26">
        <v>3.3667465600000002</v>
      </c>
      <c r="U920" s="26">
        <v>3.3667465600000002</v>
      </c>
      <c r="V920" s="26">
        <v>3.3667465600000002</v>
      </c>
      <c r="W920" s="26">
        <v>3.3667465600000002</v>
      </c>
      <c r="X920" s="26">
        <v>3.3667465600000002</v>
      </c>
      <c r="Y920" s="26">
        <v>3.3667465600000002</v>
      </c>
    </row>
    <row r="921" spans="1:25" s="13" customFormat="1" ht="18.75" customHeight="1" collapsed="1" thickBot="1" x14ac:dyDescent="0.25">
      <c r="A921" s="15">
        <v>26</v>
      </c>
      <c r="B921" s="25">
        <v>1090.44</v>
      </c>
      <c r="C921" s="25">
        <v>1139.5999999999999</v>
      </c>
      <c r="D921" s="25">
        <v>1155.1500000000001</v>
      </c>
      <c r="E921" s="25">
        <v>1162.07</v>
      </c>
      <c r="F921" s="25">
        <v>1159.82</v>
      </c>
      <c r="G921" s="25">
        <v>1154.6199999999999</v>
      </c>
      <c r="H921" s="25">
        <v>1144.18</v>
      </c>
      <c r="I921" s="25">
        <v>1104.49</v>
      </c>
      <c r="J921" s="25">
        <v>1075.3399999999999</v>
      </c>
      <c r="K921" s="25">
        <v>1116.47</v>
      </c>
      <c r="L921" s="25">
        <v>1109.68</v>
      </c>
      <c r="M921" s="25">
        <v>1115.95</v>
      </c>
      <c r="N921" s="25">
        <v>1135.01</v>
      </c>
      <c r="O921" s="25">
        <v>1093.5999999999999</v>
      </c>
      <c r="P921" s="25">
        <v>1050.8499999999999</v>
      </c>
      <c r="Q921" s="25">
        <v>1057.69</v>
      </c>
      <c r="R921" s="25">
        <v>1062.69</v>
      </c>
      <c r="S921" s="25">
        <v>1057.3499999999999</v>
      </c>
      <c r="T921" s="25">
        <v>1124.6099999999999</v>
      </c>
      <c r="U921" s="25">
        <v>967.41</v>
      </c>
      <c r="V921" s="25">
        <v>967.38</v>
      </c>
      <c r="W921" s="25">
        <v>988.97</v>
      </c>
      <c r="X921" s="25">
        <v>1074.6500000000001</v>
      </c>
      <c r="Y921" s="25">
        <v>1078.8800000000001</v>
      </c>
    </row>
    <row r="922" spans="1:25" s="6" customFormat="1" ht="51" hidden="1" outlineLevel="1" x14ac:dyDescent="0.2">
      <c r="A922" s="3" t="s">
        <v>38</v>
      </c>
      <c r="B922" s="26">
        <v>926.94963765</v>
      </c>
      <c r="C922" s="26">
        <v>976.11190584999997</v>
      </c>
      <c r="D922" s="26">
        <v>991.65488928000002</v>
      </c>
      <c r="E922" s="26">
        <v>998.57880772999999</v>
      </c>
      <c r="F922" s="26">
        <v>996.32815638</v>
      </c>
      <c r="G922" s="26">
        <v>991.12986020000005</v>
      </c>
      <c r="H922" s="26">
        <v>980.68860583000003</v>
      </c>
      <c r="I922" s="26">
        <v>940.99607585000001</v>
      </c>
      <c r="J922" s="26">
        <v>911.84363758999996</v>
      </c>
      <c r="K922" s="26">
        <v>952.97287831999995</v>
      </c>
      <c r="L922" s="26">
        <v>946.18236134000006</v>
      </c>
      <c r="M922" s="26">
        <v>952.46109924999996</v>
      </c>
      <c r="N922" s="26">
        <v>971.51576852999995</v>
      </c>
      <c r="O922" s="26">
        <v>930.10416035000003</v>
      </c>
      <c r="P922" s="26">
        <v>887.3613239</v>
      </c>
      <c r="Q922" s="26">
        <v>894.19939803</v>
      </c>
      <c r="R922" s="26">
        <v>899.19836680000003</v>
      </c>
      <c r="S922" s="26">
        <v>893.85909384000001</v>
      </c>
      <c r="T922" s="26">
        <v>961.11393410000005</v>
      </c>
      <c r="U922" s="26">
        <v>803.91339327000003</v>
      </c>
      <c r="V922" s="26">
        <v>803.88691440000002</v>
      </c>
      <c r="W922" s="26">
        <v>825.48022951999997</v>
      </c>
      <c r="X922" s="26">
        <v>911.16121879000002</v>
      </c>
      <c r="Y922" s="26">
        <v>915.39152156</v>
      </c>
    </row>
    <row r="923" spans="1:25" s="6" customFormat="1" ht="38.25" hidden="1" outlineLevel="1" x14ac:dyDescent="0.2">
      <c r="A923" s="3" t="s">
        <v>39</v>
      </c>
      <c r="B923" s="26" t="s">
        <v>75</v>
      </c>
      <c r="C923" s="26" t="s">
        <v>75</v>
      </c>
      <c r="D923" s="26" t="s">
        <v>75</v>
      </c>
      <c r="E923" s="26" t="s">
        <v>75</v>
      </c>
      <c r="F923" s="26" t="s">
        <v>75</v>
      </c>
      <c r="G923" s="26" t="s">
        <v>75</v>
      </c>
      <c r="H923" s="26" t="s">
        <v>75</v>
      </c>
      <c r="I923" s="26" t="s">
        <v>75</v>
      </c>
      <c r="J923" s="26" t="s">
        <v>75</v>
      </c>
      <c r="K923" s="26" t="s">
        <v>75</v>
      </c>
      <c r="L923" s="26" t="s">
        <v>75</v>
      </c>
      <c r="M923" s="26" t="s">
        <v>75</v>
      </c>
      <c r="N923" s="26" t="s">
        <v>75</v>
      </c>
      <c r="O923" s="26" t="s">
        <v>75</v>
      </c>
      <c r="P923" s="26" t="s">
        <v>75</v>
      </c>
      <c r="Q923" s="26" t="s">
        <v>75</v>
      </c>
      <c r="R923" s="26" t="s">
        <v>75</v>
      </c>
      <c r="S923" s="26" t="s">
        <v>75</v>
      </c>
      <c r="T923" s="26" t="s">
        <v>75</v>
      </c>
      <c r="U923" s="26" t="s">
        <v>75</v>
      </c>
      <c r="V923" s="26" t="s">
        <v>75</v>
      </c>
      <c r="W923" s="26" t="s">
        <v>75</v>
      </c>
      <c r="X923" s="26" t="s">
        <v>75</v>
      </c>
      <c r="Y923" s="26" t="s">
        <v>75</v>
      </c>
    </row>
    <row r="924" spans="1:25" s="6" customFormat="1" ht="18.75" hidden="1" customHeight="1" outlineLevel="1" x14ac:dyDescent="0.2">
      <c r="A924" s="3" t="s">
        <v>2</v>
      </c>
      <c r="B924" s="26">
        <v>85.656185999999991</v>
      </c>
      <c r="C924" s="26">
        <v>85.656185999999991</v>
      </c>
      <c r="D924" s="26">
        <v>85.656185999999991</v>
      </c>
      <c r="E924" s="26">
        <v>85.656185999999991</v>
      </c>
      <c r="F924" s="26">
        <v>85.656185999999991</v>
      </c>
      <c r="G924" s="26">
        <v>85.656185999999991</v>
      </c>
      <c r="H924" s="26">
        <v>85.656185999999991</v>
      </c>
      <c r="I924" s="26">
        <v>85.656185999999991</v>
      </c>
      <c r="J924" s="26">
        <v>85.656185999999991</v>
      </c>
      <c r="K924" s="26">
        <v>85.656185999999991</v>
      </c>
      <c r="L924" s="26">
        <v>85.656185999999991</v>
      </c>
      <c r="M924" s="26">
        <v>85.656185999999991</v>
      </c>
      <c r="N924" s="26">
        <v>85.656185999999991</v>
      </c>
      <c r="O924" s="26">
        <v>85.656185999999991</v>
      </c>
      <c r="P924" s="26">
        <v>85.656185999999991</v>
      </c>
      <c r="Q924" s="26">
        <v>85.656185999999991</v>
      </c>
      <c r="R924" s="26">
        <v>85.656185999999991</v>
      </c>
      <c r="S924" s="26">
        <v>85.656185999999991</v>
      </c>
      <c r="T924" s="26">
        <v>85.656185999999991</v>
      </c>
      <c r="U924" s="26">
        <v>85.656185999999991</v>
      </c>
      <c r="V924" s="26">
        <v>85.656185999999991</v>
      </c>
      <c r="W924" s="26">
        <v>85.656185999999991</v>
      </c>
      <c r="X924" s="26">
        <v>85.656185999999991</v>
      </c>
      <c r="Y924" s="26">
        <v>85.656185999999991</v>
      </c>
    </row>
    <row r="925" spans="1:25" s="6" customFormat="1" ht="18.75" hidden="1" customHeight="1" outlineLevel="1" x14ac:dyDescent="0.2">
      <c r="A925" s="4" t="s">
        <v>3</v>
      </c>
      <c r="B925" s="26">
        <v>74.47</v>
      </c>
      <c r="C925" s="26">
        <v>74.47</v>
      </c>
      <c r="D925" s="26">
        <v>74.47</v>
      </c>
      <c r="E925" s="26">
        <v>74.47</v>
      </c>
      <c r="F925" s="26">
        <v>74.47</v>
      </c>
      <c r="G925" s="26">
        <v>74.47</v>
      </c>
      <c r="H925" s="26">
        <v>74.47</v>
      </c>
      <c r="I925" s="26">
        <v>74.47</v>
      </c>
      <c r="J925" s="26">
        <v>74.47</v>
      </c>
      <c r="K925" s="26">
        <v>74.47</v>
      </c>
      <c r="L925" s="26">
        <v>74.47</v>
      </c>
      <c r="M925" s="26">
        <v>74.47</v>
      </c>
      <c r="N925" s="26">
        <v>74.47</v>
      </c>
      <c r="O925" s="26">
        <v>74.47</v>
      </c>
      <c r="P925" s="26">
        <v>74.47</v>
      </c>
      <c r="Q925" s="26">
        <v>74.47</v>
      </c>
      <c r="R925" s="26">
        <v>74.47</v>
      </c>
      <c r="S925" s="26">
        <v>74.47</v>
      </c>
      <c r="T925" s="26">
        <v>74.47</v>
      </c>
      <c r="U925" s="26">
        <v>74.47</v>
      </c>
      <c r="V925" s="26">
        <v>74.47</v>
      </c>
      <c r="W925" s="26">
        <v>74.47</v>
      </c>
      <c r="X925" s="26">
        <v>74.47</v>
      </c>
      <c r="Y925" s="26">
        <v>74.47</v>
      </c>
    </row>
    <row r="926" spans="1:25" s="6" customFormat="1" ht="18.75" hidden="1" customHeight="1" outlineLevel="1" thickBot="1" x14ac:dyDescent="0.25">
      <c r="A926" s="22" t="s">
        <v>64</v>
      </c>
      <c r="B926" s="26">
        <v>3.3667465600000002</v>
      </c>
      <c r="C926" s="26">
        <v>3.3667465600000002</v>
      </c>
      <c r="D926" s="26">
        <v>3.3667465600000002</v>
      </c>
      <c r="E926" s="26">
        <v>3.3667465600000002</v>
      </c>
      <c r="F926" s="26">
        <v>3.3667465600000002</v>
      </c>
      <c r="G926" s="26">
        <v>3.3667465600000002</v>
      </c>
      <c r="H926" s="26">
        <v>3.3667465600000002</v>
      </c>
      <c r="I926" s="26">
        <v>3.3667465600000002</v>
      </c>
      <c r="J926" s="26">
        <v>3.3667465600000002</v>
      </c>
      <c r="K926" s="26">
        <v>3.3667465600000002</v>
      </c>
      <c r="L926" s="26">
        <v>3.3667465600000002</v>
      </c>
      <c r="M926" s="26">
        <v>3.3667465600000002</v>
      </c>
      <c r="N926" s="26">
        <v>3.3667465600000002</v>
      </c>
      <c r="O926" s="26">
        <v>3.3667465600000002</v>
      </c>
      <c r="P926" s="26">
        <v>3.3667465600000002</v>
      </c>
      <c r="Q926" s="26">
        <v>3.3667465600000002</v>
      </c>
      <c r="R926" s="26">
        <v>3.3667465600000002</v>
      </c>
      <c r="S926" s="26">
        <v>3.3667465600000002</v>
      </c>
      <c r="T926" s="26">
        <v>3.3667465600000002</v>
      </c>
      <c r="U926" s="26">
        <v>3.3667465600000002</v>
      </c>
      <c r="V926" s="26">
        <v>3.3667465600000002</v>
      </c>
      <c r="W926" s="26">
        <v>3.3667465600000002</v>
      </c>
      <c r="X926" s="26">
        <v>3.3667465600000002</v>
      </c>
      <c r="Y926" s="26">
        <v>3.3667465600000002</v>
      </c>
    </row>
    <row r="927" spans="1:25" s="13" customFormat="1" ht="18.75" customHeight="1" collapsed="1" thickBot="1" x14ac:dyDescent="0.25">
      <c r="A927" s="14">
        <v>27</v>
      </c>
      <c r="B927" s="25">
        <v>1175.31</v>
      </c>
      <c r="C927" s="25">
        <v>1213.01</v>
      </c>
      <c r="D927" s="25">
        <v>1238.24</v>
      </c>
      <c r="E927" s="25">
        <v>1247.06</v>
      </c>
      <c r="F927" s="25">
        <v>1245.6400000000001</v>
      </c>
      <c r="G927" s="25">
        <v>1223.9100000000001</v>
      </c>
      <c r="H927" s="25">
        <v>1161.6600000000001</v>
      </c>
      <c r="I927" s="25">
        <v>1102.28</v>
      </c>
      <c r="J927" s="25">
        <v>1092.27</v>
      </c>
      <c r="K927" s="25">
        <v>1099.76</v>
      </c>
      <c r="L927" s="25">
        <v>1111.1199999999999</v>
      </c>
      <c r="M927" s="25">
        <v>1128.79</v>
      </c>
      <c r="N927" s="25">
        <v>1147.82</v>
      </c>
      <c r="O927" s="25">
        <v>1162.9000000000001</v>
      </c>
      <c r="P927" s="25">
        <v>1183.67</v>
      </c>
      <c r="Q927" s="25">
        <v>1193.1400000000001</v>
      </c>
      <c r="R927" s="25">
        <v>1198.0899999999999</v>
      </c>
      <c r="S927" s="25">
        <v>1180.8699999999999</v>
      </c>
      <c r="T927" s="25">
        <v>1129.94</v>
      </c>
      <c r="U927" s="25">
        <v>1093.1500000000001</v>
      </c>
      <c r="V927" s="25">
        <v>1098.51</v>
      </c>
      <c r="W927" s="25">
        <v>1112.8900000000001</v>
      </c>
      <c r="X927" s="25">
        <v>1096.79</v>
      </c>
      <c r="Y927" s="25">
        <v>1123.74</v>
      </c>
    </row>
    <row r="928" spans="1:25" s="6" customFormat="1" ht="51" hidden="1" outlineLevel="1" x14ac:dyDescent="0.2">
      <c r="A928" s="54" t="s">
        <v>38</v>
      </c>
      <c r="B928" s="26">
        <v>1011.81690714</v>
      </c>
      <c r="C928" s="26">
        <v>1049.51840184</v>
      </c>
      <c r="D928" s="26">
        <v>1074.7437758399999</v>
      </c>
      <c r="E928" s="26">
        <v>1083.5706170399999</v>
      </c>
      <c r="F928" s="26">
        <v>1082.14928547</v>
      </c>
      <c r="G928" s="26">
        <v>1060.42079986</v>
      </c>
      <c r="H928" s="26">
        <v>998.16278307000005</v>
      </c>
      <c r="I928" s="26">
        <v>938.78620839999996</v>
      </c>
      <c r="J928" s="26">
        <v>928.77521575000003</v>
      </c>
      <c r="K928" s="26">
        <v>936.26977061000002</v>
      </c>
      <c r="L928" s="26">
        <v>947.62252233000004</v>
      </c>
      <c r="M928" s="26">
        <v>965.30086154000003</v>
      </c>
      <c r="N928" s="26">
        <v>984.32508587999996</v>
      </c>
      <c r="O928" s="26">
        <v>999.40240846999995</v>
      </c>
      <c r="P928" s="26">
        <v>1020.1745680400001</v>
      </c>
      <c r="Q928" s="26">
        <v>1029.6472206399999</v>
      </c>
      <c r="R928" s="26">
        <v>1034.59729378</v>
      </c>
      <c r="S928" s="26">
        <v>1017.37360598</v>
      </c>
      <c r="T928" s="26">
        <v>966.45015717000001</v>
      </c>
      <c r="U928" s="26">
        <v>929.65584239999998</v>
      </c>
      <c r="V928" s="26">
        <v>935.01822664999997</v>
      </c>
      <c r="W928" s="26">
        <v>949.39401394000004</v>
      </c>
      <c r="X928" s="26">
        <v>933.2957384</v>
      </c>
      <c r="Y928" s="26">
        <v>960.24609415999998</v>
      </c>
    </row>
    <row r="929" spans="1:25" s="6" customFormat="1" ht="38.25" hidden="1" outlineLevel="1" x14ac:dyDescent="0.2">
      <c r="A929" s="3" t="s">
        <v>39</v>
      </c>
      <c r="B929" s="26" t="s">
        <v>75</v>
      </c>
      <c r="C929" s="26" t="s">
        <v>75</v>
      </c>
      <c r="D929" s="26" t="s">
        <v>75</v>
      </c>
      <c r="E929" s="26" t="s">
        <v>75</v>
      </c>
      <c r="F929" s="26" t="s">
        <v>75</v>
      </c>
      <c r="G929" s="26" t="s">
        <v>75</v>
      </c>
      <c r="H929" s="26" t="s">
        <v>75</v>
      </c>
      <c r="I929" s="26" t="s">
        <v>75</v>
      </c>
      <c r="J929" s="26" t="s">
        <v>75</v>
      </c>
      <c r="K929" s="26" t="s">
        <v>75</v>
      </c>
      <c r="L929" s="26" t="s">
        <v>75</v>
      </c>
      <c r="M929" s="26" t="s">
        <v>75</v>
      </c>
      <c r="N929" s="26" t="s">
        <v>75</v>
      </c>
      <c r="O929" s="26" t="s">
        <v>75</v>
      </c>
      <c r="P929" s="26" t="s">
        <v>75</v>
      </c>
      <c r="Q929" s="26" t="s">
        <v>75</v>
      </c>
      <c r="R929" s="26" t="s">
        <v>75</v>
      </c>
      <c r="S929" s="26" t="s">
        <v>75</v>
      </c>
      <c r="T929" s="26" t="s">
        <v>75</v>
      </c>
      <c r="U929" s="26" t="s">
        <v>75</v>
      </c>
      <c r="V929" s="26" t="s">
        <v>75</v>
      </c>
      <c r="W929" s="26" t="s">
        <v>75</v>
      </c>
      <c r="X929" s="26" t="s">
        <v>75</v>
      </c>
      <c r="Y929" s="26" t="s">
        <v>75</v>
      </c>
    </row>
    <row r="930" spans="1:25" s="6" customFormat="1" ht="18.75" hidden="1" customHeight="1" outlineLevel="1" x14ac:dyDescent="0.2">
      <c r="A930" s="3" t="s">
        <v>2</v>
      </c>
      <c r="B930" s="26">
        <v>85.656185999999991</v>
      </c>
      <c r="C930" s="26">
        <v>85.656185999999991</v>
      </c>
      <c r="D930" s="26">
        <v>85.656185999999991</v>
      </c>
      <c r="E930" s="26">
        <v>85.656185999999991</v>
      </c>
      <c r="F930" s="26">
        <v>85.656185999999991</v>
      </c>
      <c r="G930" s="26">
        <v>85.656185999999991</v>
      </c>
      <c r="H930" s="26">
        <v>85.656185999999991</v>
      </c>
      <c r="I930" s="26">
        <v>85.656185999999991</v>
      </c>
      <c r="J930" s="26">
        <v>85.656185999999991</v>
      </c>
      <c r="K930" s="26">
        <v>85.656185999999991</v>
      </c>
      <c r="L930" s="26">
        <v>85.656185999999991</v>
      </c>
      <c r="M930" s="26">
        <v>85.656185999999991</v>
      </c>
      <c r="N930" s="26">
        <v>85.656185999999991</v>
      </c>
      <c r="O930" s="26">
        <v>85.656185999999991</v>
      </c>
      <c r="P930" s="26">
        <v>85.656185999999991</v>
      </c>
      <c r="Q930" s="26">
        <v>85.656185999999991</v>
      </c>
      <c r="R930" s="26">
        <v>85.656185999999991</v>
      </c>
      <c r="S930" s="26">
        <v>85.656185999999991</v>
      </c>
      <c r="T930" s="26">
        <v>85.656185999999991</v>
      </c>
      <c r="U930" s="26">
        <v>85.656185999999991</v>
      </c>
      <c r="V930" s="26">
        <v>85.656185999999991</v>
      </c>
      <c r="W930" s="26">
        <v>85.656185999999991</v>
      </c>
      <c r="X930" s="26">
        <v>85.656185999999991</v>
      </c>
      <c r="Y930" s="26">
        <v>85.656185999999991</v>
      </c>
    </row>
    <row r="931" spans="1:25" s="6" customFormat="1" ht="18.75" hidden="1" customHeight="1" outlineLevel="1" x14ac:dyDescent="0.2">
      <c r="A931" s="4" t="s">
        <v>3</v>
      </c>
      <c r="B931" s="26">
        <v>74.47</v>
      </c>
      <c r="C931" s="26">
        <v>74.47</v>
      </c>
      <c r="D931" s="26">
        <v>74.47</v>
      </c>
      <c r="E931" s="26">
        <v>74.47</v>
      </c>
      <c r="F931" s="26">
        <v>74.47</v>
      </c>
      <c r="G931" s="26">
        <v>74.47</v>
      </c>
      <c r="H931" s="26">
        <v>74.47</v>
      </c>
      <c r="I931" s="26">
        <v>74.47</v>
      </c>
      <c r="J931" s="26">
        <v>74.47</v>
      </c>
      <c r="K931" s="26">
        <v>74.47</v>
      </c>
      <c r="L931" s="26">
        <v>74.47</v>
      </c>
      <c r="M931" s="26">
        <v>74.47</v>
      </c>
      <c r="N931" s="26">
        <v>74.47</v>
      </c>
      <c r="O931" s="26">
        <v>74.47</v>
      </c>
      <c r="P931" s="26">
        <v>74.47</v>
      </c>
      <c r="Q931" s="26">
        <v>74.47</v>
      </c>
      <c r="R931" s="26">
        <v>74.47</v>
      </c>
      <c r="S931" s="26">
        <v>74.47</v>
      </c>
      <c r="T931" s="26">
        <v>74.47</v>
      </c>
      <c r="U931" s="26">
        <v>74.47</v>
      </c>
      <c r="V931" s="26">
        <v>74.47</v>
      </c>
      <c r="W931" s="26">
        <v>74.47</v>
      </c>
      <c r="X931" s="26">
        <v>74.47</v>
      </c>
      <c r="Y931" s="26">
        <v>74.47</v>
      </c>
    </row>
    <row r="932" spans="1:25" s="6" customFormat="1" ht="18.75" hidden="1" customHeight="1" outlineLevel="1" thickBot="1" x14ac:dyDescent="0.25">
      <c r="A932" s="22" t="s">
        <v>64</v>
      </c>
      <c r="B932" s="26">
        <v>3.3667465600000002</v>
      </c>
      <c r="C932" s="26">
        <v>3.3667465600000002</v>
      </c>
      <c r="D932" s="26">
        <v>3.3667465600000002</v>
      </c>
      <c r="E932" s="26">
        <v>3.3667465600000002</v>
      </c>
      <c r="F932" s="26">
        <v>3.3667465600000002</v>
      </c>
      <c r="G932" s="26">
        <v>3.3667465600000002</v>
      </c>
      <c r="H932" s="26">
        <v>3.3667465600000002</v>
      </c>
      <c r="I932" s="26">
        <v>3.3667465600000002</v>
      </c>
      <c r="J932" s="26">
        <v>3.3667465600000002</v>
      </c>
      <c r="K932" s="26">
        <v>3.3667465600000002</v>
      </c>
      <c r="L932" s="26">
        <v>3.3667465600000002</v>
      </c>
      <c r="M932" s="26">
        <v>3.3667465600000002</v>
      </c>
      <c r="N932" s="26">
        <v>3.3667465600000002</v>
      </c>
      <c r="O932" s="26">
        <v>3.3667465600000002</v>
      </c>
      <c r="P932" s="26">
        <v>3.3667465600000002</v>
      </c>
      <c r="Q932" s="26">
        <v>3.3667465600000002</v>
      </c>
      <c r="R932" s="26">
        <v>3.3667465600000002</v>
      </c>
      <c r="S932" s="26">
        <v>3.3667465600000002</v>
      </c>
      <c r="T932" s="26">
        <v>3.3667465600000002</v>
      </c>
      <c r="U932" s="26">
        <v>3.3667465600000002</v>
      </c>
      <c r="V932" s="26">
        <v>3.3667465600000002</v>
      </c>
      <c r="W932" s="26">
        <v>3.3667465600000002</v>
      </c>
      <c r="X932" s="26">
        <v>3.3667465600000002</v>
      </c>
      <c r="Y932" s="26">
        <v>3.3667465600000002</v>
      </c>
    </row>
    <row r="933" spans="1:25" s="13" customFormat="1" ht="18.75" customHeight="1" collapsed="1" thickBot="1" x14ac:dyDescent="0.25">
      <c r="A933" s="14">
        <v>28</v>
      </c>
      <c r="B933" s="25">
        <v>1212.97</v>
      </c>
      <c r="C933" s="25">
        <v>1229.54</v>
      </c>
      <c r="D933" s="25">
        <v>1233.08</v>
      </c>
      <c r="E933" s="25">
        <v>1242.1199999999999</v>
      </c>
      <c r="F933" s="25">
        <v>1240.51</v>
      </c>
      <c r="G933" s="25">
        <v>1233.2</v>
      </c>
      <c r="H933" s="25">
        <v>1196.9100000000001</v>
      </c>
      <c r="I933" s="25">
        <v>1161.24</v>
      </c>
      <c r="J933" s="25">
        <v>1154.07</v>
      </c>
      <c r="K933" s="25">
        <v>1140.21</v>
      </c>
      <c r="L933" s="25">
        <v>1135.69</v>
      </c>
      <c r="M933" s="25">
        <v>1151.01</v>
      </c>
      <c r="N933" s="25">
        <v>1155.8699999999999</v>
      </c>
      <c r="O933" s="25">
        <v>1174.67</v>
      </c>
      <c r="P933" s="25">
        <v>1192.95</v>
      </c>
      <c r="Q933" s="25">
        <v>1204.1199999999999</v>
      </c>
      <c r="R933" s="25">
        <v>1206.7</v>
      </c>
      <c r="S933" s="25">
        <v>1196.7</v>
      </c>
      <c r="T933" s="25">
        <v>1159.51</v>
      </c>
      <c r="U933" s="25">
        <v>1122.42</v>
      </c>
      <c r="V933" s="25">
        <v>1124.92</v>
      </c>
      <c r="W933" s="25">
        <v>1140.32</v>
      </c>
      <c r="X933" s="25">
        <v>1155.73</v>
      </c>
      <c r="Y933" s="25">
        <v>1174.54</v>
      </c>
    </row>
    <row r="934" spans="1:25" s="6" customFormat="1" ht="51" hidden="1" outlineLevel="1" x14ac:dyDescent="0.2">
      <c r="A934" s="54" t="s">
        <v>38</v>
      </c>
      <c r="B934" s="26">
        <v>1049.4805707600001</v>
      </c>
      <c r="C934" s="26">
        <v>1066.0519630599999</v>
      </c>
      <c r="D934" s="26">
        <v>1069.5821238599999</v>
      </c>
      <c r="E934" s="26">
        <v>1078.62443654</v>
      </c>
      <c r="F934" s="26">
        <v>1077.01794172</v>
      </c>
      <c r="G934" s="26">
        <v>1069.70786221</v>
      </c>
      <c r="H934" s="26">
        <v>1033.41721231</v>
      </c>
      <c r="I934" s="26">
        <v>997.74340426000003</v>
      </c>
      <c r="J934" s="26">
        <v>990.57399791</v>
      </c>
      <c r="K934" s="26">
        <v>976.72048448999999</v>
      </c>
      <c r="L934" s="26">
        <v>972.19322703</v>
      </c>
      <c r="M934" s="26">
        <v>987.51851634000002</v>
      </c>
      <c r="N934" s="26">
        <v>992.37810291000005</v>
      </c>
      <c r="O934" s="26">
        <v>1011.17387655</v>
      </c>
      <c r="P934" s="26">
        <v>1029.46057217</v>
      </c>
      <c r="Q934" s="26">
        <v>1040.6271731300001</v>
      </c>
      <c r="R934" s="26">
        <v>1043.20586445</v>
      </c>
      <c r="S934" s="26">
        <v>1033.2091374700001</v>
      </c>
      <c r="T934" s="26">
        <v>996.02033280000001</v>
      </c>
      <c r="U934" s="26">
        <v>958.93068641000002</v>
      </c>
      <c r="V934" s="26">
        <v>961.42944925999996</v>
      </c>
      <c r="W934" s="26">
        <v>976.83122595999998</v>
      </c>
      <c r="X934" s="26">
        <v>992.23707457</v>
      </c>
      <c r="Y934" s="26">
        <v>1011.05066142</v>
      </c>
    </row>
    <row r="935" spans="1:25" s="6" customFormat="1" ht="38.25" hidden="1" outlineLevel="1" x14ac:dyDescent="0.2">
      <c r="A935" s="3" t="s">
        <v>39</v>
      </c>
      <c r="B935" s="26" t="s">
        <v>75</v>
      </c>
      <c r="C935" s="26" t="s">
        <v>75</v>
      </c>
      <c r="D935" s="26" t="s">
        <v>75</v>
      </c>
      <c r="E935" s="26" t="s">
        <v>75</v>
      </c>
      <c r="F935" s="26" t="s">
        <v>75</v>
      </c>
      <c r="G935" s="26" t="s">
        <v>75</v>
      </c>
      <c r="H935" s="26" t="s">
        <v>75</v>
      </c>
      <c r="I935" s="26" t="s">
        <v>75</v>
      </c>
      <c r="J935" s="26" t="s">
        <v>75</v>
      </c>
      <c r="K935" s="26" t="s">
        <v>75</v>
      </c>
      <c r="L935" s="26" t="s">
        <v>75</v>
      </c>
      <c r="M935" s="26" t="s">
        <v>75</v>
      </c>
      <c r="N935" s="26" t="s">
        <v>75</v>
      </c>
      <c r="O935" s="26" t="s">
        <v>75</v>
      </c>
      <c r="P935" s="26" t="s">
        <v>75</v>
      </c>
      <c r="Q935" s="26" t="s">
        <v>75</v>
      </c>
      <c r="R935" s="26" t="s">
        <v>75</v>
      </c>
      <c r="S935" s="26" t="s">
        <v>75</v>
      </c>
      <c r="T935" s="26" t="s">
        <v>75</v>
      </c>
      <c r="U935" s="26" t="s">
        <v>75</v>
      </c>
      <c r="V935" s="26" t="s">
        <v>75</v>
      </c>
      <c r="W935" s="26" t="s">
        <v>75</v>
      </c>
      <c r="X935" s="26" t="s">
        <v>75</v>
      </c>
      <c r="Y935" s="26" t="s">
        <v>75</v>
      </c>
    </row>
    <row r="936" spans="1:25" s="6" customFormat="1" ht="18.75" hidden="1" customHeight="1" outlineLevel="1" x14ac:dyDescent="0.2">
      <c r="A936" s="3" t="s">
        <v>2</v>
      </c>
      <c r="B936" s="26">
        <v>85.656185999999991</v>
      </c>
      <c r="C936" s="26">
        <v>85.656185999999991</v>
      </c>
      <c r="D936" s="26">
        <v>85.656185999999991</v>
      </c>
      <c r="E936" s="26">
        <v>85.656185999999991</v>
      </c>
      <c r="F936" s="26">
        <v>85.656185999999991</v>
      </c>
      <c r="G936" s="26">
        <v>85.656185999999991</v>
      </c>
      <c r="H936" s="26">
        <v>85.656185999999991</v>
      </c>
      <c r="I936" s="26">
        <v>85.656185999999991</v>
      </c>
      <c r="J936" s="26">
        <v>85.656185999999991</v>
      </c>
      <c r="K936" s="26">
        <v>85.656185999999991</v>
      </c>
      <c r="L936" s="26">
        <v>85.656185999999991</v>
      </c>
      <c r="M936" s="26">
        <v>85.656185999999991</v>
      </c>
      <c r="N936" s="26">
        <v>85.656185999999991</v>
      </c>
      <c r="O936" s="26">
        <v>85.656185999999991</v>
      </c>
      <c r="P936" s="26">
        <v>85.656185999999991</v>
      </c>
      <c r="Q936" s="26">
        <v>85.656185999999991</v>
      </c>
      <c r="R936" s="26">
        <v>85.656185999999991</v>
      </c>
      <c r="S936" s="26">
        <v>85.656185999999991</v>
      </c>
      <c r="T936" s="26">
        <v>85.656185999999991</v>
      </c>
      <c r="U936" s="26">
        <v>85.656185999999991</v>
      </c>
      <c r="V936" s="26">
        <v>85.656185999999991</v>
      </c>
      <c r="W936" s="26">
        <v>85.656185999999991</v>
      </c>
      <c r="X936" s="26">
        <v>85.656185999999991</v>
      </c>
      <c r="Y936" s="26">
        <v>85.656185999999991</v>
      </c>
    </row>
    <row r="937" spans="1:25" s="6" customFormat="1" ht="18.75" hidden="1" customHeight="1" outlineLevel="1" x14ac:dyDescent="0.2">
      <c r="A937" s="4" t="s">
        <v>3</v>
      </c>
      <c r="B937" s="26">
        <v>74.47</v>
      </c>
      <c r="C937" s="26">
        <v>74.47</v>
      </c>
      <c r="D937" s="26">
        <v>74.47</v>
      </c>
      <c r="E937" s="26">
        <v>74.47</v>
      </c>
      <c r="F937" s="26">
        <v>74.47</v>
      </c>
      <c r="G937" s="26">
        <v>74.47</v>
      </c>
      <c r="H937" s="26">
        <v>74.47</v>
      </c>
      <c r="I937" s="26">
        <v>74.47</v>
      </c>
      <c r="J937" s="26">
        <v>74.47</v>
      </c>
      <c r="K937" s="26">
        <v>74.47</v>
      </c>
      <c r="L937" s="26">
        <v>74.47</v>
      </c>
      <c r="M937" s="26">
        <v>74.47</v>
      </c>
      <c r="N937" s="26">
        <v>74.47</v>
      </c>
      <c r="O937" s="26">
        <v>74.47</v>
      </c>
      <c r="P937" s="26">
        <v>74.47</v>
      </c>
      <c r="Q937" s="26">
        <v>74.47</v>
      </c>
      <c r="R937" s="26">
        <v>74.47</v>
      </c>
      <c r="S937" s="26">
        <v>74.47</v>
      </c>
      <c r="T937" s="26">
        <v>74.47</v>
      </c>
      <c r="U937" s="26">
        <v>74.47</v>
      </c>
      <c r="V937" s="26">
        <v>74.47</v>
      </c>
      <c r="W937" s="26">
        <v>74.47</v>
      </c>
      <c r="X937" s="26">
        <v>74.47</v>
      </c>
      <c r="Y937" s="26">
        <v>74.47</v>
      </c>
    </row>
    <row r="938" spans="1:25" s="6" customFormat="1" ht="18.75" hidden="1" customHeight="1" outlineLevel="1" thickBot="1" x14ac:dyDescent="0.25">
      <c r="A938" s="22" t="s">
        <v>64</v>
      </c>
      <c r="B938" s="26">
        <v>3.3667465600000002</v>
      </c>
      <c r="C938" s="26">
        <v>3.3667465600000002</v>
      </c>
      <c r="D938" s="26">
        <v>3.3667465600000002</v>
      </c>
      <c r="E938" s="26">
        <v>3.3667465600000002</v>
      </c>
      <c r="F938" s="26">
        <v>3.3667465600000002</v>
      </c>
      <c r="G938" s="26">
        <v>3.3667465600000002</v>
      </c>
      <c r="H938" s="26">
        <v>3.3667465600000002</v>
      </c>
      <c r="I938" s="26">
        <v>3.3667465600000002</v>
      </c>
      <c r="J938" s="26">
        <v>3.3667465600000002</v>
      </c>
      <c r="K938" s="26">
        <v>3.3667465600000002</v>
      </c>
      <c r="L938" s="26">
        <v>3.3667465600000002</v>
      </c>
      <c r="M938" s="26">
        <v>3.3667465600000002</v>
      </c>
      <c r="N938" s="26">
        <v>3.3667465600000002</v>
      </c>
      <c r="O938" s="26">
        <v>3.3667465600000002</v>
      </c>
      <c r="P938" s="26">
        <v>3.3667465600000002</v>
      </c>
      <c r="Q938" s="26">
        <v>3.3667465600000002</v>
      </c>
      <c r="R938" s="26">
        <v>3.3667465600000002</v>
      </c>
      <c r="S938" s="26">
        <v>3.3667465600000002</v>
      </c>
      <c r="T938" s="26">
        <v>3.3667465600000002</v>
      </c>
      <c r="U938" s="26">
        <v>3.3667465600000002</v>
      </c>
      <c r="V938" s="26">
        <v>3.3667465600000002</v>
      </c>
      <c r="W938" s="26">
        <v>3.3667465600000002</v>
      </c>
      <c r="X938" s="26">
        <v>3.3667465600000002</v>
      </c>
      <c r="Y938" s="26">
        <v>3.3667465600000002</v>
      </c>
    </row>
    <row r="939" spans="1:25" s="13" customFormat="1" ht="18.75" customHeight="1" collapsed="1" thickBot="1" x14ac:dyDescent="0.25">
      <c r="A939" s="14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</row>
    <row r="940" spans="1:25" s="6" customFormat="1" hidden="1" outlineLevel="1" x14ac:dyDescent="0.2">
      <c r="A940" s="3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</row>
    <row r="941" spans="1:25" s="6" customFormat="1" hidden="1" outlineLevel="1" x14ac:dyDescent="0.2">
      <c r="A941" s="3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</row>
    <row r="942" spans="1:25" s="6" customFormat="1" ht="18.75" hidden="1" customHeight="1" outlineLevel="1" x14ac:dyDescent="0.2">
      <c r="A942" s="3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</row>
    <row r="943" spans="1:25" s="6" customFormat="1" ht="18.75" hidden="1" customHeight="1" outlineLevel="1" x14ac:dyDescent="0.2">
      <c r="A943" s="4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</row>
    <row r="944" spans="1:25" s="6" customFormat="1" ht="18.75" hidden="1" customHeight="1" outlineLevel="1" thickBot="1" x14ac:dyDescent="0.25">
      <c r="A944" s="22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</row>
    <row r="945" spans="1:26" s="13" customFormat="1" ht="18.75" customHeight="1" collapsed="1" thickBot="1" x14ac:dyDescent="0.25">
      <c r="A945" s="1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spans="1:26" s="6" customFormat="1" hidden="1" outlineLevel="1" x14ac:dyDescent="0.2">
      <c r="A946" s="3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</row>
    <row r="947" spans="1:26" s="6" customFormat="1" hidden="1" outlineLevel="1" x14ac:dyDescent="0.2">
      <c r="A947" s="3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</row>
    <row r="948" spans="1:26" s="6" customFormat="1" ht="18.75" hidden="1" customHeight="1" outlineLevel="1" x14ac:dyDescent="0.2">
      <c r="A948" s="3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</row>
    <row r="949" spans="1:26" s="6" customFormat="1" ht="18.75" hidden="1" customHeight="1" outlineLevel="1" x14ac:dyDescent="0.2">
      <c r="A949" s="4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</row>
    <row r="950" spans="1:26" s="6" customFormat="1" ht="18.75" hidden="1" customHeight="1" outlineLevel="1" thickBot="1" x14ac:dyDescent="0.25">
      <c r="A950" s="22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</row>
    <row r="951" spans="1:26" s="13" customFormat="1" ht="18.75" customHeight="1" collapsed="1" thickBot="1" x14ac:dyDescent="0.25">
      <c r="A951" s="14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</row>
    <row r="952" spans="1:26" s="6" customFormat="1" ht="51" hidden="1" outlineLevel="1" x14ac:dyDescent="0.2">
      <c r="A952" s="54" t="s">
        <v>38</v>
      </c>
      <c r="B952" s="26">
        <v>0</v>
      </c>
      <c r="C952" s="26">
        <v>0</v>
      </c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6">
        <v>0</v>
      </c>
      <c r="M952" s="26">
        <v>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0</v>
      </c>
      <c r="U952" s="26">
        <v>0</v>
      </c>
      <c r="V952" s="26">
        <v>0</v>
      </c>
      <c r="W952" s="26">
        <v>0</v>
      </c>
      <c r="X952" s="26">
        <v>0</v>
      </c>
      <c r="Y952" s="26">
        <v>0</v>
      </c>
    </row>
    <row r="953" spans="1:26" s="6" customFormat="1" ht="38.25" hidden="1" outlineLevel="1" x14ac:dyDescent="0.2">
      <c r="A953" s="3" t="s">
        <v>39</v>
      </c>
      <c r="B953" s="26">
        <v>0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</row>
    <row r="954" spans="1:26" s="6" customFormat="1" ht="18.75" hidden="1" customHeight="1" outlineLevel="1" x14ac:dyDescent="0.2">
      <c r="A954" s="3" t="s">
        <v>2</v>
      </c>
      <c r="B954" s="26">
        <v>85.656185999999991</v>
      </c>
      <c r="C954" s="26">
        <v>85.656185999999991</v>
      </c>
      <c r="D954" s="26">
        <v>85.656185999999991</v>
      </c>
      <c r="E954" s="26">
        <v>85.656185999999991</v>
      </c>
      <c r="F954" s="26">
        <v>85.656185999999991</v>
      </c>
      <c r="G954" s="26">
        <v>85.656185999999991</v>
      </c>
      <c r="H954" s="26">
        <v>85.656185999999991</v>
      </c>
      <c r="I954" s="26">
        <v>85.656185999999991</v>
      </c>
      <c r="J954" s="26">
        <v>85.656185999999991</v>
      </c>
      <c r="K954" s="26">
        <v>85.656185999999991</v>
      </c>
      <c r="L954" s="26">
        <v>85.656185999999991</v>
      </c>
      <c r="M954" s="26">
        <v>85.656185999999991</v>
      </c>
      <c r="N954" s="26">
        <v>85.656185999999991</v>
      </c>
      <c r="O954" s="26">
        <v>85.656185999999991</v>
      </c>
      <c r="P954" s="26">
        <v>85.656185999999991</v>
      </c>
      <c r="Q954" s="26">
        <v>85.656185999999991</v>
      </c>
      <c r="R954" s="26">
        <v>85.656185999999991</v>
      </c>
      <c r="S954" s="26">
        <v>85.656185999999991</v>
      </c>
      <c r="T954" s="26">
        <v>85.656185999999991</v>
      </c>
      <c r="U954" s="26">
        <v>85.656185999999991</v>
      </c>
      <c r="V954" s="26">
        <v>85.656185999999991</v>
      </c>
      <c r="W954" s="26">
        <v>85.656185999999991</v>
      </c>
      <c r="X954" s="26">
        <v>85.656185999999991</v>
      </c>
      <c r="Y954" s="26">
        <v>85.656185999999991</v>
      </c>
    </row>
    <row r="955" spans="1:26" s="6" customFormat="1" ht="18.75" hidden="1" customHeight="1" outlineLevel="1" x14ac:dyDescent="0.2">
      <c r="A955" s="4" t="s">
        <v>3</v>
      </c>
      <c r="B955" s="26">
        <v>74.47</v>
      </c>
      <c r="C955" s="26">
        <v>74.47</v>
      </c>
      <c r="D955" s="26">
        <v>74.47</v>
      </c>
      <c r="E955" s="26">
        <v>74.47</v>
      </c>
      <c r="F955" s="26">
        <v>74.47</v>
      </c>
      <c r="G955" s="26">
        <v>74.47</v>
      </c>
      <c r="H955" s="26">
        <v>74.47</v>
      </c>
      <c r="I955" s="26">
        <v>74.47</v>
      </c>
      <c r="J955" s="26">
        <v>74.47</v>
      </c>
      <c r="K955" s="26">
        <v>74.47</v>
      </c>
      <c r="L955" s="26">
        <v>74.47</v>
      </c>
      <c r="M955" s="26">
        <v>74.47</v>
      </c>
      <c r="N955" s="26">
        <v>74.47</v>
      </c>
      <c r="O955" s="26">
        <v>74.47</v>
      </c>
      <c r="P955" s="26">
        <v>74.47</v>
      </c>
      <c r="Q955" s="26">
        <v>74.47</v>
      </c>
      <c r="R955" s="26">
        <v>74.47</v>
      </c>
      <c r="S955" s="26">
        <v>74.47</v>
      </c>
      <c r="T955" s="26">
        <v>74.47</v>
      </c>
      <c r="U955" s="26">
        <v>74.47</v>
      </c>
      <c r="V955" s="26">
        <v>74.47</v>
      </c>
      <c r="W955" s="26">
        <v>74.47</v>
      </c>
      <c r="X955" s="26">
        <v>74.47</v>
      </c>
      <c r="Y955" s="26">
        <v>74.47</v>
      </c>
    </row>
    <row r="956" spans="1:26" s="6" customFormat="1" ht="18.75" hidden="1" customHeight="1" outlineLevel="1" thickBot="1" x14ac:dyDescent="0.25">
      <c r="A956" s="22" t="s">
        <v>64</v>
      </c>
      <c r="B956" s="26">
        <v>3.3667465600000002</v>
      </c>
      <c r="C956" s="26">
        <v>3.3667465600000002</v>
      </c>
      <c r="D956" s="26">
        <v>3.3667465600000002</v>
      </c>
      <c r="E956" s="26">
        <v>3.3667465600000002</v>
      </c>
      <c r="F956" s="26">
        <v>3.3667465600000002</v>
      </c>
      <c r="G956" s="26">
        <v>3.3667465600000002</v>
      </c>
      <c r="H956" s="26">
        <v>3.3667465600000002</v>
      </c>
      <c r="I956" s="26">
        <v>3.3667465600000002</v>
      </c>
      <c r="J956" s="26">
        <v>3.3667465600000002</v>
      </c>
      <c r="K956" s="26">
        <v>3.3667465600000002</v>
      </c>
      <c r="L956" s="26">
        <v>3.3667465600000002</v>
      </c>
      <c r="M956" s="26">
        <v>3.3667465600000002</v>
      </c>
      <c r="N956" s="26">
        <v>3.3667465600000002</v>
      </c>
      <c r="O956" s="26">
        <v>3.3667465600000002</v>
      </c>
      <c r="P956" s="26">
        <v>3.3667465600000002</v>
      </c>
      <c r="Q956" s="26">
        <v>3.3667465600000002</v>
      </c>
      <c r="R956" s="26">
        <v>3.3667465600000002</v>
      </c>
      <c r="S956" s="26">
        <v>3.3667465600000002</v>
      </c>
      <c r="T956" s="26">
        <v>3.3667465600000002</v>
      </c>
      <c r="U956" s="26">
        <v>3.3667465600000002</v>
      </c>
      <c r="V956" s="26">
        <v>3.3667465600000002</v>
      </c>
      <c r="W956" s="26">
        <v>3.3667465600000002</v>
      </c>
      <c r="X956" s="26">
        <v>3.3667465600000002</v>
      </c>
      <c r="Y956" s="26">
        <v>3.3667465600000002</v>
      </c>
    </row>
    <row r="957" spans="1:26" collapsed="1" x14ac:dyDescent="0.2">
      <c r="A957" s="8"/>
      <c r="Y957" s="8"/>
    </row>
    <row r="958" spans="1:26" s="6" customFormat="1" ht="18.75" customHeight="1" thickBot="1" x14ac:dyDescent="0.25">
      <c r="A958" s="63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</row>
    <row r="959" spans="1:26" s="59" customFormat="1" ht="25.5" customHeight="1" thickBot="1" x14ac:dyDescent="0.25">
      <c r="A959" s="139" t="s">
        <v>56</v>
      </c>
      <c r="B959" s="140"/>
      <c r="C959" s="140"/>
      <c r="D959" s="140"/>
      <c r="E959" s="140"/>
      <c r="F959" s="140"/>
      <c r="G959" s="140"/>
      <c r="H959" s="140"/>
      <c r="I959" s="140"/>
      <c r="J959" s="140"/>
      <c r="K959" s="140"/>
      <c r="L959" s="140"/>
      <c r="M959" s="140"/>
      <c r="N959" s="140"/>
      <c r="O959" s="140"/>
      <c r="P959" s="140"/>
      <c r="Q959" s="140"/>
      <c r="R959" s="140"/>
      <c r="S959" s="140"/>
      <c r="T959" s="140"/>
      <c r="U959" s="140"/>
      <c r="V959" s="140"/>
      <c r="W959" s="140"/>
      <c r="X959" s="140"/>
      <c r="Y959" s="131"/>
      <c r="Z959" s="5"/>
    </row>
    <row r="960" spans="1:26" s="59" customFormat="1" ht="25.5" hidden="1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9" customFormat="1" ht="25.5" hidden="1" customHeight="1" outlineLevel="1" thickBot="1" x14ac:dyDescent="0.25">
      <c r="A961" s="111" t="s">
        <v>31</v>
      </c>
      <c r="B961" s="113" t="s">
        <v>57</v>
      </c>
      <c r="C961" s="114"/>
      <c r="D961" s="114"/>
      <c r="E961" s="114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5"/>
      <c r="Z961" s="5"/>
    </row>
    <row r="962" spans="1:26" s="59" customFormat="1" ht="25.5" customHeight="1" collapsed="1" x14ac:dyDescent="0.2">
      <c r="A962" s="112"/>
      <c r="B962" s="52" t="s">
        <v>30</v>
      </c>
      <c r="C962" s="35" t="s">
        <v>29</v>
      </c>
      <c r="D962" s="51" t="s">
        <v>28</v>
      </c>
      <c r="E962" s="35" t="s">
        <v>27</v>
      </c>
      <c r="F962" s="35" t="s">
        <v>26</v>
      </c>
      <c r="G962" s="35" t="s">
        <v>25</v>
      </c>
      <c r="H962" s="35" t="s">
        <v>24</v>
      </c>
      <c r="I962" s="35" t="s">
        <v>23</v>
      </c>
      <c r="J962" s="35" t="s">
        <v>22</v>
      </c>
      <c r="K962" s="37" t="s">
        <v>21</v>
      </c>
      <c r="L962" s="35" t="s">
        <v>20</v>
      </c>
      <c r="M962" s="38" t="s">
        <v>19</v>
      </c>
      <c r="N962" s="37" t="s">
        <v>18</v>
      </c>
      <c r="O962" s="35" t="s">
        <v>17</v>
      </c>
      <c r="P962" s="38" t="s">
        <v>16</v>
      </c>
      <c r="Q962" s="51" t="s">
        <v>15</v>
      </c>
      <c r="R962" s="35" t="s">
        <v>14</v>
      </c>
      <c r="S962" s="51" t="s">
        <v>13</v>
      </c>
      <c r="T962" s="35" t="s">
        <v>12</v>
      </c>
      <c r="U962" s="51" t="s">
        <v>11</v>
      </c>
      <c r="V962" s="35" t="s">
        <v>10</v>
      </c>
      <c r="W962" s="51" t="s">
        <v>9</v>
      </c>
      <c r="X962" s="35" t="s">
        <v>8</v>
      </c>
      <c r="Y962" s="40" t="s">
        <v>7</v>
      </c>
      <c r="Z962" s="5"/>
    </row>
    <row r="963" spans="1:26" s="59" customFormat="1" ht="25.5" hidden="1" customHeight="1" outlineLevel="1" thickBot="1" x14ac:dyDescent="0.25">
      <c r="A963" s="14">
        <v>1</v>
      </c>
      <c r="B963" s="23">
        <v>110.68</v>
      </c>
      <c r="C963" s="23">
        <v>114.75</v>
      </c>
      <c r="D963" s="23">
        <v>117.01</v>
      </c>
      <c r="E963" s="23">
        <v>118.39</v>
      </c>
      <c r="F963" s="23">
        <v>117.83</v>
      </c>
      <c r="G963" s="23">
        <v>116.46</v>
      </c>
      <c r="H963" s="23">
        <v>109.84</v>
      </c>
      <c r="I963" s="23">
        <v>104.84</v>
      </c>
      <c r="J963" s="23">
        <v>101.95</v>
      </c>
      <c r="K963" s="23">
        <v>100.2</v>
      </c>
      <c r="L963" s="23">
        <v>101.3</v>
      </c>
      <c r="M963" s="23">
        <v>102.58</v>
      </c>
      <c r="N963" s="23">
        <v>98.26</v>
      </c>
      <c r="O963" s="23">
        <v>98.17</v>
      </c>
      <c r="P963" s="23">
        <v>99.96</v>
      </c>
      <c r="Q963" s="23">
        <v>100.76</v>
      </c>
      <c r="R963" s="23">
        <v>101.13</v>
      </c>
      <c r="S963" s="23">
        <v>99.54</v>
      </c>
      <c r="T963" s="23">
        <v>93.89</v>
      </c>
      <c r="U963" s="23">
        <v>92.2</v>
      </c>
      <c r="V963" s="23">
        <v>94.46</v>
      </c>
      <c r="W963" s="23">
        <v>96.3</v>
      </c>
      <c r="X963" s="23">
        <v>99.44</v>
      </c>
      <c r="Y963" s="23">
        <v>105.27</v>
      </c>
    </row>
    <row r="964" spans="1:26" s="59" customFormat="1" ht="51.75" hidden="1" outlineLevel="1" thickBot="1" x14ac:dyDescent="0.25">
      <c r="A964" s="54" t="s">
        <v>38</v>
      </c>
      <c r="B964" s="77">
        <v>110.67988597</v>
      </c>
      <c r="C964" s="77">
        <v>114.75256777</v>
      </c>
      <c r="D964" s="77">
        <v>117.0088035</v>
      </c>
      <c r="E964" s="77">
        <v>118.39174717</v>
      </c>
      <c r="F964" s="77">
        <v>117.82789144</v>
      </c>
      <c r="G964" s="77">
        <v>116.45527819</v>
      </c>
      <c r="H964" s="77">
        <v>109.8382186</v>
      </c>
      <c r="I964" s="77">
        <v>104.84419918</v>
      </c>
      <c r="J964" s="77">
        <v>101.95266014000001</v>
      </c>
      <c r="K964" s="77">
        <v>100.20380484</v>
      </c>
      <c r="L964" s="77">
        <v>101.29838687</v>
      </c>
      <c r="M964" s="77">
        <v>102.58205700000001</v>
      </c>
      <c r="N964" s="77">
        <v>98.264468460000003</v>
      </c>
      <c r="O964" s="77">
        <v>98.171626329999995</v>
      </c>
      <c r="P964" s="77">
        <v>99.964457670000002</v>
      </c>
      <c r="Q964" s="77">
        <v>100.76296026</v>
      </c>
      <c r="R964" s="77">
        <v>101.13196752</v>
      </c>
      <c r="S964" s="77">
        <v>99.541245619999998</v>
      </c>
      <c r="T964" s="77">
        <v>93.886636390000007</v>
      </c>
      <c r="U964" s="77">
        <v>92.201494949999997</v>
      </c>
      <c r="V964" s="77">
        <v>94.459737129999993</v>
      </c>
      <c r="W964" s="77">
        <v>96.300132300000001</v>
      </c>
      <c r="X964" s="77">
        <v>99.441042080000003</v>
      </c>
      <c r="Y964" s="77">
        <v>105.27087143</v>
      </c>
    </row>
    <row r="965" spans="1:26" s="59" customFormat="1" ht="25.5" customHeight="1" collapsed="1" thickBot="1" x14ac:dyDescent="0.25">
      <c r="A965" s="2" t="s">
        <v>3</v>
      </c>
      <c r="B965" s="29">
        <v>0</v>
      </c>
      <c r="C965" s="30">
        <v>0</v>
      </c>
      <c r="D965" s="30">
        <v>0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1">
        <v>0</v>
      </c>
    </row>
    <row r="966" spans="1:26" s="59" customFormat="1" ht="15" hidden="1" outlineLevel="1" thickBot="1" x14ac:dyDescent="0.25">
      <c r="A966" s="14">
        <v>2</v>
      </c>
      <c r="B966" s="23">
        <v>111.48</v>
      </c>
      <c r="C966" s="23">
        <v>115.13</v>
      </c>
      <c r="D966" s="23">
        <v>117.43</v>
      </c>
      <c r="E966" s="23">
        <v>118.7</v>
      </c>
      <c r="F966" s="23">
        <v>117.97</v>
      </c>
      <c r="G966" s="23">
        <v>116.11</v>
      </c>
      <c r="H966" s="23">
        <v>109.48</v>
      </c>
      <c r="I966" s="23">
        <v>102.77</v>
      </c>
      <c r="J966" s="23">
        <v>99.01</v>
      </c>
      <c r="K966" s="23">
        <v>96.39</v>
      </c>
      <c r="L966" s="23">
        <v>95.4</v>
      </c>
      <c r="M966" s="23">
        <v>96.59</v>
      </c>
      <c r="N966" s="23">
        <v>98.86</v>
      </c>
      <c r="O966" s="23">
        <v>99.84</v>
      </c>
      <c r="P966" s="23">
        <v>101.48</v>
      </c>
      <c r="Q966" s="23">
        <v>102.57</v>
      </c>
      <c r="R966" s="23">
        <v>102.63</v>
      </c>
      <c r="S966" s="23">
        <v>101.31</v>
      </c>
      <c r="T966" s="23">
        <v>95.31</v>
      </c>
      <c r="U966" s="23">
        <v>93.22</v>
      </c>
      <c r="V966" s="23">
        <v>94.66</v>
      </c>
      <c r="W966" s="23">
        <v>97.5</v>
      </c>
      <c r="X966" s="23">
        <v>99.99</v>
      </c>
      <c r="Y966" s="23">
        <v>105.14</v>
      </c>
    </row>
    <row r="967" spans="1:26" s="59" customFormat="1" ht="51.75" hidden="1" outlineLevel="1" thickBot="1" x14ac:dyDescent="0.25">
      <c r="A967" s="54" t="s">
        <v>38</v>
      </c>
      <c r="B967" s="77">
        <v>111.48188965</v>
      </c>
      <c r="C967" s="77">
        <v>115.13479718000001</v>
      </c>
      <c r="D967" s="77">
        <v>117.43021873000001</v>
      </c>
      <c r="E967" s="77">
        <v>118.70035991</v>
      </c>
      <c r="F967" s="77">
        <v>117.97092182999999</v>
      </c>
      <c r="G967" s="77">
        <v>116.10906937</v>
      </c>
      <c r="H967" s="77">
        <v>109.48458045</v>
      </c>
      <c r="I967" s="77">
        <v>102.77009074</v>
      </c>
      <c r="J967" s="77">
        <v>99.006080460000007</v>
      </c>
      <c r="K967" s="77">
        <v>96.392353400000005</v>
      </c>
      <c r="L967" s="77">
        <v>95.39962706</v>
      </c>
      <c r="M967" s="77">
        <v>96.589883700000001</v>
      </c>
      <c r="N967" s="77">
        <v>98.858998740000004</v>
      </c>
      <c r="O967" s="77">
        <v>99.835341279999994</v>
      </c>
      <c r="P967" s="77">
        <v>101.48388722999999</v>
      </c>
      <c r="Q967" s="77">
        <v>102.56945756</v>
      </c>
      <c r="R967" s="77">
        <v>102.62978575</v>
      </c>
      <c r="S967" s="77">
        <v>101.30896541</v>
      </c>
      <c r="T967" s="77">
        <v>95.312622770000004</v>
      </c>
      <c r="U967" s="77">
        <v>93.222921099999994</v>
      </c>
      <c r="V967" s="77">
        <v>94.657350059999999</v>
      </c>
      <c r="W967" s="77">
        <v>97.501874619999995</v>
      </c>
      <c r="X967" s="77">
        <v>99.991252220000007</v>
      </c>
      <c r="Y967" s="77">
        <v>105.14392816</v>
      </c>
    </row>
    <row r="968" spans="1:26" s="59" customFormat="1" ht="25.5" customHeight="1" collapsed="1" thickBot="1" x14ac:dyDescent="0.25">
      <c r="A968" s="2" t="s">
        <v>3</v>
      </c>
      <c r="B968" s="29">
        <v>0</v>
      </c>
      <c r="C968" s="30">
        <v>0</v>
      </c>
      <c r="D968" s="30">
        <v>0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0">
        <v>0</v>
      </c>
      <c r="L968" s="30">
        <v>0</v>
      </c>
      <c r="M968" s="30">
        <v>0</v>
      </c>
      <c r="N968" s="30">
        <v>0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1">
        <v>0</v>
      </c>
    </row>
    <row r="969" spans="1:26" s="59" customFormat="1" ht="15" hidden="1" outlineLevel="1" thickBot="1" x14ac:dyDescent="0.25">
      <c r="A969" s="14">
        <v>3</v>
      </c>
      <c r="B969" s="23">
        <v>111.84</v>
      </c>
      <c r="C969" s="23">
        <v>116.34</v>
      </c>
      <c r="D969" s="23">
        <v>118.62</v>
      </c>
      <c r="E969" s="23">
        <v>119.19</v>
      </c>
      <c r="F969" s="23">
        <v>118.84</v>
      </c>
      <c r="G969" s="23">
        <v>117.15</v>
      </c>
      <c r="H969" s="23">
        <v>110.68</v>
      </c>
      <c r="I969" s="23">
        <v>103.62</v>
      </c>
      <c r="J969" s="23">
        <v>98.98</v>
      </c>
      <c r="K969" s="23">
        <v>96.51</v>
      </c>
      <c r="L969" s="23">
        <v>96.24</v>
      </c>
      <c r="M969" s="23">
        <v>96.96</v>
      </c>
      <c r="N969" s="23">
        <v>99.29</v>
      </c>
      <c r="O969" s="23">
        <v>100.78</v>
      </c>
      <c r="P969" s="23">
        <v>103.37</v>
      </c>
      <c r="Q969" s="23">
        <v>103.97</v>
      </c>
      <c r="R969" s="23">
        <v>101.67</v>
      </c>
      <c r="S969" s="23">
        <v>100.1</v>
      </c>
      <c r="T969" s="23">
        <v>94.72</v>
      </c>
      <c r="U969" s="23">
        <v>93.57</v>
      </c>
      <c r="V969" s="23">
        <v>94.28</v>
      </c>
      <c r="W969" s="23">
        <v>95.94</v>
      </c>
      <c r="X969" s="23">
        <v>98.8</v>
      </c>
      <c r="Y969" s="23">
        <v>103.95</v>
      </c>
    </row>
    <row r="970" spans="1:26" s="59" customFormat="1" ht="51.75" hidden="1" outlineLevel="1" thickBot="1" x14ac:dyDescent="0.25">
      <c r="A970" s="54" t="s">
        <v>38</v>
      </c>
      <c r="B970" s="77">
        <v>111.84066742</v>
      </c>
      <c r="C970" s="77">
        <v>116.33914928</v>
      </c>
      <c r="D970" s="77">
        <v>118.61951401</v>
      </c>
      <c r="E970" s="77">
        <v>119.19477024</v>
      </c>
      <c r="F970" s="77">
        <v>118.84362858999999</v>
      </c>
      <c r="G970" s="77">
        <v>117.14707412999999</v>
      </c>
      <c r="H970" s="77">
        <v>110.67945330000001</v>
      </c>
      <c r="I970" s="77">
        <v>103.62328966</v>
      </c>
      <c r="J970" s="77">
        <v>98.978134400000002</v>
      </c>
      <c r="K970" s="77">
        <v>96.508582860000004</v>
      </c>
      <c r="L970" s="77">
        <v>96.241324379999995</v>
      </c>
      <c r="M970" s="77">
        <v>96.963280060000002</v>
      </c>
      <c r="N970" s="77">
        <v>99.288975690000001</v>
      </c>
      <c r="O970" s="77">
        <v>100.78225786</v>
      </c>
      <c r="P970" s="77">
        <v>103.36682955000001</v>
      </c>
      <c r="Q970" s="77">
        <v>103.96884201</v>
      </c>
      <c r="R970" s="77">
        <v>101.6692207</v>
      </c>
      <c r="S970" s="77">
        <v>100.10250152</v>
      </c>
      <c r="T970" s="77">
        <v>94.723419239999998</v>
      </c>
      <c r="U970" s="77">
        <v>93.567655979999998</v>
      </c>
      <c r="V970" s="77">
        <v>94.283727519999999</v>
      </c>
      <c r="W970" s="77">
        <v>95.940583799999999</v>
      </c>
      <c r="X970" s="77">
        <v>98.799274190000006</v>
      </c>
      <c r="Y970" s="77">
        <v>103.94506165</v>
      </c>
    </row>
    <row r="971" spans="1:26" s="59" customFormat="1" ht="25.5" customHeight="1" collapsed="1" thickBot="1" x14ac:dyDescent="0.25">
      <c r="A971" s="2" t="s">
        <v>3</v>
      </c>
      <c r="B971" s="29">
        <v>0</v>
      </c>
      <c r="C971" s="30">
        <v>0</v>
      </c>
      <c r="D971" s="30">
        <v>0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1">
        <v>0</v>
      </c>
    </row>
    <row r="972" spans="1:26" s="59" customFormat="1" ht="15" hidden="1" outlineLevel="1" thickBot="1" x14ac:dyDescent="0.25">
      <c r="A972" s="14">
        <v>4</v>
      </c>
      <c r="B972" s="23">
        <v>106.55</v>
      </c>
      <c r="C972" s="23">
        <v>109.95</v>
      </c>
      <c r="D972" s="23">
        <v>112.17</v>
      </c>
      <c r="E972" s="23">
        <v>113.7</v>
      </c>
      <c r="F972" s="23">
        <v>113.5</v>
      </c>
      <c r="G972" s="23">
        <v>112.41</v>
      </c>
      <c r="H972" s="23">
        <v>110.04</v>
      </c>
      <c r="I972" s="23">
        <v>106.58</v>
      </c>
      <c r="J972" s="23">
        <v>102.37</v>
      </c>
      <c r="K972" s="23">
        <v>97.28</v>
      </c>
      <c r="L972" s="23">
        <v>94.28</v>
      </c>
      <c r="M972" s="23">
        <v>94.6</v>
      </c>
      <c r="N972" s="23">
        <v>96.11</v>
      </c>
      <c r="O972" s="23">
        <v>98.02</v>
      </c>
      <c r="P972" s="23">
        <v>99.31</v>
      </c>
      <c r="Q972" s="23">
        <v>100.12</v>
      </c>
      <c r="R972" s="23">
        <v>100.01</v>
      </c>
      <c r="S972" s="23">
        <v>98.71</v>
      </c>
      <c r="T972" s="23">
        <v>93.34</v>
      </c>
      <c r="U972" s="23">
        <v>94.74</v>
      </c>
      <c r="V972" s="23">
        <v>97.21</v>
      </c>
      <c r="W972" s="23">
        <v>94.92</v>
      </c>
      <c r="X972" s="23">
        <v>95.16</v>
      </c>
      <c r="Y972" s="23">
        <v>101.12</v>
      </c>
    </row>
    <row r="973" spans="1:26" s="59" customFormat="1" ht="51.75" hidden="1" outlineLevel="1" thickBot="1" x14ac:dyDescent="0.25">
      <c r="A973" s="54" t="s">
        <v>38</v>
      </c>
      <c r="B973" s="77">
        <v>106.55105210000001</v>
      </c>
      <c r="C973" s="77">
        <v>109.94632863</v>
      </c>
      <c r="D973" s="77">
        <v>112.17129796</v>
      </c>
      <c r="E973" s="77">
        <v>113.69503971</v>
      </c>
      <c r="F973" s="77">
        <v>113.49670372</v>
      </c>
      <c r="G973" s="77">
        <v>112.41053938</v>
      </c>
      <c r="H973" s="77">
        <v>110.04376949</v>
      </c>
      <c r="I973" s="77">
        <v>106.57542142</v>
      </c>
      <c r="J973" s="77">
        <v>102.37079494</v>
      </c>
      <c r="K973" s="77">
        <v>97.281187360000004</v>
      </c>
      <c r="L973" s="77">
        <v>94.279507640000006</v>
      </c>
      <c r="M973" s="77">
        <v>94.603866800000006</v>
      </c>
      <c r="N973" s="77">
        <v>96.106813259999996</v>
      </c>
      <c r="O973" s="77">
        <v>98.016458740000004</v>
      </c>
      <c r="P973" s="77">
        <v>99.307120999999995</v>
      </c>
      <c r="Q973" s="77">
        <v>100.12354194</v>
      </c>
      <c r="R973" s="77">
        <v>100.00715182</v>
      </c>
      <c r="S973" s="77">
        <v>98.706936130000003</v>
      </c>
      <c r="T973" s="77">
        <v>93.344377989999998</v>
      </c>
      <c r="U973" s="77">
        <v>94.740743769999995</v>
      </c>
      <c r="V973" s="77">
        <v>97.208285450000005</v>
      </c>
      <c r="W973" s="77">
        <v>94.917651370000002</v>
      </c>
      <c r="X973" s="77">
        <v>95.155252660000002</v>
      </c>
      <c r="Y973" s="77">
        <v>101.12267412999999</v>
      </c>
    </row>
    <row r="974" spans="1:26" s="59" customFormat="1" ht="25.5" customHeight="1" collapsed="1" thickBot="1" x14ac:dyDescent="0.25">
      <c r="A974" s="2" t="s">
        <v>3</v>
      </c>
      <c r="B974" s="29">
        <v>0</v>
      </c>
      <c r="C974" s="30">
        <v>0</v>
      </c>
      <c r="D974" s="30">
        <v>0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1">
        <v>0</v>
      </c>
    </row>
    <row r="975" spans="1:26" s="59" customFormat="1" ht="15" hidden="1" outlineLevel="1" thickBot="1" x14ac:dyDescent="0.25">
      <c r="A975" s="14">
        <v>5</v>
      </c>
      <c r="B975" s="23">
        <v>106.02</v>
      </c>
      <c r="C975" s="23">
        <v>110.13</v>
      </c>
      <c r="D975" s="23">
        <v>112.23</v>
      </c>
      <c r="E975" s="23">
        <v>113.62</v>
      </c>
      <c r="F975" s="23">
        <v>113.31</v>
      </c>
      <c r="G975" s="23">
        <v>113.01</v>
      </c>
      <c r="H975" s="23">
        <v>111.52</v>
      </c>
      <c r="I975" s="23">
        <v>109.07</v>
      </c>
      <c r="J975" s="23">
        <v>105.68</v>
      </c>
      <c r="K975" s="23">
        <v>100.06</v>
      </c>
      <c r="L975" s="23">
        <v>95.5</v>
      </c>
      <c r="M975" s="23">
        <v>95.02</v>
      </c>
      <c r="N975" s="23">
        <v>96.69</v>
      </c>
      <c r="O975" s="23">
        <v>98.96</v>
      </c>
      <c r="P975" s="23">
        <v>99.81</v>
      </c>
      <c r="Q975" s="23">
        <v>100.91</v>
      </c>
      <c r="R975" s="23">
        <v>100.89</v>
      </c>
      <c r="S975" s="23">
        <v>98.83</v>
      </c>
      <c r="T975" s="23">
        <v>93.16</v>
      </c>
      <c r="U975" s="23">
        <v>91.5</v>
      </c>
      <c r="V975" s="23">
        <v>92.51</v>
      </c>
      <c r="W975" s="23">
        <v>94.4</v>
      </c>
      <c r="X975" s="23">
        <v>97.01</v>
      </c>
      <c r="Y975" s="23">
        <v>101.08</v>
      </c>
    </row>
    <row r="976" spans="1:26" s="59" customFormat="1" ht="51.75" hidden="1" outlineLevel="1" thickBot="1" x14ac:dyDescent="0.25">
      <c r="A976" s="54" t="s">
        <v>38</v>
      </c>
      <c r="B976" s="77">
        <v>106.01808418</v>
      </c>
      <c r="C976" s="77">
        <v>110.1281288</v>
      </c>
      <c r="D976" s="77">
        <v>112.23123979</v>
      </c>
      <c r="E976" s="77">
        <v>113.61541454</v>
      </c>
      <c r="F976" s="77">
        <v>113.31068937000001</v>
      </c>
      <c r="G976" s="77">
        <v>113.01453458</v>
      </c>
      <c r="H976" s="77">
        <v>111.52041398</v>
      </c>
      <c r="I976" s="77">
        <v>109.07428372</v>
      </c>
      <c r="J976" s="77">
        <v>105.68448908000001</v>
      </c>
      <c r="K976" s="77">
        <v>100.05970067</v>
      </c>
      <c r="L976" s="77">
        <v>95.500023600000006</v>
      </c>
      <c r="M976" s="77">
        <v>95.022310020000006</v>
      </c>
      <c r="N976" s="77">
        <v>96.69198256</v>
      </c>
      <c r="O976" s="77">
        <v>98.964828960000006</v>
      </c>
      <c r="P976" s="77">
        <v>99.809278980000002</v>
      </c>
      <c r="Q976" s="77">
        <v>100.91183198</v>
      </c>
      <c r="R976" s="77">
        <v>100.89161571</v>
      </c>
      <c r="S976" s="77">
        <v>98.826508820000001</v>
      </c>
      <c r="T976" s="77">
        <v>93.163274130000005</v>
      </c>
      <c r="U976" s="77">
        <v>91.503504430000007</v>
      </c>
      <c r="V976" s="77">
        <v>92.514579510000004</v>
      </c>
      <c r="W976" s="77">
        <v>94.40406222</v>
      </c>
      <c r="X976" s="77">
        <v>97.005766489999999</v>
      </c>
      <c r="Y976" s="77">
        <v>101.07744717999999</v>
      </c>
    </row>
    <row r="977" spans="1:25" s="59" customFormat="1" ht="25.5" customHeight="1" collapsed="1" thickBot="1" x14ac:dyDescent="0.25">
      <c r="A977" s="2" t="s">
        <v>3</v>
      </c>
      <c r="B977" s="29">
        <v>0</v>
      </c>
      <c r="C977" s="30">
        <v>0</v>
      </c>
      <c r="D977" s="30">
        <v>0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1">
        <v>0</v>
      </c>
    </row>
    <row r="978" spans="1:25" s="59" customFormat="1" ht="15" hidden="1" outlineLevel="1" thickBot="1" x14ac:dyDescent="0.25">
      <c r="A978" s="14">
        <v>6</v>
      </c>
      <c r="B978" s="23">
        <v>107.09</v>
      </c>
      <c r="C978" s="23">
        <v>111.45</v>
      </c>
      <c r="D978" s="23">
        <v>113.42</v>
      </c>
      <c r="E978" s="23">
        <v>114.38</v>
      </c>
      <c r="F978" s="23">
        <v>114.24</v>
      </c>
      <c r="G978" s="23">
        <v>111.94</v>
      </c>
      <c r="H978" s="23">
        <v>105.94</v>
      </c>
      <c r="I978" s="23">
        <v>98.33</v>
      </c>
      <c r="J978" s="23">
        <v>96.17</v>
      </c>
      <c r="K978" s="23">
        <v>95.48</v>
      </c>
      <c r="L978" s="23">
        <v>94.89</v>
      </c>
      <c r="M978" s="23">
        <v>94.92</v>
      </c>
      <c r="N978" s="23">
        <v>95.46</v>
      </c>
      <c r="O978" s="23">
        <v>96.53</v>
      </c>
      <c r="P978" s="23">
        <v>98.31</v>
      </c>
      <c r="Q978" s="23">
        <v>99.47</v>
      </c>
      <c r="R978" s="23">
        <v>99.33</v>
      </c>
      <c r="S978" s="23">
        <v>98.12</v>
      </c>
      <c r="T978" s="23">
        <v>95.22</v>
      </c>
      <c r="U978" s="23">
        <v>93.87</v>
      </c>
      <c r="V978" s="23">
        <v>94.17</v>
      </c>
      <c r="W978" s="23">
        <v>95.46</v>
      </c>
      <c r="X978" s="23">
        <v>98.14</v>
      </c>
      <c r="Y978" s="23">
        <v>103.24</v>
      </c>
    </row>
    <row r="979" spans="1:25" s="59" customFormat="1" ht="51.75" hidden="1" outlineLevel="1" thickBot="1" x14ac:dyDescent="0.25">
      <c r="A979" s="54" t="s">
        <v>38</v>
      </c>
      <c r="B979" s="77">
        <v>107.08834725</v>
      </c>
      <c r="C979" s="77">
        <v>111.45429091</v>
      </c>
      <c r="D979" s="77">
        <v>113.41901428</v>
      </c>
      <c r="E979" s="77">
        <v>114.37676154</v>
      </c>
      <c r="F979" s="77">
        <v>114.23543588</v>
      </c>
      <c r="G979" s="77">
        <v>111.94136945</v>
      </c>
      <c r="H979" s="77">
        <v>105.93929229</v>
      </c>
      <c r="I979" s="77">
        <v>98.327605289999994</v>
      </c>
      <c r="J979" s="77">
        <v>96.165408679999999</v>
      </c>
      <c r="K979" s="77">
        <v>95.478571049999999</v>
      </c>
      <c r="L979" s="77">
        <v>94.891250159999998</v>
      </c>
      <c r="M979" s="77">
        <v>94.916667140000001</v>
      </c>
      <c r="N979" s="77">
        <v>95.462366919999994</v>
      </c>
      <c r="O979" s="77">
        <v>96.533145930000003</v>
      </c>
      <c r="P979" s="77">
        <v>98.312767149999999</v>
      </c>
      <c r="Q979" s="77">
        <v>99.467966070000003</v>
      </c>
      <c r="R979" s="77">
        <v>99.327160059999997</v>
      </c>
      <c r="S979" s="77">
        <v>98.116393419999994</v>
      </c>
      <c r="T979" s="77">
        <v>95.221440259999994</v>
      </c>
      <c r="U979" s="77">
        <v>93.870712740000002</v>
      </c>
      <c r="V979" s="77">
        <v>94.166004569999998</v>
      </c>
      <c r="W979" s="77">
        <v>95.457482810000002</v>
      </c>
      <c r="X979" s="77">
        <v>98.141220559999994</v>
      </c>
      <c r="Y979" s="77">
        <v>103.23673656</v>
      </c>
    </row>
    <row r="980" spans="1:25" s="59" customFormat="1" ht="25.5" customHeight="1" collapsed="1" thickBot="1" x14ac:dyDescent="0.25">
      <c r="A980" s="2" t="s">
        <v>3</v>
      </c>
      <c r="B980" s="29">
        <v>0</v>
      </c>
      <c r="C980" s="30">
        <v>0</v>
      </c>
      <c r="D980" s="30">
        <v>0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0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1">
        <v>0</v>
      </c>
    </row>
    <row r="981" spans="1:25" s="59" customFormat="1" ht="15" hidden="1" outlineLevel="1" thickBot="1" x14ac:dyDescent="0.25">
      <c r="A981" s="14">
        <v>7</v>
      </c>
      <c r="B981" s="23">
        <v>108.95</v>
      </c>
      <c r="C981" s="23">
        <v>113.11</v>
      </c>
      <c r="D981" s="23">
        <v>115.48</v>
      </c>
      <c r="E981" s="23">
        <v>116.44</v>
      </c>
      <c r="F981" s="23">
        <v>116.08</v>
      </c>
      <c r="G981" s="23">
        <v>114.52</v>
      </c>
      <c r="H981" s="23">
        <v>107.98</v>
      </c>
      <c r="I981" s="23">
        <v>100.6</v>
      </c>
      <c r="J981" s="23">
        <v>97.3</v>
      </c>
      <c r="K981" s="23">
        <v>95.5</v>
      </c>
      <c r="L981" s="23">
        <v>95.4</v>
      </c>
      <c r="M981" s="23">
        <v>96.6</v>
      </c>
      <c r="N981" s="23">
        <v>98.6</v>
      </c>
      <c r="O981" s="23">
        <v>99.96</v>
      </c>
      <c r="P981" s="23">
        <v>101.17</v>
      </c>
      <c r="Q981" s="23">
        <v>101.83</v>
      </c>
      <c r="R981" s="23">
        <v>102.77</v>
      </c>
      <c r="S981" s="23">
        <v>100.97</v>
      </c>
      <c r="T981" s="23">
        <v>95.71</v>
      </c>
      <c r="U981" s="23">
        <v>93.21</v>
      </c>
      <c r="V981" s="23">
        <v>94.39</v>
      </c>
      <c r="W981" s="23">
        <v>96.58</v>
      </c>
      <c r="X981" s="23">
        <v>100.3</v>
      </c>
      <c r="Y981" s="23">
        <v>105.38</v>
      </c>
    </row>
    <row r="982" spans="1:25" s="59" customFormat="1" ht="25.5" hidden="1" customHeight="1" outlineLevel="1" thickBot="1" x14ac:dyDescent="0.25">
      <c r="A982" s="54" t="s">
        <v>38</v>
      </c>
      <c r="B982" s="77">
        <v>108.95174869</v>
      </c>
      <c r="C982" s="77">
        <v>113.10867337000001</v>
      </c>
      <c r="D982" s="77">
        <v>115.48209792999999</v>
      </c>
      <c r="E982" s="77">
        <v>116.43561342</v>
      </c>
      <c r="F982" s="77">
        <v>116.07864126</v>
      </c>
      <c r="G982" s="77">
        <v>114.52494333999999</v>
      </c>
      <c r="H982" s="77">
        <v>107.97986241</v>
      </c>
      <c r="I982" s="77">
        <v>100.59590243</v>
      </c>
      <c r="J982" s="77">
        <v>97.296976760000007</v>
      </c>
      <c r="K982" s="77">
        <v>95.498104459999993</v>
      </c>
      <c r="L982" s="77">
        <v>95.404954579999995</v>
      </c>
      <c r="M982" s="77">
        <v>96.595624560000005</v>
      </c>
      <c r="N982" s="77">
        <v>98.603766129999997</v>
      </c>
      <c r="O982" s="77">
        <v>99.960559219999993</v>
      </c>
      <c r="P982" s="77">
        <v>101.17442789</v>
      </c>
      <c r="Q982" s="77">
        <v>101.82986553000001</v>
      </c>
      <c r="R982" s="77">
        <v>102.77447315000001</v>
      </c>
      <c r="S982" s="77">
        <v>100.96701375000001</v>
      </c>
      <c r="T982" s="77">
        <v>95.708891249999994</v>
      </c>
      <c r="U982" s="77">
        <v>93.211621160000007</v>
      </c>
      <c r="V982" s="77">
        <v>94.386699050000004</v>
      </c>
      <c r="W982" s="77">
        <v>96.577204800000004</v>
      </c>
      <c r="X982" s="77">
        <v>100.30070127</v>
      </c>
      <c r="Y982" s="77">
        <v>105.37637339</v>
      </c>
    </row>
    <row r="983" spans="1:25" s="59" customFormat="1" ht="25.5" customHeight="1" collapsed="1" thickBot="1" x14ac:dyDescent="0.25">
      <c r="A983" s="2" t="s">
        <v>3</v>
      </c>
      <c r="B983" s="29">
        <v>0</v>
      </c>
      <c r="C983" s="30">
        <v>0</v>
      </c>
      <c r="D983" s="30">
        <v>0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1">
        <v>0</v>
      </c>
    </row>
    <row r="984" spans="1:25" s="59" customFormat="1" ht="15" hidden="1" outlineLevel="1" thickBot="1" x14ac:dyDescent="0.25">
      <c r="A984" s="14">
        <v>8</v>
      </c>
      <c r="B984" s="23">
        <v>108.51</v>
      </c>
      <c r="C984" s="23">
        <v>112.64</v>
      </c>
      <c r="D984" s="23">
        <v>114.58</v>
      </c>
      <c r="E984" s="23">
        <v>115.26</v>
      </c>
      <c r="F984" s="23">
        <v>115.06</v>
      </c>
      <c r="G984" s="23">
        <v>113.3</v>
      </c>
      <c r="H984" s="23">
        <v>106.74</v>
      </c>
      <c r="I984" s="23">
        <v>99.48</v>
      </c>
      <c r="J984" s="23">
        <v>96.11</v>
      </c>
      <c r="K984" s="23">
        <v>94.71</v>
      </c>
      <c r="L984" s="23">
        <v>94.61</v>
      </c>
      <c r="M984" s="23">
        <v>95.41</v>
      </c>
      <c r="N984" s="23">
        <v>97.13</v>
      </c>
      <c r="O984" s="23">
        <v>98.05</v>
      </c>
      <c r="P984" s="23">
        <v>99.51</v>
      </c>
      <c r="Q984" s="23">
        <v>100.89</v>
      </c>
      <c r="R984" s="23">
        <v>101.08</v>
      </c>
      <c r="S984" s="23">
        <v>98.77</v>
      </c>
      <c r="T984" s="23">
        <v>93.47</v>
      </c>
      <c r="U984" s="23">
        <v>92.73</v>
      </c>
      <c r="V984" s="23">
        <v>92.4</v>
      </c>
      <c r="W984" s="23">
        <v>94.43</v>
      </c>
      <c r="X984" s="23">
        <v>97.37</v>
      </c>
      <c r="Y984" s="23">
        <v>102.59</v>
      </c>
    </row>
    <row r="985" spans="1:25" s="59" customFormat="1" ht="51.75" hidden="1" outlineLevel="1" thickBot="1" x14ac:dyDescent="0.25">
      <c r="A985" s="54" t="s">
        <v>38</v>
      </c>
      <c r="B985" s="77">
        <v>108.51072617</v>
      </c>
      <c r="C985" s="77">
        <v>112.63672527999999</v>
      </c>
      <c r="D985" s="77">
        <v>114.58411332</v>
      </c>
      <c r="E985" s="77">
        <v>115.2591781</v>
      </c>
      <c r="F985" s="77">
        <v>115.05915568</v>
      </c>
      <c r="G985" s="77">
        <v>113.29810827999999</v>
      </c>
      <c r="H985" s="77">
        <v>106.74496176</v>
      </c>
      <c r="I985" s="77">
        <v>99.476193660000007</v>
      </c>
      <c r="J985" s="77">
        <v>96.105874490000005</v>
      </c>
      <c r="K985" s="77">
        <v>94.70680514</v>
      </c>
      <c r="L985" s="77">
        <v>94.609254030000002</v>
      </c>
      <c r="M985" s="77">
        <v>95.405035170000005</v>
      </c>
      <c r="N985" s="77">
        <v>97.131682150000003</v>
      </c>
      <c r="O985" s="77">
        <v>98.054187909999996</v>
      </c>
      <c r="P985" s="77">
        <v>99.50716113</v>
      </c>
      <c r="Q985" s="77">
        <v>100.88587294</v>
      </c>
      <c r="R985" s="77">
        <v>101.08348302</v>
      </c>
      <c r="S985" s="77">
        <v>98.769225660000004</v>
      </c>
      <c r="T985" s="77">
        <v>93.472791330000007</v>
      </c>
      <c r="U985" s="77">
        <v>92.728537009999997</v>
      </c>
      <c r="V985" s="77">
        <v>92.402283330000003</v>
      </c>
      <c r="W985" s="77">
        <v>94.431437610000003</v>
      </c>
      <c r="X985" s="77">
        <v>97.367987600000006</v>
      </c>
      <c r="Y985" s="77">
        <v>102.59088996</v>
      </c>
    </row>
    <row r="986" spans="1:25" s="59" customFormat="1" ht="25.5" customHeight="1" collapsed="1" thickBot="1" x14ac:dyDescent="0.25">
      <c r="A986" s="2" t="s">
        <v>3</v>
      </c>
      <c r="B986" s="29">
        <v>0</v>
      </c>
      <c r="C986" s="30">
        <v>0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1">
        <v>0</v>
      </c>
    </row>
    <row r="987" spans="1:25" s="59" customFormat="1" ht="15" hidden="1" outlineLevel="1" thickBot="1" x14ac:dyDescent="0.25">
      <c r="A987" s="14">
        <v>9</v>
      </c>
      <c r="B987" s="23">
        <v>100.19</v>
      </c>
      <c r="C987" s="23">
        <v>103.58</v>
      </c>
      <c r="D987" s="23">
        <v>105.55</v>
      </c>
      <c r="E987" s="23">
        <v>106.35</v>
      </c>
      <c r="F987" s="23">
        <v>106.82</v>
      </c>
      <c r="G987" s="23">
        <v>105.22</v>
      </c>
      <c r="H987" s="23">
        <v>98.86</v>
      </c>
      <c r="I987" s="23">
        <v>92.95</v>
      </c>
      <c r="J987" s="23">
        <v>92.84</v>
      </c>
      <c r="K987" s="23">
        <v>93.16</v>
      </c>
      <c r="L987" s="23">
        <v>92.99</v>
      </c>
      <c r="M987" s="23">
        <v>93.55</v>
      </c>
      <c r="N987" s="23">
        <v>93.24</v>
      </c>
      <c r="O987" s="23">
        <v>93.09</v>
      </c>
      <c r="P987" s="23">
        <v>93.19</v>
      </c>
      <c r="Q987" s="23">
        <v>94.31</v>
      </c>
      <c r="R987" s="23">
        <v>94.81</v>
      </c>
      <c r="S987" s="23">
        <v>92.8</v>
      </c>
      <c r="T987" s="23">
        <v>90.44</v>
      </c>
      <c r="U987" s="23">
        <v>89.78</v>
      </c>
      <c r="V987" s="23">
        <v>90.34</v>
      </c>
      <c r="W987" s="23">
        <v>90.9</v>
      </c>
      <c r="X987" s="23">
        <v>91.4</v>
      </c>
      <c r="Y987" s="23">
        <v>95.41</v>
      </c>
    </row>
    <row r="988" spans="1:25" s="59" customFormat="1" ht="51.75" hidden="1" outlineLevel="1" thickBot="1" x14ac:dyDescent="0.25">
      <c r="A988" s="54" t="s">
        <v>38</v>
      </c>
      <c r="B988" s="77">
        <v>100.1915169</v>
      </c>
      <c r="C988" s="77">
        <v>103.58160596</v>
      </c>
      <c r="D988" s="77">
        <v>105.55216179999999</v>
      </c>
      <c r="E988" s="77">
        <v>106.34710684</v>
      </c>
      <c r="F988" s="77">
        <v>106.8155594</v>
      </c>
      <c r="G988" s="77">
        <v>105.22262218</v>
      </c>
      <c r="H988" s="77">
        <v>98.862173189999993</v>
      </c>
      <c r="I988" s="77">
        <v>92.952147830000001</v>
      </c>
      <c r="J988" s="77">
        <v>92.83723397</v>
      </c>
      <c r="K988" s="77">
        <v>93.157941710000003</v>
      </c>
      <c r="L988" s="77">
        <v>92.988161759999997</v>
      </c>
      <c r="M988" s="77">
        <v>93.551945340000003</v>
      </c>
      <c r="N988" s="77">
        <v>93.24330999</v>
      </c>
      <c r="O988" s="77">
        <v>93.090488329999999</v>
      </c>
      <c r="P988" s="77">
        <v>93.185429670000005</v>
      </c>
      <c r="Q988" s="77">
        <v>94.310480729999995</v>
      </c>
      <c r="R988" s="77">
        <v>94.806596940000006</v>
      </c>
      <c r="S988" s="77">
        <v>92.797493340000003</v>
      </c>
      <c r="T988" s="77">
        <v>90.441304720000005</v>
      </c>
      <c r="U988" s="77">
        <v>89.780845740000004</v>
      </c>
      <c r="V988" s="77">
        <v>90.341399429999996</v>
      </c>
      <c r="W988" s="77">
        <v>90.898361890000004</v>
      </c>
      <c r="X988" s="77">
        <v>91.400943639999994</v>
      </c>
      <c r="Y988" s="77">
        <v>95.412033940000001</v>
      </c>
    </row>
    <row r="989" spans="1:25" s="59" customFormat="1" ht="25.5" customHeight="1" collapsed="1" thickBot="1" x14ac:dyDescent="0.25">
      <c r="A989" s="2" t="s">
        <v>3</v>
      </c>
      <c r="B989" s="29">
        <v>0</v>
      </c>
      <c r="C989" s="30">
        <v>0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1">
        <v>0</v>
      </c>
    </row>
    <row r="990" spans="1:25" s="59" customFormat="1" ht="15" hidden="1" outlineLevel="1" thickBot="1" x14ac:dyDescent="0.25">
      <c r="A990" s="14">
        <v>10</v>
      </c>
      <c r="B990" s="23">
        <v>101.62</v>
      </c>
      <c r="C990" s="23">
        <v>104.85</v>
      </c>
      <c r="D990" s="23">
        <v>106.58</v>
      </c>
      <c r="E990" s="23">
        <v>107.35</v>
      </c>
      <c r="F990" s="23">
        <v>107.25</v>
      </c>
      <c r="G990" s="23">
        <v>105.76</v>
      </c>
      <c r="H990" s="23">
        <v>99.63</v>
      </c>
      <c r="I990" s="23">
        <v>96.18</v>
      </c>
      <c r="J990" s="23">
        <v>94.47</v>
      </c>
      <c r="K990" s="23">
        <v>92.91</v>
      </c>
      <c r="L990" s="23">
        <v>91.8</v>
      </c>
      <c r="M990" s="23">
        <v>92.95</v>
      </c>
      <c r="N990" s="23">
        <v>93.98</v>
      </c>
      <c r="O990" s="23">
        <v>94.32</v>
      </c>
      <c r="P990" s="23">
        <v>94.4</v>
      </c>
      <c r="Q990" s="23">
        <v>94.35</v>
      </c>
      <c r="R990" s="23">
        <v>93.86</v>
      </c>
      <c r="S990" s="23">
        <v>94.01</v>
      </c>
      <c r="T990" s="23">
        <v>92.36</v>
      </c>
      <c r="U990" s="23">
        <v>90.13</v>
      </c>
      <c r="V990" s="23">
        <v>91.75</v>
      </c>
      <c r="W990" s="23">
        <v>93.63</v>
      </c>
      <c r="X990" s="23">
        <v>93.94</v>
      </c>
      <c r="Y990" s="23">
        <v>96.29</v>
      </c>
    </row>
    <row r="991" spans="1:25" s="59" customFormat="1" ht="51.75" hidden="1" outlineLevel="1" thickBot="1" x14ac:dyDescent="0.25">
      <c r="A991" s="54" t="s">
        <v>38</v>
      </c>
      <c r="B991" s="77">
        <v>101.61838879</v>
      </c>
      <c r="C991" s="77">
        <v>104.84515555</v>
      </c>
      <c r="D991" s="77">
        <v>106.57987821</v>
      </c>
      <c r="E991" s="77">
        <v>107.34566961</v>
      </c>
      <c r="F991" s="77">
        <v>107.25384697</v>
      </c>
      <c r="G991" s="77">
        <v>105.76469791</v>
      </c>
      <c r="H991" s="77">
        <v>99.630570559999995</v>
      </c>
      <c r="I991" s="77">
        <v>96.182830730000006</v>
      </c>
      <c r="J991" s="77">
        <v>94.470435690000002</v>
      </c>
      <c r="K991" s="77">
        <v>92.910664940000004</v>
      </c>
      <c r="L991" s="77">
        <v>91.80162095</v>
      </c>
      <c r="M991" s="77">
        <v>92.949604980000004</v>
      </c>
      <c r="N991" s="77">
        <v>93.981173310000003</v>
      </c>
      <c r="O991" s="77">
        <v>94.315467100000006</v>
      </c>
      <c r="P991" s="77">
        <v>94.404777960000004</v>
      </c>
      <c r="Q991" s="77">
        <v>94.352419909999995</v>
      </c>
      <c r="R991" s="77">
        <v>93.860944099999998</v>
      </c>
      <c r="S991" s="77">
        <v>94.007949069999995</v>
      </c>
      <c r="T991" s="77">
        <v>92.360155300000002</v>
      </c>
      <c r="U991" s="77">
        <v>90.12867464</v>
      </c>
      <c r="V991" s="77">
        <v>91.745385909999996</v>
      </c>
      <c r="W991" s="77">
        <v>93.625660170000003</v>
      </c>
      <c r="X991" s="77">
        <v>93.940415860000002</v>
      </c>
      <c r="Y991" s="77">
        <v>96.293697359999996</v>
      </c>
    </row>
    <row r="992" spans="1:25" s="59" customFormat="1" ht="25.5" customHeight="1" collapsed="1" thickBot="1" x14ac:dyDescent="0.25">
      <c r="A992" s="2" t="s">
        <v>3</v>
      </c>
      <c r="B992" s="29">
        <v>0</v>
      </c>
      <c r="C992" s="30">
        <v>0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1">
        <v>0</v>
      </c>
    </row>
    <row r="993" spans="1:25" s="59" customFormat="1" ht="15" hidden="1" outlineLevel="1" thickBot="1" x14ac:dyDescent="0.25">
      <c r="A993" s="14">
        <v>11</v>
      </c>
      <c r="B993" s="23">
        <v>100.02</v>
      </c>
      <c r="C993" s="23">
        <v>103.81</v>
      </c>
      <c r="D993" s="23">
        <v>105.6</v>
      </c>
      <c r="E993" s="23">
        <v>106.16</v>
      </c>
      <c r="F993" s="23">
        <v>106.7</v>
      </c>
      <c r="G993" s="23">
        <v>106.08</v>
      </c>
      <c r="H993" s="23">
        <v>103.37</v>
      </c>
      <c r="I993" s="23">
        <v>100.08</v>
      </c>
      <c r="J993" s="23">
        <v>96.63</v>
      </c>
      <c r="K993" s="23">
        <v>96.02</v>
      </c>
      <c r="L993" s="23">
        <v>95.23</v>
      </c>
      <c r="M993" s="23">
        <v>95.69</v>
      </c>
      <c r="N993" s="23">
        <v>95.98</v>
      </c>
      <c r="O993" s="23">
        <v>95.6</v>
      </c>
      <c r="P993" s="23">
        <v>95.81</v>
      </c>
      <c r="Q993" s="23">
        <v>96.57</v>
      </c>
      <c r="R993" s="23">
        <v>97.05</v>
      </c>
      <c r="S993" s="23">
        <v>95.29</v>
      </c>
      <c r="T993" s="23">
        <v>93.82</v>
      </c>
      <c r="U993" s="23">
        <v>93.28</v>
      </c>
      <c r="V993" s="23">
        <v>93.62</v>
      </c>
      <c r="W993" s="23">
        <v>94.11</v>
      </c>
      <c r="X993" s="23">
        <v>94.38</v>
      </c>
      <c r="Y993" s="23">
        <v>96.81</v>
      </c>
    </row>
    <row r="994" spans="1:25" s="59" customFormat="1" ht="51.75" hidden="1" outlineLevel="1" thickBot="1" x14ac:dyDescent="0.25">
      <c r="A994" s="54" t="s">
        <v>38</v>
      </c>
      <c r="B994" s="77">
        <v>100.02103584</v>
      </c>
      <c r="C994" s="77">
        <v>103.81330964999999</v>
      </c>
      <c r="D994" s="77">
        <v>105.60117633</v>
      </c>
      <c r="E994" s="77">
        <v>106.15830256</v>
      </c>
      <c r="F994" s="77">
        <v>106.70342975</v>
      </c>
      <c r="G994" s="77">
        <v>106.08101216</v>
      </c>
      <c r="H994" s="77">
        <v>103.37432158</v>
      </c>
      <c r="I994" s="77">
        <v>100.07849107</v>
      </c>
      <c r="J994" s="77">
        <v>96.629244110000002</v>
      </c>
      <c r="K994" s="77">
        <v>96.015959550000005</v>
      </c>
      <c r="L994" s="77">
        <v>95.230316200000004</v>
      </c>
      <c r="M994" s="77">
        <v>95.69430697</v>
      </c>
      <c r="N994" s="77">
        <v>95.979527239999996</v>
      </c>
      <c r="O994" s="77">
        <v>95.595917940000007</v>
      </c>
      <c r="P994" s="77">
        <v>95.810993690000004</v>
      </c>
      <c r="Q994" s="77">
        <v>96.573507239999998</v>
      </c>
      <c r="R994" s="77">
        <v>97.049085910000002</v>
      </c>
      <c r="S994" s="77">
        <v>95.294525109999995</v>
      </c>
      <c r="T994" s="77">
        <v>93.820693419999998</v>
      </c>
      <c r="U994" s="77">
        <v>93.278083980000005</v>
      </c>
      <c r="V994" s="77">
        <v>93.616095849999994</v>
      </c>
      <c r="W994" s="77">
        <v>94.108138139999994</v>
      </c>
      <c r="X994" s="77">
        <v>94.376436040000002</v>
      </c>
      <c r="Y994" s="77">
        <v>96.813441040000001</v>
      </c>
    </row>
    <row r="995" spans="1:25" s="59" customFormat="1" ht="25.5" customHeight="1" collapsed="1" thickBot="1" x14ac:dyDescent="0.25">
      <c r="A995" s="2" t="s">
        <v>3</v>
      </c>
      <c r="B995" s="29">
        <v>0</v>
      </c>
      <c r="C995" s="30">
        <v>0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1">
        <v>0</v>
      </c>
    </row>
    <row r="996" spans="1:25" s="59" customFormat="1" ht="15" hidden="1" outlineLevel="1" thickBot="1" x14ac:dyDescent="0.25">
      <c r="A996" s="14">
        <v>12</v>
      </c>
      <c r="B996" s="23">
        <v>96.78</v>
      </c>
      <c r="C996" s="23">
        <v>100.54</v>
      </c>
      <c r="D996" s="23">
        <v>100.94</v>
      </c>
      <c r="E996" s="23">
        <v>101.06</v>
      </c>
      <c r="F996" s="23">
        <v>100.93</v>
      </c>
      <c r="G996" s="23">
        <v>100.14</v>
      </c>
      <c r="H996" s="23">
        <v>99.8</v>
      </c>
      <c r="I996" s="23">
        <v>101.08</v>
      </c>
      <c r="J996" s="23">
        <v>99.03</v>
      </c>
      <c r="K996" s="23">
        <v>95.09</v>
      </c>
      <c r="L996" s="23">
        <v>92.64</v>
      </c>
      <c r="M996" s="23">
        <v>93.09</v>
      </c>
      <c r="N996" s="23">
        <v>93.61</v>
      </c>
      <c r="O996" s="23">
        <v>99.65</v>
      </c>
      <c r="P996" s="23">
        <v>100.66</v>
      </c>
      <c r="Q996" s="23">
        <v>100.76</v>
      </c>
      <c r="R996" s="23">
        <v>100.37</v>
      </c>
      <c r="S996" s="23">
        <v>97.27</v>
      </c>
      <c r="T996" s="23">
        <v>91.48</v>
      </c>
      <c r="U996" s="23">
        <v>91.75</v>
      </c>
      <c r="V996" s="23">
        <v>91.21</v>
      </c>
      <c r="W996" s="23">
        <v>92.19</v>
      </c>
      <c r="X996" s="23">
        <v>92.99</v>
      </c>
      <c r="Y996" s="23">
        <v>98.83</v>
      </c>
    </row>
    <row r="997" spans="1:25" s="59" customFormat="1" ht="51.75" hidden="1" outlineLevel="1" thickBot="1" x14ac:dyDescent="0.25">
      <c r="A997" s="54" t="s">
        <v>38</v>
      </c>
      <c r="B997" s="77">
        <v>96.777642990000004</v>
      </c>
      <c r="C997" s="77">
        <v>100.53700771</v>
      </c>
      <c r="D997" s="77">
        <v>100.9399252</v>
      </c>
      <c r="E997" s="77">
        <v>101.06291668999999</v>
      </c>
      <c r="F997" s="77">
        <v>100.9310127</v>
      </c>
      <c r="G997" s="77">
        <v>100.13871401999999</v>
      </c>
      <c r="H997" s="77">
        <v>99.800661869999999</v>
      </c>
      <c r="I997" s="77">
        <v>101.07612474</v>
      </c>
      <c r="J997" s="77">
        <v>99.031386810000001</v>
      </c>
      <c r="K997" s="77">
        <v>95.090163329999996</v>
      </c>
      <c r="L997" s="77">
        <v>92.639218060000005</v>
      </c>
      <c r="M997" s="77">
        <v>93.087065129999999</v>
      </c>
      <c r="N997" s="77">
        <v>93.607475489999999</v>
      </c>
      <c r="O997" s="77">
        <v>99.647084359999994</v>
      </c>
      <c r="P997" s="77">
        <v>100.65901327</v>
      </c>
      <c r="Q997" s="77">
        <v>100.76162275</v>
      </c>
      <c r="R997" s="77">
        <v>100.37012611999999</v>
      </c>
      <c r="S997" s="77">
        <v>97.265006970000002</v>
      </c>
      <c r="T997" s="77">
        <v>91.475340750000001</v>
      </c>
      <c r="U997" s="77">
        <v>91.751664210000001</v>
      </c>
      <c r="V997" s="77">
        <v>91.214554309999997</v>
      </c>
      <c r="W997" s="77">
        <v>92.187423210000006</v>
      </c>
      <c r="X997" s="77">
        <v>92.985897449999996</v>
      </c>
      <c r="Y997" s="77">
        <v>98.828689080000004</v>
      </c>
    </row>
    <row r="998" spans="1:25" s="59" customFormat="1" ht="25.5" customHeight="1" collapsed="1" thickBot="1" x14ac:dyDescent="0.25">
      <c r="A998" s="2" t="s">
        <v>3</v>
      </c>
      <c r="B998" s="29">
        <v>0</v>
      </c>
      <c r="C998" s="30">
        <v>0</v>
      </c>
      <c r="D998" s="30">
        <v>0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1">
        <v>0</v>
      </c>
    </row>
    <row r="999" spans="1:25" s="59" customFormat="1" ht="15" hidden="1" outlineLevel="1" thickBot="1" x14ac:dyDescent="0.25">
      <c r="A999" s="14">
        <v>13</v>
      </c>
      <c r="B999" s="23">
        <v>103.58</v>
      </c>
      <c r="C999" s="23">
        <v>107.87</v>
      </c>
      <c r="D999" s="23">
        <v>109.73</v>
      </c>
      <c r="E999" s="23">
        <v>109.44</v>
      </c>
      <c r="F999" s="23">
        <v>109.34</v>
      </c>
      <c r="G999" s="23">
        <v>107.75</v>
      </c>
      <c r="H999" s="23">
        <v>102.86</v>
      </c>
      <c r="I999" s="23">
        <v>96.11</v>
      </c>
      <c r="J999" s="23">
        <v>93.26</v>
      </c>
      <c r="K999" s="23">
        <v>93.35</v>
      </c>
      <c r="L999" s="23">
        <v>92.56</v>
      </c>
      <c r="M999" s="23">
        <v>92.24</v>
      </c>
      <c r="N999" s="23">
        <v>93.12</v>
      </c>
      <c r="O999" s="23">
        <v>94.27</v>
      </c>
      <c r="P999" s="23">
        <v>95.36</v>
      </c>
      <c r="Q999" s="23">
        <v>96.5</v>
      </c>
      <c r="R999" s="23">
        <v>96.3</v>
      </c>
      <c r="S999" s="23">
        <v>95.09</v>
      </c>
      <c r="T999" s="23">
        <v>92.26</v>
      </c>
      <c r="U999" s="23">
        <v>93.79</v>
      </c>
      <c r="V999" s="23">
        <v>93.1</v>
      </c>
      <c r="W999" s="23">
        <v>92.09</v>
      </c>
      <c r="X999" s="23">
        <v>93.3</v>
      </c>
      <c r="Y999" s="23">
        <v>100.28</v>
      </c>
    </row>
    <row r="1000" spans="1:25" s="59" customFormat="1" ht="25.5" hidden="1" customHeight="1" outlineLevel="1" thickBot="1" x14ac:dyDescent="0.25">
      <c r="A1000" s="54" t="s">
        <v>38</v>
      </c>
      <c r="B1000" s="77">
        <v>103.58416441</v>
      </c>
      <c r="C1000" s="77">
        <v>107.87225549</v>
      </c>
      <c r="D1000" s="77">
        <v>109.7274268</v>
      </c>
      <c r="E1000" s="77">
        <v>109.44065583</v>
      </c>
      <c r="F1000" s="77">
        <v>109.33643943</v>
      </c>
      <c r="G1000" s="77">
        <v>107.74913377</v>
      </c>
      <c r="H1000" s="77">
        <v>102.85963532</v>
      </c>
      <c r="I1000" s="77">
        <v>96.106306000000004</v>
      </c>
      <c r="J1000" s="77">
        <v>93.263162570000006</v>
      </c>
      <c r="K1000" s="77">
        <v>93.353864869999995</v>
      </c>
      <c r="L1000" s="77">
        <v>92.556508719999997</v>
      </c>
      <c r="M1000" s="77">
        <v>92.240767950000006</v>
      </c>
      <c r="N1000" s="77">
        <v>93.11704331</v>
      </c>
      <c r="O1000" s="77">
        <v>94.270901170000002</v>
      </c>
      <c r="P1000" s="77">
        <v>95.357062959999993</v>
      </c>
      <c r="Q1000" s="77">
        <v>96.502394409999994</v>
      </c>
      <c r="R1000" s="77">
        <v>96.295061810000007</v>
      </c>
      <c r="S1000" s="77">
        <v>95.092334539999996</v>
      </c>
      <c r="T1000" s="77">
        <v>92.2597016</v>
      </c>
      <c r="U1000" s="77">
        <v>93.792357760000002</v>
      </c>
      <c r="V1000" s="77">
        <v>93.097289009999997</v>
      </c>
      <c r="W1000" s="77">
        <v>92.08894291</v>
      </c>
      <c r="X1000" s="77">
        <v>93.296509319999998</v>
      </c>
      <c r="Y1000" s="77">
        <v>100.28316322000001</v>
      </c>
    </row>
    <row r="1001" spans="1:25" s="59" customFormat="1" ht="25.5" customHeight="1" collapsed="1" thickBot="1" x14ac:dyDescent="0.25">
      <c r="A1001" s="2" t="s">
        <v>3</v>
      </c>
      <c r="B1001" s="29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1">
        <v>0</v>
      </c>
    </row>
    <row r="1002" spans="1:25" s="59" customFormat="1" ht="15" hidden="1" outlineLevel="1" thickBot="1" x14ac:dyDescent="0.25">
      <c r="A1002" s="14">
        <v>14</v>
      </c>
      <c r="B1002" s="23">
        <v>94.21</v>
      </c>
      <c r="C1002" s="23">
        <v>93.87</v>
      </c>
      <c r="D1002" s="23">
        <v>94.86</v>
      </c>
      <c r="E1002" s="23">
        <v>95.37</v>
      </c>
      <c r="F1002" s="23">
        <v>95.49</v>
      </c>
      <c r="G1002" s="23">
        <v>94.47</v>
      </c>
      <c r="H1002" s="23">
        <v>95.27</v>
      </c>
      <c r="I1002" s="23">
        <v>96.58</v>
      </c>
      <c r="J1002" s="23">
        <v>97.13</v>
      </c>
      <c r="K1002" s="23">
        <v>97.24</v>
      </c>
      <c r="L1002" s="23">
        <v>97.35</v>
      </c>
      <c r="M1002" s="23">
        <v>96.61</v>
      </c>
      <c r="N1002" s="23">
        <v>96.18</v>
      </c>
      <c r="O1002" s="23">
        <v>97.71</v>
      </c>
      <c r="P1002" s="23">
        <v>98.4</v>
      </c>
      <c r="Q1002" s="23">
        <v>98.21</v>
      </c>
      <c r="R1002" s="23">
        <v>97.85</v>
      </c>
      <c r="S1002" s="23">
        <v>98.07</v>
      </c>
      <c r="T1002" s="23">
        <v>97.58</v>
      </c>
      <c r="U1002" s="23">
        <v>97.58</v>
      </c>
      <c r="V1002" s="23">
        <v>97.58</v>
      </c>
      <c r="W1002" s="23">
        <v>97.87</v>
      </c>
      <c r="X1002" s="23">
        <v>97.7</v>
      </c>
      <c r="Y1002" s="23">
        <v>97.92</v>
      </c>
    </row>
    <row r="1003" spans="1:25" s="59" customFormat="1" ht="51.75" hidden="1" outlineLevel="1" thickBot="1" x14ac:dyDescent="0.25">
      <c r="A1003" s="54" t="s">
        <v>38</v>
      </c>
      <c r="B1003" s="77">
        <v>94.206429420000006</v>
      </c>
      <c r="C1003" s="77">
        <v>93.873481490000003</v>
      </c>
      <c r="D1003" s="77">
        <v>94.861938010000003</v>
      </c>
      <c r="E1003" s="77">
        <v>95.367732520000004</v>
      </c>
      <c r="F1003" s="77">
        <v>95.486218050000005</v>
      </c>
      <c r="G1003" s="77">
        <v>94.474920580000003</v>
      </c>
      <c r="H1003" s="77">
        <v>95.265737310000006</v>
      </c>
      <c r="I1003" s="77">
        <v>96.576938850000005</v>
      </c>
      <c r="J1003" s="77">
        <v>97.126794009999998</v>
      </c>
      <c r="K1003" s="77">
        <v>97.23862991</v>
      </c>
      <c r="L1003" s="77">
        <v>97.354397559999995</v>
      </c>
      <c r="M1003" s="77">
        <v>96.605432710000002</v>
      </c>
      <c r="N1003" s="77">
        <v>96.183567980000007</v>
      </c>
      <c r="O1003" s="77">
        <v>97.705343650000003</v>
      </c>
      <c r="P1003" s="77">
        <v>98.395125239999999</v>
      </c>
      <c r="Q1003" s="77">
        <v>98.207570009999998</v>
      </c>
      <c r="R1003" s="77">
        <v>97.853720929999994</v>
      </c>
      <c r="S1003" s="77">
        <v>98.074219319999997</v>
      </c>
      <c r="T1003" s="77">
        <v>97.576751639999998</v>
      </c>
      <c r="U1003" s="77">
        <v>97.58282122</v>
      </c>
      <c r="V1003" s="77">
        <v>97.584253759999996</v>
      </c>
      <c r="W1003" s="77">
        <v>97.869257989999994</v>
      </c>
      <c r="X1003" s="77">
        <v>97.702906530000007</v>
      </c>
      <c r="Y1003" s="77">
        <v>97.91919876</v>
      </c>
    </row>
    <row r="1004" spans="1:25" s="59" customFormat="1" ht="25.5" customHeight="1" collapsed="1" thickBot="1" x14ac:dyDescent="0.25">
      <c r="A1004" s="2" t="s">
        <v>3</v>
      </c>
      <c r="B1004" s="29">
        <v>0</v>
      </c>
      <c r="C1004" s="30">
        <v>0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1">
        <v>0</v>
      </c>
    </row>
    <row r="1005" spans="1:25" s="59" customFormat="1" ht="15" hidden="1" outlineLevel="1" thickBot="1" x14ac:dyDescent="0.25">
      <c r="A1005" s="14">
        <v>15</v>
      </c>
      <c r="B1005" s="23">
        <v>97.65</v>
      </c>
      <c r="C1005" s="23">
        <v>101.82</v>
      </c>
      <c r="D1005" s="23">
        <v>103.51</v>
      </c>
      <c r="E1005" s="23">
        <v>104.37</v>
      </c>
      <c r="F1005" s="23">
        <v>104.16</v>
      </c>
      <c r="G1005" s="23">
        <v>102.09</v>
      </c>
      <c r="H1005" s="23">
        <v>97.75</v>
      </c>
      <c r="I1005" s="23">
        <v>98.08</v>
      </c>
      <c r="J1005" s="23">
        <v>98.81</v>
      </c>
      <c r="K1005" s="23">
        <v>98.71</v>
      </c>
      <c r="L1005" s="23">
        <v>98.79</v>
      </c>
      <c r="M1005" s="23">
        <v>98.31</v>
      </c>
      <c r="N1005" s="23">
        <v>98.44</v>
      </c>
      <c r="O1005" s="23">
        <v>97.74</v>
      </c>
      <c r="P1005" s="23">
        <v>97.79</v>
      </c>
      <c r="Q1005" s="23">
        <v>97.83</v>
      </c>
      <c r="R1005" s="23">
        <v>97.2</v>
      </c>
      <c r="S1005" s="23">
        <v>97.67</v>
      </c>
      <c r="T1005" s="23">
        <v>98.97</v>
      </c>
      <c r="U1005" s="23">
        <v>101.24</v>
      </c>
      <c r="V1005" s="23">
        <v>102.95</v>
      </c>
      <c r="W1005" s="23">
        <v>103.42</v>
      </c>
      <c r="X1005" s="23">
        <v>103.43</v>
      </c>
      <c r="Y1005" s="23">
        <v>105.12</v>
      </c>
    </row>
    <row r="1006" spans="1:25" s="59" customFormat="1" ht="25.5" hidden="1" customHeight="1" outlineLevel="1" thickBot="1" x14ac:dyDescent="0.25">
      <c r="A1006" s="54" t="s">
        <v>38</v>
      </c>
      <c r="B1006" s="77">
        <v>97.651706320000002</v>
      </c>
      <c r="C1006" s="77">
        <v>101.82349358</v>
      </c>
      <c r="D1006" s="77">
        <v>103.50683866</v>
      </c>
      <c r="E1006" s="77">
        <v>104.36872458000001</v>
      </c>
      <c r="F1006" s="77">
        <v>104.16378745999999</v>
      </c>
      <c r="G1006" s="77">
        <v>102.09347042</v>
      </c>
      <c r="H1006" s="77">
        <v>97.753756989999999</v>
      </c>
      <c r="I1006" s="77">
        <v>98.079947669999996</v>
      </c>
      <c r="J1006" s="77">
        <v>98.806649390000004</v>
      </c>
      <c r="K1006" s="77">
        <v>98.709878009999997</v>
      </c>
      <c r="L1006" s="77">
        <v>98.789355130000004</v>
      </c>
      <c r="M1006" s="77">
        <v>98.3077617</v>
      </c>
      <c r="N1006" s="77">
        <v>98.440763649999994</v>
      </c>
      <c r="O1006" s="77">
        <v>97.738433509999993</v>
      </c>
      <c r="P1006" s="77">
        <v>97.789767209999994</v>
      </c>
      <c r="Q1006" s="77">
        <v>97.828079079999995</v>
      </c>
      <c r="R1006" s="77">
        <v>97.199130949999997</v>
      </c>
      <c r="S1006" s="77">
        <v>97.666569460000005</v>
      </c>
      <c r="T1006" s="77">
        <v>98.972504110000003</v>
      </c>
      <c r="U1006" s="77">
        <v>101.24399586</v>
      </c>
      <c r="V1006" s="77">
        <v>102.94556729</v>
      </c>
      <c r="W1006" s="77">
        <v>103.42045054</v>
      </c>
      <c r="X1006" s="77">
        <v>103.43479455000001</v>
      </c>
      <c r="Y1006" s="77">
        <v>105.11975357</v>
      </c>
    </row>
    <row r="1007" spans="1:25" s="59" customFormat="1" ht="25.5" customHeight="1" collapsed="1" thickBot="1" x14ac:dyDescent="0.25">
      <c r="A1007" s="2" t="s">
        <v>3</v>
      </c>
      <c r="B1007" s="29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30">
        <v>0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0</v>
      </c>
      <c r="P1007" s="30">
        <v>0</v>
      </c>
      <c r="Q1007" s="30"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1">
        <v>0</v>
      </c>
    </row>
    <row r="1008" spans="1:25" s="59" customFormat="1" ht="15" hidden="1" outlineLevel="1" thickBot="1" x14ac:dyDescent="0.25">
      <c r="A1008" s="14">
        <v>16</v>
      </c>
      <c r="B1008" s="23">
        <v>96.25</v>
      </c>
      <c r="C1008" s="23">
        <v>97.57</v>
      </c>
      <c r="D1008" s="23">
        <v>99.98</v>
      </c>
      <c r="E1008" s="23">
        <v>100.71</v>
      </c>
      <c r="F1008" s="23">
        <v>100.5</v>
      </c>
      <c r="G1008" s="23">
        <v>98.88</v>
      </c>
      <c r="H1008" s="23">
        <v>95.57</v>
      </c>
      <c r="I1008" s="23">
        <v>98.3</v>
      </c>
      <c r="J1008" s="23">
        <v>100.13</v>
      </c>
      <c r="K1008" s="23">
        <v>100.21</v>
      </c>
      <c r="L1008" s="23">
        <v>99.54</v>
      </c>
      <c r="M1008" s="23">
        <v>99.16</v>
      </c>
      <c r="N1008" s="23">
        <v>98.68</v>
      </c>
      <c r="O1008" s="23">
        <v>98.65</v>
      </c>
      <c r="P1008" s="23">
        <v>98.95</v>
      </c>
      <c r="Q1008" s="23">
        <v>98.72</v>
      </c>
      <c r="R1008" s="23">
        <v>98.44</v>
      </c>
      <c r="S1008" s="23">
        <v>98.43</v>
      </c>
      <c r="T1008" s="23">
        <v>97.92</v>
      </c>
      <c r="U1008" s="23">
        <v>98.28</v>
      </c>
      <c r="V1008" s="23">
        <v>98.73</v>
      </c>
      <c r="W1008" s="23">
        <v>98.72</v>
      </c>
      <c r="X1008" s="23">
        <v>98.61</v>
      </c>
      <c r="Y1008" s="23">
        <v>98.83</v>
      </c>
    </row>
    <row r="1009" spans="1:25" s="59" customFormat="1" ht="51.75" hidden="1" outlineLevel="1" thickBot="1" x14ac:dyDescent="0.25">
      <c r="A1009" s="54" t="s">
        <v>38</v>
      </c>
      <c r="B1009" s="77">
        <v>96.246053570000001</v>
      </c>
      <c r="C1009" s="77">
        <v>97.569372319999999</v>
      </c>
      <c r="D1009" s="77">
        <v>99.981097669999997</v>
      </c>
      <c r="E1009" s="77">
        <v>100.70765211</v>
      </c>
      <c r="F1009" s="77">
        <v>100.50201737</v>
      </c>
      <c r="G1009" s="77">
        <v>98.883129030000006</v>
      </c>
      <c r="H1009" s="77">
        <v>95.574642979999993</v>
      </c>
      <c r="I1009" s="77">
        <v>98.300562200000002</v>
      </c>
      <c r="J1009" s="77">
        <v>100.13477069</v>
      </c>
      <c r="K1009" s="77">
        <v>100.21382125</v>
      </c>
      <c r="L1009" s="77">
        <v>99.544916610000001</v>
      </c>
      <c r="M1009" s="77">
        <v>99.15880679</v>
      </c>
      <c r="N1009" s="77">
        <v>98.683364510000004</v>
      </c>
      <c r="O1009" s="77">
        <v>98.65206972</v>
      </c>
      <c r="P1009" s="77">
        <v>98.947596469999993</v>
      </c>
      <c r="Q1009" s="77">
        <v>98.72016721</v>
      </c>
      <c r="R1009" s="77">
        <v>98.440874500000007</v>
      </c>
      <c r="S1009" s="77">
        <v>98.432311580000004</v>
      </c>
      <c r="T1009" s="77">
        <v>97.915313049999995</v>
      </c>
      <c r="U1009" s="77">
        <v>98.283235329999997</v>
      </c>
      <c r="V1009" s="77">
        <v>98.734462100000002</v>
      </c>
      <c r="W1009" s="77">
        <v>98.720585119999996</v>
      </c>
      <c r="X1009" s="77">
        <v>98.606461580000001</v>
      </c>
      <c r="Y1009" s="77">
        <v>98.827079990000001</v>
      </c>
    </row>
    <row r="1010" spans="1:25" s="59" customFormat="1" ht="25.5" customHeight="1" collapsed="1" thickBot="1" x14ac:dyDescent="0.25">
      <c r="A1010" s="2" t="s">
        <v>3</v>
      </c>
      <c r="B1010" s="29">
        <v>0</v>
      </c>
      <c r="C1010" s="30">
        <v>0</v>
      </c>
      <c r="D1010" s="30">
        <v>0</v>
      </c>
      <c r="E1010" s="30">
        <v>0</v>
      </c>
      <c r="F1010" s="30">
        <v>0</v>
      </c>
      <c r="G1010" s="30">
        <v>0</v>
      </c>
      <c r="H1010" s="30">
        <v>0</v>
      </c>
      <c r="I1010" s="30">
        <v>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30">
        <v>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1">
        <v>0</v>
      </c>
    </row>
    <row r="1011" spans="1:25" s="59" customFormat="1" ht="15" hidden="1" outlineLevel="1" thickBot="1" x14ac:dyDescent="0.25">
      <c r="A1011" s="14">
        <v>17</v>
      </c>
      <c r="B1011" s="23">
        <v>100.38</v>
      </c>
      <c r="C1011" s="23">
        <v>105.41</v>
      </c>
      <c r="D1011" s="23">
        <v>106.91</v>
      </c>
      <c r="E1011" s="23">
        <v>108.1</v>
      </c>
      <c r="F1011" s="23">
        <v>107.59</v>
      </c>
      <c r="G1011" s="23">
        <v>105.08</v>
      </c>
      <c r="H1011" s="23">
        <v>99.83</v>
      </c>
      <c r="I1011" s="23">
        <v>99.83</v>
      </c>
      <c r="J1011" s="23">
        <v>99.89</v>
      </c>
      <c r="K1011" s="23">
        <v>100.26</v>
      </c>
      <c r="L1011" s="23">
        <v>99.7</v>
      </c>
      <c r="M1011" s="23">
        <v>98.98</v>
      </c>
      <c r="N1011" s="23">
        <v>98.38</v>
      </c>
      <c r="O1011" s="23">
        <v>98.36</v>
      </c>
      <c r="P1011" s="23">
        <v>96.98</v>
      </c>
      <c r="Q1011" s="23">
        <v>97.03</v>
      </c>
      <c r="R1011" s="23">
        <v>96.68</v>
      </c>
      <c r="S1011" s="23">
        <v>96.4</v>
      </c>
      <c r="T1011" s="23">
        <v>95.82</v>
      </c>
      <c r="U1011" s="23">
        <v>95.8</v>
      </c>
      <c r="V1011" s="23">
        <v>95.85</v>
      </c>
      <c r="W1011" s="23">
        <v>89.56</v>
      </c>
      <c r="X1011" s="23">
        <v>84.9</v>
      </c>
      <c r="Y1011" s="23">
        <v>89.18</v>
      </c>
    </row>
    <row r="1012" spans="1:25" s="59" customFormat="1" ht="51.75" hidden="1" outlineLevel="1" thickBot="1" x14ac:dyDescent="0.25">
      <c r="A1012" s="54" t="s">
        <v>38</v>
      </c>
      <c r="B1012" s="77">
        <v>100.38090835</v>
      </c>
      <c r="C1012" s="77">
        <v>105.41422918000001</v>
      </c>
      <c r="D1012" s="77">
        <v>106.90533827</v>
      </c>
      <c r="E1012" s="77">
        <v>108.09913457</v>
      </c>
      <c r="F1012" s="77">
        <v>107.59086822</v>
      </c>
      <c r="G1012" s="77">
        <v>105.08159461</v>
      </c>
      <c r="H1012" s="77">
        <v>99.832830630000004</v>
      </c>
      <c r="I1012" s="77">
        <v>99.831873119999997</v>
      </c>
      <c r="J1012" s="77">
        <v>99.891158160000003</v>
      </c>
      <c r="K1012" s="77">
        <v>100.25830397999999</v>
      </c>
      <c r="L1012" s="77">
        <v>99.701048310000004</v>
      </c>
      <c r="M1012" s="77">
        <v>98.983583049999993</v>
      </c>
      <c r="N1012" s="77">
        <v>98.384525499999995</v>
      </c>
      <c r="O1012" s="77">
        <v>98.358614309999993</v>
      </c>
      <c r="P1012" s="77">
        <v>96.979609350000004</v>
      </c>
      <c r="Q1012" s="77">
        <v>97.026700469999994</v>
      </c>
      <c r="R1012" s="77">
        <v>96.682114709999993</v>
      </c>
      <c r="S1012" s="77">
        <v>96.404027769999999</v>
      </c>
      <c r="T1012" s="77">
        <v>95.81861782</v>
      </c>
      <c r="U1012" s="77">
        <v>95.803865979999998</v>
      </c>
      <c r="V1012" s="77">
        <v>95.848823300000006</v>
      </c>
      <c r="W1012" s="77">
        <v>89.56146828</v>
      </c>
      <c r="X1012" s="77">
        <v>84.901286740000003</v>
      </c>
      <c r="Y1012" s="77">
        <v>89.178781630000003</v>
      </c>
    </row>
    <row r="1013" spans="1:25" s="59" customFormat="1" ht="25.5" customHeight="1" collapsed="1" thickBot="1" x14ac:dyDescent="0.25">
      <c r="A1013" s="2" t="s">
        <v>3</v>
      </c>
      <c r="B1013" s="29">
        <v>0</v>
      </c>
      <c r="C1013" s="30">
        <v>0</v>
      </c>
      <c r="D1013" s="30">
        <v>0</v>
      </c>
      <c r="E1013" s="30">
        <v>0</v>
      </c>
      <c r="F1013" s="30">
        <v>0</v>
      </c>
      <c r="G1013" s="30">
        <v>0</v>
      </c>
      <c r="H1013" s="30">
        <v>0</v>
      </c>
      <c r="I1013" s="30">
        <v>0</v>
      </c>
      <c r="J1013" s="30">
        <v>0</v>
      </c>
      <c r="K1013" s="30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1">
        <v>0</v>
      </c>
    </row>
    <row r="1014" spans="1:25" s="59" customFormat="1" ht="25.5" hidden="1" customHeight="1" outlineLevel="1" thickBot="1" x14ac:dyDescent="0.25">
      <c r="A1014" s="14">
        <v>18</v>
      </c>
      <c r="B1014" s="23">
        <v>99.31</v>
      </c>
      <c r="C1014" s="23">
        <v>99.89</v>
      </c>
      <c r="D1014" s="23">
        <v>103.52</v>
      </c>
      <c r="E1014" s="23">
        <v>104.6</v>
      </c>
      <c r="F1014" s="23">
        <v>104.29</v>
      </c>
      <c r="G1014" s="23">
        <v>102.88</v>
      </c>
      <c r="H1014" s="23">
        <v>97.68</v>
      </c>
      <c r="I1014" s="23">
        <v>95.3</v>
      </c>
      <c r="J1014" s="23">
        <v>89.07</v>
      </c>
      <c r="K1014" s="23">
        <v>88.67</v>
      </c>
      <c r="L1014" s="23">
        <v>89.15</v>
      </c>
      <c r="M1014" s="23">
        <v>89.42</v>
      </c>
      <c r="N1014" s="23">
        <v>88.87</v>
      </c>
      <c r="O1014" s="23">
        <v>88.82</v>
      </c>
      <c r="P1014" s="23">
        <v>88.94</v>
      </c>
      <c r="Q1014" s="23">
        <v>88.56</v>
      </c>
      <c r="R1014" s="23">
        <v>85.87</v>
      </c>
      <c r="S1014" s="23">
        <v>88.89</v>
      </c>
      <c r="T1014" s="23">
        <v>88.42</v>
      </c>
      <c r="U1014" s="23">
        <v>88.3</v>
      </c>
      <c r="V1014" s="23">
        <v>88.68</v>
      </c>
      <c r="W1014" s="23">
        <v>89.16</v>
      </c>
      <c r="X1014" s="23">
        <v>88.63</v>
      </c>
      <c r="Y1014" s="23">
        <v>90.03</v>
      </c>
    </row>
    <row r="1015" spans="1:25" s="59" customFormat="1" ht="51.75" hidden="1" outlineLevel="1" thickBot="1" x14ac:dyDescent="0.25">
      <c r="A1015" s="54" t="s">
        <v>38</v>
      </c>
      <c r="B1015" s="77">
        <v>99.311162609999997</v>
      </c>
      <c r="C1015" s="77">
        <v>99.888341429999997</v>
      </c>
      <c r="D1015" s="77">
        <v>103.52348616</v>
      </c>
      <c r="E1015" s="77">
        <v>104.60166761000001</v>
      </c>
      <c r="F1015" s="77">
        <v>104.28890989</v>
      </c>
      <c r="G1015" s="77">
        <v>102.87805779</v>
      </c>
      <c r="H1015" s="77">
        <v>97.680572510000005</v>
      </c>
      <c r="I1015" s="77">
        <v>95.300307329999995</v>
      </c>
      <c r="J1015" s="77">
        <v>89.068651869999997</v>
      </c>
      <c r="K1015" s="77">
        <v>88.670054789999995</v>
      </c>
      <c r="L1015" s="77">
        <v>89.149923540000003</v>
      </c>
      <c r="M1015" s="77">
        <v>89.424247750000006</v>
      </c>
      <c r="N1015" s="77">
        <v>88.869622809999996</v>
      </c>
      <c r="O1015" s="77">
        <v>88.823201139999995</v>
      </c>
      <c r="P1015" s="77">
        <v>88.942840360000005</v>
      </c>
      <c r="Q1015" s="77">
        <v>88.563568160000003</v>
      </c>
      <c r="R1015" s="77">
        <v>85.871427679999996</v>
      </c>
      <c r="S1015" s="77">
        <v>88.890526370000003</v>
      </c>
      <c r="T1015" s="77">
        <v>88.416164519999995</v>
      </c>
      <c r="U1015" s="77">
        <v>88.297866279999994</v>
      </c>
      <c r="V1015" s="77">
        <v>88.683742620000004</v>
      </c>
      <c r="W1015" s="77">
        <v>89.157483790000001</v>
      </c>
      <c r="X1015" s="77">
        <v>88.62544072</v>
      </c>
      <c r="Y1015" s="77">
        <v>90.028398379999999</v>
      </c>
    </row>
    <row r="1016" spans="1:25" s="59" customFormat="1" ht="25.5" customHeight="1" collapsed="1" thickBot="1" x14ac:dyDescent="0.25">
      <c r="A1016" s="2" t="s">
        <v>3</v>
      </c>
      <c r="B1016" s="29">
        <v>0</v>
      </c>
      <c r="C1016" s="30">
        <v>0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0</v>
      </c>
      <c r="P1016" s="30">
        <v>0</v>
      </c>
      <c r="Q1016" s="30">
        <v>0</v>
      </c>
      <c r="R1016" s="30">
        <v>0</v>
      </c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1">
        <v>0</v>
      </c>
    </row>
    <row r="1017" spans="1:25" s="59" customFormat="1" ht="15" hidden="1" outlineLevel="1" thickBot="1" x14ac:dyDescent="0.25">
      <c r="A1017" s="14">
        <v>19</v>
      </c>
      <c r="B1017" s="23">
        <v>91.91</v>
      </c>
      <c r="C1017" s="23">
        <v>96.53</v>
      </c>
      <c r="D1017" s="23">
        <v>98.51</v>
      </c>
      <c r="E1017" s="23">
        <v>99.63</v>
      </c>
      <c r="F1017" s="23">
        <v>98.86</v>
      </c>
      <c r="G1017" s="23">
        <v>98.75</v>
      </c>
      <c r="H1017" s="23">
        <v>97.25</v>
      </c>
      <c r="I1017" s="23">
        <v>94.93</v>
      </c>
      <c r="J1017" s="23">
        <v>93.43</v>
      </c>
      <c r="K1017" s="23">
        <v>89.39</v>
      </c>
      <c r="L1017" s="23">
        <v>88.42</v>
      </c>
      <c r="M1017" s="23">
        <v>88.78</v>
      </c>
      <c r="N1017" s="23">
        <v>91.34</v>
      </c>
      <c r="O1017" s="23">
        <v>94.18</v>
      </c>
      <c r="P1017" s="23">
        <v>94.99</v>
      </c>
      <c r="Q1017" s="23">
        <v>95.42</v>
      </c>
      <c r="R1017" s="23">
        <v>94.36</v>
      </c>
      <c r="S1017" s="23">
        <v>92</v>
      </c>
      <c r="T1017" s="23">
        <v>88.71</v>
      </c>
      <c r="U1017" s="23">
        <v>89.99</v>
      </c>
      <c r="V1017" s="23">
        <v>89.21</v>
      </c>
      <c r="W1017" s="23">
        <v>88.62</v>
      </c>
      <c r="X1017" s="23">
        <v>90.77</v>
      </c>
      <c r="Y1017" s="23">
        <v>94.92</v>
      </c>
    </row>
    <row r="1018" spans="1:25" s="59" customFormat="1" ht="51.75" hidden="1" outlineLevel="1" thickBot="1" x14ac:dyDescent="0.25">
      <c r="A1018" s="54" t="s">
        <v>38</v>
      </c>
      <c r="B1018" s="77">
        <v>91.906147480000001</v>
      </c>
      <c r="C1018" s="77">
        <v>96.530321529999995</v>
      </c>
      <c r="D1018" s="77">
        <v>98.506084369999996</v>
      </c>
      <c r="E1018" s="77">
        <v>99.626820050000006</v>
      </c>
      <c r="F1018" s="77">
        <v>98.857751289999996</v>
      </c>
      <c r="G1018" s="77">
        <v>98.751277700000003</v>
      </c>
      <c r="H1018" s="77">
        <v>97.247996970000003</v>
      </c>
      <c r="I1018" s="77">
        <v>94.927771089999993</v>
      </c>
      <c r="J1018" s="77">
        <v>93.431181989999999</v>
      </c>
      <c r="K1018" s="77">
        <v>89.391116850000003</v>
      </c>
      <c r="L1018" s="77">
        <v>88.422935730000006</v>
      </c>
      <c r="M1018" s="77">
        <v>88.778061940000001</v>
      </c>
      <c r="N1018" s="77">
        <v>91.342704729999994</v>
      </c>
      <c r="O1018" s="77">
        <v>94.178439890000007</v>
      </c>
      <c r="P1018" s="77">
        <v>94.990636129999999</v>
      </c>
      <c r="Q1018" s="77">
        <v>95.421548009999995</v>
      </c>
      <c r="R1018" s="77">
        <v>94.360097850000002</v>
      </c>
      <c r="S1018" s="77">
        <v>91.996534639999993</v>
      </c>
      <c r="T1018" s="77">
        <v>88.707132650000005</v>
      </c>
      <c r="U1018" s="77">
        <v>89.990938240000006</v>
      </c>
      <c r="V1018" s="77">
        <v>89.210072859999997</v>
      </c>
      <c r="W1018" s="77">
        <v>88.624248960000003</v>
      </c>
      <c r="X1018" s="77">
        <v>90.771159839999996</v>
      </c>
      <c r="Y1018" s="77">
        <v>94.922867060000002</v>
      </c>
    </row>
    <row r="1019" spans="1:25" s="59" customFormat="1" ht="25.5" customHeight="1" collapsed="1" thickBot="1" x14ac:dyDescent="0.25">
      <c r="A1019" s="2" t="s">
        <v>3</v>
      </c>
      <c r="B1019" s="29">
        <v>0</v>
      </c>
      <c r="C1019" s="30">
        <v>0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1">
        <v>0</v>
      </c>
    </row>
    <row r="1020" spans="1:25" s="59" customFormat="1" ht="15" hidden="1" outlineLevel="1" thickBot="1" x14ac:dyDescent="0.25">
      <c r="A1020" s="14">
        <v>20</v>
      </c>
      <c r="B1020" s="23">
        <v>96</v>
      </c>
      <c r="C1020" s="23">
        <v>97.93</v>
      </c>
      <c r="D1020" s="23">
        <v>99.18</v>
      </c>
      <c r="E1020" s="23">
        <v>99.59</v>
      </c>
      <c r="F1020" s="23">
        <v>99.65</v>
      </c>
      <c r="G1020" s="23">
        <v>99.08</v>
      </c>
      <c r="H1020" s="23">
        <v>96.47</v>
      </c>
      <c r="I1020" s="23">
        <v>98.3</v>
      </c>
      <c r="J1020" s="23">
        <v>95.65</v>
      </c>
      <c r="K1020" s="23">
        <v>92.05</v>
      </c>
      <c r="L1020" s="23">
        <v>91.6</v>
      </c>
      <c r="M1020" s="23">
        <v>91.39</v>
      </c>
      <c r="N1020" s="23">
        <v>90.55</v>
      </c>
      <c r="O1020" s="23">
        <v>92.82</v>
      </c>
      <c r="P1020" s="23">
        <v>95.76</v>
      </c>
      <c r="Q1020" s="23">
        <v>95.61</v>
      </c>
      <c r="R1020" s="23">
        <v>95.66</v>
      </c>
      <c r="S1020" s="23">
        <v>92.29</v>
      </c>
      <c r="T1020" s="23">
        <v>90.03</v>
      </c>
      <c r="U1020" s="23">
        <v>90.75</v>
      </c>
      <c r="V1020" s="23">
        <v>90.09</v>
      </c>
      <c r="W1020" s="23">
        <v>90.13</v>
      </c>
      <c r="X1020" s="23">
        <v>92.76</v>
      </c>
      <c r="Y1020" s="23">
        <v>95.21</v>
      </c>
    </row>
    <row r="1021" spans="1:25" s="59" customFormat="1" ht="25.5" hidden="1" customHeight="1" outlineLevel="1" thickBot="1" x14ac:dyDescent="0.25">
      <c r="A1021" s="54" t="s">
        <v>38</v>
      </c>
      <c r="B1021" s="77">
        <v>96.00015999</v>
      </c>
      <c r="C1021" s="77">
        <v>97.926743819999999</v>
      </c>
      <c r="D1021" s="77">
        <v>99.180923680000006</v>
      </c>
      <c r="E1021" s="77">
        <v>99.592966250000003</v>
      </c>
      <c r="F1021" s="77">
        <v>99.646246790000006</v>
      </c>
      <c r="G1021" s="77">
        <v>99.083719329999994</v>
      </c>
      <c r="H1021" s="77">
        <v>96.471273479999994</v>
      </c>
      <c r="I1021" s="77">
        <v>98.303651070000001</v>
      </c>
      <c r="J1021" s="77">
        <v>95.64994763</v>
      </c>
      <c r="K1021" s="77">
        <v>92.054358199999996</v>
      </c>
      <c r="L1021" s="77">
        <v>91.601066209999999</v>
      </c>
      <c r="M1021" s="77">
        <v>91.388928039999996</v>
      </c>
      <c r="N1021" s="77">
        <v>90.545048390000005</v>
      </c>
      <c r="O1021" s="77">
        <v>92.816687419999994</v>
      </c>
      <c r="P1021" s="77">
        <v>95.763164459999999</v>
      </c>
      <c r="Q1021" s="77">
        <v>95.611871719999996</v>
      </c>
      <c r="R1021" s="77">
        <v>95.6573645</v>
      </c>
      <c r="S1021" s="77">
        <v>92.291852050000003</v>
      </c>
      <c r="T1021" s="77">
        <v>90.032393150000004</v>
      </c>
      <c r="U1021" s="77">
        <v>90.752134170000005</v>
      </c>
      <c r="V1021" s="77">
        <v>90.09000064</v>
      </c>
      <c r="W1021" s="77">
        <v>90.129627569999997</v>
      </c>
      <c r="X1021" s="77">
        <v>92.762714160000002</v>
      </c>
      <c r="Y1021" s="77">
        <v>95.205011170000006</v>
      </c>
    </row>
    <row r="1022" spans="1:25" s="59" customFormat="1" ht="25.5" customHeight="1" collapsed="1" thickBot="1" x14ac:dyDescent="0.25">
      <c r="A1022" s="2" t="s">
        <v>3</v>
      </c>
      <c r="B1022" s="29">
        <v>0</v>
      </c>
      <c r="C1022" s="30">
        <v>0</v>
      </c>
      <c r="D1022" s="30">
        <v>0</v>
      </c>
      <c r="E1022" s="30">
        <v>0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1">
        <v>0</v>
      </c>
    </row>
    <row r="1023" spans="1:25" s="59" customFormat="1" ht="15" hidden="1" outlineLevel="1" thickBot="1" x14ac:dyDescent="0.25">
      <c r="A1023" s="14">
        <v>21</v>
      </c>
      <c r="B1023" s="23">
        <v>97.41</v>
      </c>
      <c r="C1023" s="23">
        <v>101.92</v>
      </c>
      <c r="D1023" s="23">
        <v>101.87</v>
      </c>
      <c r="E1023" s="23">
        <v>101.59</v>
      </c>
      <c r="F1023" s="23">
        <v>101.51</v>
      </c>
      <c r="G1023" s="23">
        <v>101.96</v>
      </c>
      <c r="H1023" s="23">
        <v>96.98</v>
      </c>
      <c r="I1023" s="23">
        <v>91.04</v>
      </c>
      <c r="J1023" s="23">
        <v>87.76</v>
      </c>
      <c r="K1023" s="23">
        <v>86</v>
      </c>
      <c r="L1023" s="23">
        <v>85.39</v>
      </c>
      <c r="M1023" s="23">
        <v>86.67</v>
      </c>
      <c r="N1023" s="23">
        <v>89.4</v>
      </c>
      <c r="O1023" s="23">
        <v>94.23</v>
      </c>
      <c r="P1023" s="23">
        <v>96.96</v>
      </c>
      <c r="Q1023" s="23">
        <v>97.83</v>
      </c>
      <c r="R1023" s="23">
        <v>97.65</v>
      </c>
      <c r="S1023" s="23">
        <v>98.03</v>
      </c>
      <c r="T1023" s="23">
        <v>90.97</v>
      </c>
      <c r="U1023" s="23">
        <v>88.41</v>
      </c>
      <c r="V1023" s="23">
        <v>89.86</v>
      </c>
      <c r="W1023" s="23">
        <v>91.45</v>
      </c>
      <c r="X1023" s="23">
        <v>95.41</v>
      </c>
      <c r="Y1023" s="23">
        <v>99.73</v>
      </c>
    </row>
    <row r="1024" spans="1:25" s="60" customFormat="1" ht="51.75" hidden="1" outlineLevel="1" thickBot="1" x14ac:dyDescent="0.25">
      <c r="A1024" s="54" t="s">
        <v>38</v>
      </c>
      <c r="B1024" s="77">
        <v>97.410763549999999</v>
      </c>
      <c r="C1024" s="77">
        <v>101.92435161</v>
      </c>
      <c r="D1024" s="77">
        <v>101.86703060000001</v>
      </c>
      <c r="E1024" s="77">
        <v>101.58780947</v>
      </c>
      <c r="F1024" s="77">
        <v>101.50603295000001</v>
      </c>
      <c r="G1024" s="77">
        <v>101.9598618</v>
      </c>
      <c r="H1024" s="77">
        <v>96.979460880000005</v>
      </c>
      <c r="I1024" s="77">
        <v>91.044482110000004</v>
      </c>
      <c r="J1024" s="77">
        <v>87.759216769999995</v>
      </c>
      <c r="K1024" s="77">
        <v>85.998572699999997</v>
      </c>
      <c r="L1024" s="77">
        <v>85.390106459999998</v>
      </c>
      <c r="M1024" s="77">
        <v>86.674549249999998</v>
      </c>
      <c r="N1024" s="77">
        <v>89.399046260000006</v>
      </c>
      <c r="O1024" s="77">
        <v>94.231969629999995</v>
      </c>
      <c r="P1024" s="77">
        <v>96.962722979999995</v>
      </c>
      <c r="Q1024" s="77">
        <v>97.825307940000002</v>
      </c>
      <c r="R1024" s="77">
        <v>97.650440700000004</v>
      </c>
      <c r="S1024" s="77">
        <v>98.033606750000004</v>
      </c>
      <c r="T1024" s="77">
        <v>90.973496519999998</v>
      </c>
      <c r="U1024" s="77">
        <v>88.407958750000006</v>
      </c>
      <c r="V1024" s="77">
        <v>89.857010889999998</v>
      </c>
      <c r="W1024" s="77">
        <v>91.446922860000001</v>
      </c>
      <c r="X1024" s="77">
        <v>95.407583029999998</v>
      </c>
      <c r="Y1024" s="77">
        <v>99.72819543</v>
      </c>
    </row>
    <row r="1025" spans="1:25" ht="15" collapsed="1" thickBot="1" x14ac:dyDescent="0.25">
      <c r="A1025" s="2" t="s">
        <v>3</v>
      </c>
      <c r="B1025" s="29">
        <v>0</v>
      </c>
      <c r="C1025" s="30">
        <v>0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0">
        <v>0</v>
      </c>
      <c r="L1025" s="30">
        <v>0</v>
      </c>
      <c r="M1025" s="30">
        <v>0</v>
      </c>
      <c r="N1025" s="30">
        <v>0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1">
        <v>0</v>
      </c>
    </row>
    <row r="1026" spans="1:25" s="58" customFormat="1" ht="15" thickBot="1" x14ac:dyDescent="0.25">
      <c r="A1026" s="14">
        <v>22</v>
      </c>
      <c r="B1026" s="23">
        <v>97.72</v>
      </c>
      <c r="C1026" s="23">
        <v>99.83</v>
      </c>
      <c r="D1026" s="23">
        <v>100.67</v>
      </c>
      <c r="E1026" s="23">
        <v>101.2</v>
      </c>
      <c r="F1026" s="23">
        <v>100.88</v>
      </c>
      <c r="G1026" s="23">
        <v>99.2</v>
      </c>
      <c r="H1026" s="23">
        <v>95.6</v>
      </c>
      <c r="I1026" s="23">
        <v>89.61</v>
      </c>
      <c r="J1026" s="23">
        <v>86.9</v>
      </c>
      <c r="K1026" s="23">
        <v>85.21</v>
      </c>
      <c r="L1026" s="23">
        <v>85.68</v>
      </c>
      <c r="M1026" s="23">
        <v>87.59</v>
      </c>
      <c r="N1026" s="23">
        <v>92.65</v>
      </c>
      <c r="O1026" s="23">
        <v>92.02</v>
      </c>
      <c r="P1026" s="23">
        <v>94.86</v>
      </c>
      <c r="Q1026" s="23">
        <v>94.63</v>
      </c>
      <c r="R1026" s="23">
        <v>95.53</v>
      </c>
      <c r="S1026" s="23">
        <v>96.25</v>
      </c>
      <c r="T1026" s="23">
        <v>94.18</v>
      </c>
      <c r="U1026" s="23">
        <v>89.54</v>
      </c>
      <c r="V1026" s="23">
        <v>89.94</v>
      </c>
      <c r="W1026" s="23">
        <v>93.57</v>
      </c>
      <c r="X1026" s="23">
        <v>97.86</v>
      </c>
      <c r="Y1026" s="23">
        <v>98.8</v>
      </c>
    </row>
    <row r="1027" spans="1:25" s="59" customFormat="1" ht="51.75" thickBot="1" x14ac:dyDescent="0.25">
      <c r="A1027" s="54" t="s">
        <v>38</v>
      </c>
      <c r="B1027" s="77">
        <v>97.722851289999994</v>
      </c>
      <c r="C1027" s="77">
        <v>99.833238980000004</v>
      </c>
      <c r="D1027" s="77">
        <v>100.67139938</v>
      </c>
      <c r="E1027" s="77">
        <v>101.20144617</v>
      </c>
      <c r="F1027" s="77">
        <v>100.87740884999999</v>
      </c>
      <c r="G1027" s="77">
        <v>99.201029399999996</v>
      </c>
      <c r="H1027" s="77">
        <v>95.602746769999996</v>
      </c>
      <c r="I1027" s="77">
        <v>89.61079848</v>
      </c>
      <c r="J1027" s="77">
        <v>86.904452669999998</v>
      </c>
      <c r="K1027" s="77">
        <v>85.211065009999999</v>
      </c>
      <c r="L1027" s="77">
        <v>85.680711840000001</v>
      </c>
      <c r="M1027" s="77">
        <v>87.592983189999998</v>
      </c>
      <c r="N1027" s="77">
        <v>92.648419700000005</v>
      </c>
      <c r="O1027" s="77">
        <v>92.024701820000004</v>
      </c>
      <c r="P1027" s="77">
        <v>94.864268569999993</v>
      </c>
      <c r="Q1027" s="77">
        <v>94.62741801</v>
      </c>
      <c r="R1027" s="77">
        <v>95.534665709999999</v>
      </c>
      <c r="S1027" s="77">
        <v>96.246335130000006</v>
      </c>
      <c r="T1027" s="77">
        <v>94.178807599999999</v>
      </c>
      <c r="U1027" s="77">
        <v>89.538523760000004</v>
      </c>
      <c r="V1027" s="77">
        <v>89.935148960000006</v>
      </c>
      <c r="W1027" s="77">
        <v>93.565289550000003</v>
      </c>
      <c r="X1027" s="77">
        <v>97.864704939999996</v>
      </c>
      <c r="Y1027" s="77">
        <v>98.798900970000005</v>
      </c>
    </row>
    <row r="1028" spans="1:25" s="59" customFormat="1" ht="18.75" customHeight="1" thickBot="1" x14ac:dyDescent="0.25">
      <c r="A1028" s="2" t="s">
        <v>3</v>
      </c>
      <c r="B1028" s="29">
        <v>0</v>
      </c>
      <c r="C1028" s="30">
        <v>0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1">
        <v>0</v>
      </c>
    </row>
    <row r="1029" spans="1:25" s="59" customFormat="1" ht="25.5" hidden="1" customHeight="1" outlineLevel="1" thickBot="1" x14ac:dyDescent="0.25">
      <c r="A1029" s="14">
        <v>23</v>
      </c>
      <c r="B1029" s="23">
        <v>92.69</v>
      </c>
      <c r="C1029" s="23">
        <v>97.53</v>
      </c>
      <c r="D1029" s="23">
        <v>99.87</v>
      </c>
      <c r="E1029" s="23">
        <v>100.41</v>
      </c>
      <c r="F1029" s="23">
        <v>100.29</v>
      </c>
      <c r="G1029" s="23">
        <v>99.65</v>
      </c>
      <c r="H1029" s="23">
        <v>100.71</v>
      </c>
      <c r="I1029" s="23">
        <v>93.48</v>
      </c>
      <c r="J1029" s="23">
        <v>94.99</v>
      </c>
      <c r="K1029" s="23">
        <v>92.11</v>
      </c>
      <c r="L1029" s="23">
        <v>84.11</v>
      </c>
      <c r="M1029" s="23">
        <v>87.06</v>
      </c>
      <c r="N1029" s="23">
        <v>96.95</v>
      </c>
      <c r="O1029" s="23">
        <v>95.98</v>
      </c>
      <c r="P1029" s="23">
        <v>94.88</v>
      </c>
      <c r="Q1029" s="23">
        <v>94.24</v>
      </c>
      <c r="R1029" s="23">
        <v>94.17</v>
      </c>
      <c r="S1029" s="23">
        <v>95.08</v>
      </c>
      <c r="T1029" s="23">
        <v>90.05</v>
      </c>
      <c r="U1029" s="23">
        <v>83.55</v>
      </c>
      <c r="V1029" s="23">
        <v>83.27</v>
      </c>
      <c r="W1029" s="23">
        <v>85.04</v>
      </c>
      <c r="X1029" s="23">
        <v>91.37</v>
      </c>
      <c r="Y1029" s="23">
        <v>94.71</v>
      </c>
    </row>
    <row r="1030" spans="1:25" s="59" customFormat="1" ht="51.75" hidden="1" outlineLevel="1" thickBot="1" x14ac:dyDescent="0.25">
      <c r="A1030" s="54" t="s">
        <v>38</v>
      </c>
      <c r="B1030" s="77">
        <v>92.690967330000007</v>
      </c>
      <c r="C1030" s="77">
        <v>97.528154169999993</v>
      </c>
      <c r="D1030" s="77">
        <v>99.871208139999993</v>
      </c>
      <c r="E1030" s="77">
        <v>100.40746383</v>
      </c>
      <c r="F1030" s="77">
        <v>100.29255865</v>
      </c>
      <c r="G1030" s="77">
        <v>99.654400409999994</v>
      </c>
      <c r="H1030" s="77">
        <v>100.70766433</v>
      </c>
      <c r="I1030" s="77">
        <v>93.480803390000005</v>
      </c>
      <c r="J1030" s="77">
        <v>94.994945549999997</v>
      </c>
      <c r="K1030" s="77">
        <v>92.105135390000001</v>
      </c>
      <c r="L1030" s="77">
        <v>84.112129699999997</v>
      </c>
      <c r="M1030" s="77">
        <v>87.059658029999994</v>
      </c>
      <c r="N1030" s="77">
        <v>96.94587688</v>
      </c>
      <c r="O1030" s="77">
        <v>95.975752029999995</v>
      </c>
      <c r="P1030" s="77">
        <v>94.882556300000005</v>
      </c>
      <c r="Q1030" s="77">
        <v>94.236311900000004</v>
      </c>
      <c r="R1030" s="77">
        <v>94.168456899999995</v>
      </c>
      <c r="S1030" s="77">
        <v>95.083745809999996</v>
      </c>
      <c r="T1030" s="77">
        <v>90.049076369999995</v>
      </c>
      <c r="U1030" s="77">
        <v>83.545028389999999</v>
      </c>
      <c r="V1030" s="77">
        <v>83.274032399999996</v>
      </c>
      <c r="W1030" s="77">
        <v>85.042704349999994</v>
      </c>
      <c r="X1030" s="77">
        <v>91.367488420000001</v>
      </c>
      <c r="Y1030" s="77">
        <v>94.713837389999995</v>
      </c>
    </row>
    <row r="1031" spans="1:25" s="59" customFormat="1" ht="25.5" customHeight="1" collapsed="1" thickBot="1" x14ac:dyDescent="0.25">
      <c r="A1031" s="2" t="s">
        <v>3</v>
      </c>
      <c r="B1031" s="29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1">
        <v>0</v>
      </c>
    </row>
    <row r="1032" spans="1:25" s="59" customFormat="1" ht="15" hidden="1" outlineLevel="1" thickBot="1" x14ac:dyDescent="0.25">
      <c r="A1032" s="14">
        <v>24</v>
      </c>
      <c r="B1032" s="23">
        <v>92.99</v>
      </c>
      <c r="C1032" s="23">
        <v>96.12</v>
      </c>
      <c r="D1032" s="23">
        <v>98.38</v>
      </c>
      <c r="E1032" s="23">
        <v>99.71</v>
      </c>
      <c r="F1032" s="23">
        <v>100.55</v>
      </c>
      <c r="G1032" s="23">
        <v>99.79</v>
      </c>
      <c r="H1032" s="23">
        <v>96.35</v>
      </c>
      <c r="I1032" s="23">
        <v>92.71</v>
      </c>
      <c r="J1032" s="23">
        <v>91.1</v>
      </c>
      <c r="K1032" s="23">
        <v>86.53</v>
      </c>
      <c r="L1032" s="23">
        <v>90.57</v>
      </c>
      <c r="M1032" s="23">
        <v>87</v>
      </c>
      <c r="N1032" s="23">
        <v>83.85</v>
      </c>
      <c r="O1032" s="23">
        <v>84.82</v>
      </c>
      <c r="P1032" s="23">
        <v>91.11</v>
      </c>
      <c r="Q1032" s="23">
        <v>90.79</v>
      </c>
      <c r="R1032" s="23">
        <v>90.69</v>
      </c>
      <c r="S1032" s="23">
        <v>89.51</v>
      </c>
      <c r="T1032" s="23">
        <v>89.28</v>
      </c>
      <c r="U1032" s="23">
        <v>87.91</v>
      </c>
      <c r="V1032" s="23">
        <v>86.93</v>
      </c>
      <c r="W1032" s="23">
        <v>84.58</v>
      </c>
      <c r="X1032" s="23">
        <v>83.65</v>
      </c>
      <c r="Y1032" s="23">
        <v>90.66</v>
      </c>
    </row>
    <row r="1033" spans="1:25" s="59" customFormat="1" ht="51.75" hidden="1" outlineLevel="1" thickBot="1" x14ac:dyDescent="0.25">
      <c r="A1033" s="54" t="s">
        <v>38</v>
      </c>
      <c r="B1033" s="77">
        <v>92.989001380000005</v>
      </c>
      <c r="C1033" s="77">
        <v>96.117992580000006</v>
      </c>
      <c r="D1033" s="77">
        <v>98.378363840000006</v>
      </c>
      <c r="E1033" s="77">
        <v>99.706932530000003</v>
      </c>
      <c r="F1033" s="77">
        <v>100.54570755</v>
      </c>
      <c r="G1033" s="77">
        <v>99.789523650000007</v>
      </c>
      <c r="H1033" s="77">
        <v>96.350435329999996</v>
      </c>
      <c r="I1033" s="77">
        <v>92.707533889999993</v>
      </c>
      <c r="J1033" s="77">
        <v>91.104499860000004</v>
      </c>
      <c r="K1033" s="77">
        <v>86.534657089999996</v>
      </c>
      <c r="L1033" s="77">
        <v>90.565068760000003</v>
      </c>
      <c r="M1033" s="77">
        <v>87.000890659999996</v>
      </c>
      <c r="N1033" s="77">
        <v>83.845729230000003</v>
      </c>
      <c r="O1033" s="77">
        <v>84.816825859999994</v>
      </c>
      <c r="P1033" s="77">
        <v>91.10604189</v>
      </c>
      <c r="Q1033" s="77">
        <v>90.785367620000002</v>
      </c>
      <c r="R1033" s="77">
        <v>90.686206940000005</v>
      </c>
      <c r="S1033" s="77">
        <v>89.51194753</v>
      </c>
      <c r="T1033" s="77">
        <v>89.277677800000006</v>
      </c>
      <c r="U1033" s="77">
        <v>87.908431759999999</v>
      </c>
      <c r="V1033" s="77">
        <v>86.926491650000003</v>
      </c>
      <c r="W1033" s="77">
        <v>84.575153889999996</v>
      </c>
      <c r="X1033" s="77">
        <v>83.648045819999993</v>
      </c>
      <c r="Y1033" s="77">
        <v>90.660025169999997</v>
      </c>
    </row>
    <row r="1034" spans="1:25" s="59" customFormat="1" ht="25.5" customHeight="1" collapsed="1" thickBot="1" x14ac:dyDescent="0.25">
      <c r="A1034" s="2" t="s">
        <v>3</v>
      </c>
      <c r="B1034" s="29">
        <v>0</v>
      </c>
      <c r="C1034" s="30">
        <v>0</v>
      </c>
      <c r="D1034" s="30">
        <v>0</v>
      </c>
      <c r="E1034" s="30">
        <v>0</v>
      </c>
      <c r="F1034" s="30">
        <v>0</v>
      </c>
      <c r="G1034" s="30">
        <v>0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1">
        <v>0</v>
      </c>
    </row>
    <row r="1035" spans="1:25" s="59" customFormat="1" ht="15" hidden="1" outlineLevel="1" thickBot="1" x14ac:dyDescent="0.25">
      <c r="A1035" s="14">
        <v>25</v>
      </c>
      <c r="B1035" s="23">
        <v>93.07</v>
      </c>
      <c r="C1035" s="23">
        <v>95.56</v>
      </c>
      <c r="D1035" s="23">
        <v>96.86</v>
      </c>
      <c r="E1035" s="23">
        <v>97.92</v>
      </c>
      <c r="F1035" s="23">
        <v>97.66</v>
      </c>
      <c r="G1035" s="23">
        <v>97.12</v>
      </c>
      <c r="H1035" s="23">
        <v>96.44</v>
      </c>
      <c r="I1035" s="23">
        <v>96.07</v>
      </c>
      <c r="J1035" s="23">
        <v>95.85</v>
      </c>
      <c r="K1035" s="23">
        <v>91.44</v>
      </c>
      <c r="L1035" s="23">
        <v>90.26</v>
      </c>
      <c r="M1035" s="23">
        <v>92.63</v>
      </c>
      <c r="N1035" s="23">
        <v>95.04</v>
      </c>
      <c r="O1035" s="23">
        <v>96.18</v>
      </c>
      <c r="P1035" s="23">
        <v>94.11</v>
      </c>
      <c r="Q1035" s="23">
        <v>94.73</v>
      </c>
      <c r="R1035" s="23">
        <v>95.47</v>
      </c>
      <c r="S1035" s="23">
        <v>93.8</v>
      </c>
      <c r="T1035" s="23">
        <v>90.04</v>
      </c>
      <c r="U1035" s="23">
        <v>86.72</v>
      </c>
      <c r="V1035" s="23">
        <v>87.96</v>
      </c>
      <c r="W1035" s="23">
        <v>88.69</v>
      </c>
      <c r="X1035" s="23">
        <v>88.42</v>
      </c>
      <c r="Y1035" s="23">
        <v>90.51</v>
      </c>
    </row>
    <row r="1036" spans="1:25" s="59" customFormat="1" ht="25.5" hidden="1" customHeight="1" outlineLevel="1" thickBot="1" x14ac:dyDescent="0.25">
      <c r="A1036" s="54" t="s">
        <v>38</v>
      </c>
      <c r="B1036" s="77">
        <v>93.065504379999993</v>
      </c>
      <c r="C1036" s="77">
        <v>95.561354620000003</v>
      </c>
      <c r="D1036" s="77">
        <v>96.859227110000006</v>
      </c>
      <c r="E1036" s="77">
        <v>97.916326960000006</v>
      </c>
      <c r="F1036" s="77">
        <v>97.656550940000002</v>
      </c>
      <c r="G1036" s="77">
        <v>97.119922799999998</v>
      </c>
      <c r="H1036" s="77">
        <v>96.436896939999997</v>
      </c>
      <c r="I1036" s="77">
        <v>96.074390589999993</v>
      </c>
      <c r="J1036" s="77">
        <v>95.854223180000005</v>
      </c>
      <c r="K1036" s="77">
        <v>91.443110290000007</v>
      </c>
      <c r="L1036" s="77">
        <v>90.257353030000004</v>
      </c>
      <c r="M1036" s="77">
        <v>92.633839440000003</v>
      </c>
      <c r="N1036" s="77">
        <v>95.035677710000002</v>
      </c>
      <c r="O1036" s="77">
        <v>96.179854160000005</v>
      </c>
      <c r="P1036" s="77">
        <v>94.110682859999997</v>
      </c>
      <c r="Q1036" s="77">
        <v>94.725996800000004</v>
      </c>
      <c r="R1036" s="77">
        <v>95.468775769999993</v>
      </c>
      <c r="S1036" s="77">
        <v>93.804973079999996</v>
      </c>
      <c r="T1036" s="77">
        <v>90.044734700000006</v>
      </c>
      <c r="U1036" s="77">
        <v>86.721712199999999</v>
      </c>
      <c r="V1036" s="77">
        <v>87.961390719999997</v>
      </c>
      <c r="W1036" s="77">
        <v>88.691233429999997</v>
      </c>
      <c r="X1036" s="77">
        <v>88.418004980000006</v>
      </c>
      <c r="Y1036" s="77">
        <v>90.514702709999995</v>
      </c>
    </row>
    <row r="1037" spans="1:25" s="59" customFormat="1" ht="25.5" customHeight="1" collapsed="1" thickBot="1" x14ac:dyDescent="0.25">
      <c r="A1037" s="2" t="s">
        <v>3</v>
      </c>
      <c r="B1037" s="29">
        <v>0</v>
      </c>
      <c r="C1037" s="30">
        <v>0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1">
        <v>0</v>
      </c>
    </row>
    <row r="1038" spans="1:25" s="59" customFormat="1" ht="15" hidden="1" outlineLevel="1" thickBot="1" x14ac:dyDescent="0.25">
      <c r="A1038" s="14">
        <v>26</v>
      </c>
      <c r="B1038" s="23">
        <v>92.69</v>
      </c>
      <c r="C1038" s="23">
        <v>97.61</v>
      </c>
      <c r="D1038" s="23">
        <v>99.17</v>
      </c>
      <c r="E1038" s="23">
        <v>99.86</v>
      </c>
      <c r="F1038" s="23">
        <v>99.63</v>
      </c>
      <c r="G1038" s="23">
        <v>99.11</v>
      </c>
      <c r="H1038" s="23">
        <v>98.07</v>
      </c>
      <c r="I1038" s="23">
        <v>94.1</v>
      </c>
      <c r="J1038" s="23">
        <v>91.18</v>
      </c>
      <c r="K1038" s="23">
        <v>95.3</v>
      </c>
      <c r="L1038" s="23">
        <v>94.62</v>
      </c>
      <c r="M1038" s="23">
        <v>95.25</v>
      </c>
      <c r="N1038" s="23">
        <v>97.15</v>
      </c>
      <c r="O1038" s="23">
        <v>93.01</v>
      </c>
      <c r="P1038" s="23">
        <v>88.74</v>
      </c>
      <c r="Q1038" s="23">
        <v>89.42</v>
      </c>
      <c r="R1038" s="23">
        <v>89.92</v>
      </c>
      <c r="S1038" s="23">
        <v>89.39</v>
      </c>
      <c r="T1038" s="23">
        <v>96.11</v>
      </c>
      <c r="U1038" s="23">
        <v>80.39</v>
      </c>
      <c r="V1038" s="23">
        <v>80.39</v>
      </c>
      <c r="W1038" s="23">
        <v>82.55</v>
      </c>
      <c r="X1038" s="23">
        <v>91.12</v>
      </c>
      <c r="Y1038" s="23">
        <v>91.54</v>
      </c>
    </row>
    <row r="1039" spans="1:25" s="59" customFormat="1" ht="51.75" hidden="1" outlineLevel="1" thickBot="1" x14ac:dyDescent="0.25">
      <c r="A1039" s="54" t="s">
        <v>38</v>
      </c>
      <c r="B1039" s="77">
        <v>92.694963770000001</v>
      </c>
      <c r="C1039" s="77">
        <v>97.611190590000007</v>
      </c>
      <c r="D1039" s="77">
        <v>99.165488929999995</v>
      </c>
      <c r="E1039" s="77">
        <v>99.857880769999994</v>
      </c>
      <c r="F1039" s="77">
        <v>99.632815640000004</v>
      </c>
      <c r="G1039" s="77">
        <v>99.112986019999994</v>
      </c>
      <c r="H1039" s="77">
        <v>98.068860580000006</v>
      </c>
      <c r="I1039" s="77">
        <v>94.099607590000005</v>
      </c>
      <c r="J1039" s="77">
        <v>91.184363759999997</v>
      </c>
      <c r="K1039" s="77">
        <v>95.297287830000002</v>
      </c>
      <c r="L1039" s="77">
        <v>94.61823613</v>
      </c>
      <c r="M1039" s="77">
        <v>95.246109930000003</v>
      </c>
      <c r="N1039" s="77">
        <v>97.151576849999998</v>
      </c>
      <c r="O1039" s="77">
        <v>93.010416039999996</v>
      </c>
      <c r="P1039" s="77">
        <v>88.736132389999995</v>
      </c>
      <c r="Q1039" s="77">
        <v>89.419939799999995</v>
      </c>
      <c r="R1039" s="77">
        <v>89.919836680000003</v>
      </c>
      <c r="S1039" s="77">
        <v>89.385909380000001</v>
      </c>
      <c r="T1039" s="77">
        <v>96.111393410000005</v>
      </c>
      <c r="U1039" s="77">
        <v>80.391339329999994</v>
      </c>
      <c r="V1039" s="77">
        <v>80.388691440000002</v>
      </c>
      <c r="W1039" s="77">
        <v>82.548022950000004</v>
      </c>
      <c r="X1039" s="77">
        <v>91.116121879999994</v>
      </c>
      <c r="Y1039" s="77">
        <v>91.53915216</v>
      </c>
    </row>
    <row r="1040" spans="1:25" s="59" customFormat="1" ht="25.5" customHeight="1" collapsed="1" thickBot="1" x14ac:dyDescent="0.25">
      <c r="A1040" s="2" t="s">
        <v>3</v>
      </c>
      <c r="B1040" s="29">
        <v>0</v>
      </c>
      <c r="C1040" s="30">
        <v>0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1">
        <v>0</v>
      </c>
    </row>
    <row r="1041" spans="1:25" s="59" customFormat="1" ht="15" hidden="1" outlineLevel="1" thickBot="1" x14ac:dyDescent="0.25">
      <c r="A1041" s="14">
        <v>27</v>
      </c>
      <c r="B1041" s="23">
        <v>101.18</v>
      </c>
      <c r="C1041" s="23">
        <v>104.95</v>
      </c>
      <c r="D1041" s="23">
        <v>107.47</v>
      </c>
      <c r="E1041" s="23">
        <v>108.36</v>
      </c>
      <c r="F1041" s="23">
        <v>108.21</v>
      </c>
      <c r="G1041" s="23">
        <v>106.04</v>
      </c>
      <c r="H1041" s="23">
        <v>99.82</v>
      </c>
      <c r="I1041" s="23">
        <v>93.88</v>
      </c>
      <c r="J1041" s="23">
        <v>92.88</v>
      </c>
      <c r="K1041" s="23">
        <v>93.63</v>
      </c>
      <c r="L1041" s="23">
        <v>94.76</v>
      </c>
      <c r="M1041" s="23">
        <v>96.53</v>
      </c>
      <c r="N1041" s="23">
        <v>98.43</v>
      </c>
      <c r="O1041" s="23">
        <v>99.94</v>
      </c>
      <c r="P1041" s="23">
        <v>102.02</v>
      </c>
      <c r="Q1041" s="23">
        <v>102.96</v>
      </c>
      <c r="R1041" s="23">
        <v>103.46</v>
      </c>
      <c r="S1041" s="23">
        <v>101.74</v>
      </c>
      <c r="T1041" s="23">
        <v>96.65</v>
      </c>
      <c r="U1041" s="23">
        <v>92.97</v>
      </c>
      <c r="V1041" s="23">
        <v>93.5</v>
      </c>
      <c r="W1041" s="23">
        <v>94.94</v>
      </c>
      <c r="X1041" s="23">
        <v>93.33</v>
      </c>
      <c r="Y1041" s="23">
        <v>96.02</v>
      </c>
    </row>
    <row r="1042" spans="1:25" s="59" customFormat="1" ht="51.75" hidden="1" outlineLevel="1" thickBot="1" x14ac:dyDescent="0.25">
      <c r="A1042" s="54" t="s">
        <v>38</v>
      </c>
      <c r="B1042" s="77">
        <v>101.18169071</v>
      </c>
      <c r="C1042" s="77">
        <v>104.95184018</v>
      </c>
      <c r="D1042" s="77">
        <v>107.47437758</v>
      </c>
      <c r="E1042" s="77">
        <v>108.3570617</v>
      </c>
      <c r="F1042" s="77">
        <v>108.21492855</v>
      </c>
      <c r="G1042" s="77">
        <v>106.04207999</v>
      </c>
      <c r="H1042" s="77">
        <v>99.816278310000001</v>
      </c>
      <c r="I1042" s="77">
        <v>93.878620839999996</v>
      </c>
      <c r="J1042" s="77">
        <v>92.877521580000007</v>
      </c>
      <c r="K1042" s="77">
        <v>93.626977060000002</v>
      </c>
      <c r="L1042" s="77">
        <v>94.762252230000001</v>
      </c>
      <c r="M1042" s="77">
        <v>96.530086150000002</v>
      </c>
      <c r="N1042" s="77">
        <v>98.432508589999998</v>
      </c>
      <c r="O1042" s="77">
        <v>99.940240849999995</v>
      </c>
      <c r="P1042" s="77">
        <v>102.01745680000001</v>
      </c>
      <c r="Q1042" s="77">
        <v>102.96472206</v>
      </c>
      <c r="R1042" s="77">
        <v>103.45972938</v>
      </c>
      <c r="S1042" s="77">
        <v>101.7373606</v>
      </c>
      <c r="T1042" s="77">
        <v>96.645015720000004</v>
      </c>
      <c r="U1042" s="77">
        <v>92.965584239999998</v>
      </c>
      <c r="V1042" s="77">
        <v>93.501822669999996</v>
      </c>
      <c r="W1042" s="77">
        <v>94.93940139</v>
      </c>
      <c r="X1042" s="77">
        <v>93.329573839999995</v>
      </c>
      <c r="Y1042" s="77">
        <v>96.024609420000004</v>
      </c>
    </row>
    <row r="1043" spans="1:25" s="59" customFormat="1" ht="25.5" customHeight="1" collapsed="1" thickBot="1" x14ac:dyDescent="0.25">
      <c r="A1043" s="2" t="s">
        <v>3</v>
      </c>
      <c r="B1043" s="29">
        <v>0</v>
      </c>
      <c r="C1043" s="30">
        <v>0</v>
      </c>
      <c r="D1043" s="30">
        <v>0</v>
      </c>
      <c r="E1043" s="30">
        <v>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1">
        <v>0</v>
      </c>
    </row>
    <row r="1044" spans="1:25" s="59" customFormat="1" ht="15" hidden="1" outlineLevel="1" thickBot="1" x14ac:dyDescent="0.25">
      <c r="A1044" s="14">
        <v>28</v>
      </c>
      <c r="B1044" s="23">
        <v>104.95</v>
      </c>
      <c r="C1044" s="23">
        <v>106.61</v>
      </c>
      <c r="D1044" s="23">
        <v>106.96</v>
      </c>
      <c r="E1044" s="23">
        <v>107.86</v>
      </c>
      <c r="F1044" s="23">
        <v>107.7</v>
      </c>
      <c r="G1044" s="23">
        <v>106.97</v>
      </c>
      <c r="H1044" s="23">
        <v>103.34</v>
      </c>
      <c r="I1044" s="23">
        <v>99.77</v>
      </c>
      <c r="J1044" s="23">
        <v>99.06</v>
      </c>
      <c r="K1044" s="23">
        <v>97.67</v>
      </c>
      <c r="L1044" s="23">
        <v>97.22</v>
      </c>
      <c r="M1044" s="23">
        <v>98.75</v>
      </c>
      <c r="N1044" s="23">
        <v>99.24</v>
      </c>
      <c r="O1044" s="23">
        <v>101.12</v>
      </c>
      <c r="P1044" s="23">
        <v>102.95</v>
      </c>
      <c r="Q1044" s="23">
        <v>104.06</v>
      </c>
      <c r="R1044" s="23">
        <v>104.32</v>
      </c>
      <c r="S1044" s="23">
        <v>103.32</v>
      </c>
      <c r="T1044" s="23">
        <v>99.6</v>
      </c>
      <c r="U1044" s="23">
        <v>95.89</v>
      </c>
      <c r="V1044" s="23">
        <v>96.14</v>
      </c>
      <c r="W1044" s="23">
        <v>97.68</v>
      </c>
      <c r="X1044" s="23">
        <v>99.22</v>
      </c>
      <c r="Y1044" s="23">
        <v>101.11</v>
      </c>
    </row>
    <row r="1045" spans="1:25" s="59" customFormat="1" ht="51.75" hidden="1" outlineLevel="1" thickBot="1" x14ac:dyDescent="0.25">
      <c r="A1045" s="54" t="s">
        <v>38</v>
      </c>
      <c r="B1045" s="77">
        <v>104.94805708</v>
      </c>
      <c r="C1045" s="77">
        <v>106.60519631</v>
      </c>
      <c r="D1045" s="77">
        <v>106.95821239</v>
      </c>
      <c r="E1045" s="77">
        <v>107.86244365</v>
      </c>
      <c r="F1045" s="77">
        <v>107.70179417</v>
      </c>
      <c r="G1045" s="77">
        <v>106.97078621999999</v>
      </c>
      <c r="H1045" s="77">
        <v>103.34172123</v>
      </c>
      <c r="I1045" s="77">
        <v>99.774340429999995</v>
      </c>
      <c r="J1045" s="77">
        <v>99.057399790000005</v>
      </c>
      <c r="K1045" s="77">
        <v>97.672048450000005</v>
      </c>
      <c r="L1045" s="77">
        <v>97.219322700000006</v>
      </c>
      <c r="M1045" s="77">
        <v>98.751851630000004</v>
      </c>
      <c r="N1045" s="77">
        <v>99.237810289999999</v>
      </c>
      <c r="O1045" s="77">
        <v>101.11738766000001</v>
      </c>
      <c r="P1045" s="77">
        <v>102.94605722</v>
      </c>
      <c r="Q1045" s="77">
        <v>104.06271731</v>
      </c>
      <c r="R1045" s="77">
        <v>104.32058644999999</v>
      </c>
      <c r="S1045" s="77">
        <v>103.32091375</v>
      </c>
      <c r="T1045" s="77">
        <v>99.602033280000001</v>
      </c>
      <c r="U1045" s="77">
        <v>95.893068639999996</v>
      </c>
      <c r="V1045" s="77">
        <v>96.142944929999999</v>
      </c>
      <c r="W1045" s="77">
        <v>97.683122600000004</v>
      </c>
      <c r="X1045" s="77">
        <v>99.22370746</v>
      </c>
      <c r="Y1045" s="77">
        <v>101.10506614000001</v>
      </c>
    </row>
    <row r="1046" spans="1:25" s="59" customFormat="1" ht="25.5" customHeight="1" collapsed="1" thickBot="1" x14ac:dyDescent="0.25">
      <c r="A1046" s="2" t="s">
        <v>3</v>
      </c>
      <c r="B1046" s="29">
        <v>0</v>
      </c>
      <c r="C1046" s="30">
        <v>0</v>
      </c>
      <c r="D1046" s="30">
        <v>0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1">
        <v>0</v>
      </c>
    </row>
    <row r="1047" spans="1:25" s="59" customFormat="1" ht="15" hidden="1" outlineLevel="1" thickBot="1" x14ac:dyDescent="0.25">
      <c r="A1047" s="14">
        <v>29</v>
      </c>
      <c r="B1047" s="23">
        <v>0</v>
      </c>
      <c r="C1047" s="23">
        <v>0</v>
      </c>
      <c r="D1047" s="23">
        <v>0</v>
      </c>
      <c r="E1047" s="23">
        <v>0</v>
      </c>
      <c r="F1047" s="23">
        <v>0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  <c r="N1047" s="23">
        <v>0</v>
      </c>
      <c r="O1047" s="23">
        <v>0</v>
      </c>
      <c r="P1047" s="23">
        <v>0</v>
      </c>
      <c r="Q1047" s="23">
        <v>0</v>
      </c>
      <c r="R1047" s="23">
        <v>0</v>
      </c>
      <c r="S1047" s="23">
        <v>0</v>
      </c>
      <c r="T1047" s="23">
        <v>0</v>
      </c>
      <c r="U1047" s="23">
        <v>0</v>
      </c>
      <c r="V1047" s="23">
        <v>0</v>
      </c>
      <c r="W1047" s="23">
        <v>0</v>
      </c>
      <c r="X1047" s="23">
        <v>0</v>
      </c>
      <c r="Y1047" s="23">
        <v>0</v>
      </c>
    </row>
    <row r="1048" spans="1:25" s="59" customFormat="1" ht="51.75" hidden="1" outlineLevel="1" thickBot="1" x14ac:dyDescent="0.25">
      <c r="A1048" s="54" t="s">
        <v>38</v>
      </c>
      <c r="B1048" s="77">
        <v>0</v>
      </c>
      <c r="C1048" s="77">
        <v>0</v>
      </c>
      <c r="D1048" s="77">
        <v>0</v>
      </c>
      <c r="E1048" s="77">
        <v>0</v>
      </c>
      <c r="F1048" s="77">
        <v>0</v>
      </c>
      <c r="G1048" s="77">
        <v>0</v>
      </c>
      <c r="H1048" s="77">
        <v>0</v>
      </c>
      <c r="I1048" s="77">
        <v>0</v>
      </c>
      <c r="J1048" s="77">
        <v>0</v>
      </c>
      <c r="K1048" s="77">
        <v>0</v>
      </c>
      <c r="L1048" s="77">
        <v>0</v>
      </c>
      <c r="M1048" s="77">
        <v>0</v>
      </c>
      <c r="N1048" s="77">
        <v>0</v>
      </c>
      <c r="O1048" s="77">
        <v>0</v>
      </c>
      <c r="P1048" s="77">
        <v>0</v>
      </c>
      <c r="Q1048" s="77">
        <v>0</v>
      </c>
      <c r="R1048" s="77">
        <v>0</v>
      </c>
      <c r="S1048" s="77">
        <v>0</v>
      </c>
      <c r="T1048" s="77">
        <v>0</v>
      </c>
      <c r="U1048" s="77">
        <v>0</v>
      </c>
      <c r="V1048" s="77">
        <v>0</v>
      </c>
      <c r="W1048" s="77">
        <v>0</v>
      </c>
      <c r="X1048" s="77">
        <v>0</v>
      </c>
      <c r="Y1048" s="77">
        <v>0</v>
      </c>
    </row>
    <row r="1049" spans="1:25" s="59" customFormat="1" ht="25.5" customHeight="1" collapsed="1" thickBot="1" x14ac:dyDescent="0.25">
      <c r="A1049" s="2" t="s">
        <v>3</v>
      </c>
      <c r="B1049" s="29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1">
        <v>0</v>
      </c>
    </row>
    <row r="1050" spans="1:25" s="59" customFormat="1" ht="15" hidden="1" outlineLevel="1" thickBot="1" x14ac:dyDescent="0.25">
      <c r="A1050" s="14">
        <v>30</v>
      </c>
      <c r="B1050" s="23">
        <v>0</v>
      </c>
      <c r="C1050" s="23">
        <v>0</v>
      </c>
      <c r="D1050" s="23">
        <v>0</v>
      </c>
      <c r="E1050" s="23">
        <v>0</v>
      </c>
      <c r="F1050" s="23">
        <v>0</v>
      </c>
      <c r="G1050" s="23">
        <v>0</v>
      </c>
      <c r="H1050" s="23">
        <v>0</v>
      </c>
      <c r="I1050" s="23">
        <v>0</v>
      </c>
      <c r="J1050" s="23">
        <v>0</v>
      </c>
      <c r="K1050" s="23">
        <v>0</v>
      </c>
      <c r="L1050" s="23">
        <v>0</v>
      </c>
      <c r="M1050" s="23">
        <v>0</v>
      </c>
      <c r="N1050" s="23">
        <v>0</v>
      </c>
      <c r="O1050" s="23">
        <v>0</v>
      </c>
      <c r="P1050" s="23">
        <v>0</v>
      </c>
      <c r="Q1050" s="23">
        <v>0</v>
      </c>
      <c r="R1050" s="23">
        <v>0</v>
      </c>
      <c r="S1050" s="23">
        <v>0</v>
      </c>
      <c r="T1050" s="23">
        <v>0</v>
      </c>
      <c r="U1050" s="23">
        <v>0</v>
      </c>
      <c r="V1050" s="23">
        <v>0</v>
      </c>
      <c r="W1050" s="23">
        <v>0</v>
      </c>
      <c r="X1050" s="23">
        <v>0</v>
      </c>
      <c r="Y1050" s="23">
        <v>0</v>
      </c>
    </row>
    <row r="1051" spans="1:25" s="59" customFormat="1" ht="51.75" hidden="1" outlineLevel="1" thickBot="1" x14ac:dyDescent="0.25">
      <c r="A1051" s="54" t="s">
        <v>38</v>
      </c>
      <c r="B1051" s="77">
        <v>0</v>
      </c>
      <c r="C1051" s="77">
        <v>0</v>
      </c>
      <c r="D1051" s="77">
        <v>0</v>
      </c>
      <c r="E1051" s="77">
        <v>0</v>
      </c>
      <c r="F1051" s="77">
        <v>0</v>
      </c>
      <c r="G1051" s="77">
        <v>0</v>
      </c>
      <c r="H1051" s="77">
        <v>0</v>
      </c>
      <c r="I1051" s="77">
        <v>0</v>
      </c>
      <c r="J1051" s="77">
        <v>0</v>
      </c>
      <c r="K1051" s="77">
        <v>0</v>
      </c>
      <c r="L1051" s="77">
        <v>0</v>
      </c>
      <c r="M1051" s="77">
        <v>0</v>
      </c>
      <c r="N1051" s="77">
        <v>0</v>
      </c>
      <c r="O1051" s="77">
        <v>0</v>
      </c>
      <c r="P1051" s="77">
        <v>0</v>
      </c>
      <c r="Q1051" s="77">
        <v>0</v>
      </c>
      <c r="R1051" s="77">
        <v>0</v>
      </c>
      <c r="S1051" s="77">
        <v>0</v>
      </c>
      <c r="T1051" s="77">
        <v>0</v>
      </c>
      <c r="U1051" s="77">
        <v>0</v>
      </c>
      <c r="V1051" s="77">
        <v>0</v>
      </c>
      <c r="W1051" s="77">
        <v>0</v>
      </c>
      <c r="X1051" s="77">
        <v>0</v>
      </c>
      <c r="Y1051" s="77">
        <v>0</v>
      </c>
    </row>
    <row r="1052" spans="1:25" s="59" customFormat="1" ht="25.5" customHeight="1" collapsed="1" thickBot="1" x14ac:dyDescent="0.25">
      <c r="A1052" s="2" t="s">
        <v>3</v>
      </c>
      <c r="B1052" s="29">
        <v>0</v>
      </c>
      <c r="C1052" s="30">
        <v>0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1">
        <v>0</v>
      </c>
    </row>
    <row r="1053" spans="1:25" s="59" customFormat="1" ht="15" hidden="1" outlineLevel="1" thickBot="1" x14ac:dyDescent="0.25">
      <c r="A1053" s="14">
        <v>31</v>
      </c>
      <c r="B1053" s="23">
        <v>0</v>
      </c>
      <c r="C1053" s="23">
        <v>0</v>
      </c>
      <c r="D1053" s="23">
        <v>0</v>
      </c>
      <c r="E1053" s="23">
        <v>0</v>
      </c>
      <c r="F1053" s="23">
        <v>0</v>
      </c>
      <c r="G1053" s="23">
        <v>0</v>
      </c>
      <c r="H1053" s="23">
        <v>0</v>
      </c>
      <c r="I1053" s="23">
        <v>0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3">
        <v>0</v>
      </c>
      <c r="P1053" s="23">
        <v>0</v>
      </c>
      <c r="Q1053" s="23">
        <v>0</v>
      </c>
      <c r="R1053" s="23">
        <v>0</v>
      </c>
      <c r="S1053" s="23">
        <v>0</v>
      </c>
      <c r="T1053" s="23">
        <v>0</v>
      </c>
      <c r="U1053" s="23">
        <v>0</v>
      </c>
      <c r="V1053" s="23">
        <v>0</v>
      </c>
      <c r="W1053" s="23">
        <v>0</v>
      </c>
      <c r="X1053" s="23">
        <v>0</v>
      </c>
      <c r="Y1053" s="23">
        <v>0</v>
      </c>
    </row>
    <row r="1054" spans="1:25" s="59" customFormat="1" ht="51.75" hidden="1" outlineLevel="1" thickBot="1" x14ac:dyDescent="0.25">
      <c r="A1054" s="54" t="s">
        <v>38</v>
      </c>
      <c r="B1054" s="77">
        <v>0</v>
      </c>
      <c r="C1054" s="77">
        <v>0</v>
      </c>
      <c r="D1054" s="77">
        <v>0</v>
      </c>
      <c r="E1054" s="77">
        <v>0</v>
      </c>
      <c r="F1054" s="77">
        <v>0</v>
      </c>
      <c r="G1054" s="77">
        <v>0</v>
      </c>
      <c r="H1054" s="77">
        <v>0</v>
      </c>
      <c r="I1054" s="77">
        <v>0</v>
      </c>
      <c r="J1054" s="77">
        <v>0</v>
      </c>
      <c r="K1054" s="77">
        <v>0</v>
      </c>
      <c r="L1054" s="77">
        <v>0</v>
      </c>
      <c r="M1054" s="77">
        <v>0</v>
      </c>
      <c r="N1054" s="77">
        <v>0</v>
      </c>
      <c r="O1054" s="77">
        <v>0</v>
      </c>
      <c r="P1054" s="77">
        <v>0</v>
      </c>
      <c r="Q1054" s="77">
        <v>0</v>
      </c>
      <c r="R1054" s="77">
        <v>0</v>
      </c>
      <c r="S1054" s="77">
        <v>0</v>
      </c>
      <c r="T1054" s="77">
        <v>0</v>
      </c>
      <c r="U1054" s="77">
        <v>0</v>
      </c>
      <c r="V1054" s="77">
        <v>0</v>
      </c>
      <c r="W1054" s="77">
        <v>0</v>
      </c>
      <c r="X1054" s="77">
        <v>0</v>
      </c>
      <c r="Y1054" s="77">
        <v>0</v>
      </c>
    </row>
    <row r="1055" spans="1:25" s="59" customFormat="1" ht="25.5" customHeight="1" collapsed="1" thickBot="1" x14ac:dyDescent="0.25">
      <c r="A1055" s="24" t="s">
        <v>3</v>
      </c>
      <c r="B1055" s="29">
        <v>0</v>
      </c>
      <c r="C1055" s="30">
        <v>0</v>
      </c>
      <c r="D1055" s="30">
        <v>0</v>
      </c>
      <c r="E1055" s="30">
        <v>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1">
        <v>0</v>
      </c>
    </row>
    <row r="1056" spans="1:25" s="59" customFormat="1" ht="25.5" hidden="1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9" customFormat="1" ht="25.5" hidden="1" customHeight="1" outlineLevel="1" thickBot="1" x14ac:dyDescent="0.25">
      <c r="A1057" s="111" t="s">
        <v>31</v>
      </c>
      <c r="B1057" s="113" t="s">
        <v>58</v>
      </c>
      <c r="C1057" s="114"/>
      <c r="D1057" s="114"/>
      <c r="E1057" s="114"/>
      <c r="F1057" s="114"/>
      <c r="G1057" s="114"/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  <c r="R1057" s="114"/>
      <c r="S1057" s="114"/>
      <c r="T1057" s="114"/>
      <c r="U1057" s="114"/>
      <c r="V1057" s="114"/>
      <c r="W1057" s="114"/>
      <c r="X1057" s="114"/>
      <c r="Y1057" s="115"/>
      <c r="Z1057" s="5"/>
    </row>
    <row r="1058" spans="1:26" s="59" customFormat="1" ht="25.5" customHeight="1" collapsed="1" x14ac:dyDescent="0.2">
      <c r="A1058" s="112"/>
      <c r="B1058" s="52" t="s">
        <v>30</v>
      </c>
      <c r="C1058" s="35" t="s">
        <v>29</v>
      </c>
      <c r="D1058" s="51" t="s">
        <v>28</v>
      </c>
      <c r="E1058" s="35" t="s">
        <v>27</v>
      </c>
      <c r="F1058" s="35" t="s">
        <v>26</v>
      </c>
      <c r="G1058" s="35" t="s">
        <v>25</v>
      </c>
      <c r="H1058" s="35" t="s">
        <v>24</v>
      </c>
      <c r="I1058" s="35" t="s">
        <v>23</v>
      </c>
      <c r="J1058" s="35" t="s">
        <v>22</v>
      </c>
      <c r="K1058" s="37" t="s">
        <v>21</v>
      </c>
      <c r="L1058" s="35" t="s">
        <v>20</v>
      </c>
      <c r="M1058" s="38" t="s">
        <v>19</v>
      </c>
      <c r="N1058" s="37" t="s">
        <v>18</v>
      </c>
      <c r="O1058" s="35" t="s">
        <v>17</v>
      </c>
      <c r="P1058" s="38" t="s">
        <v>16</v>
      </c>
      <c r="Q1058" s="51" t="s">
        <v>15</v>
      </c>
      <c r="R1058" s="35" t="s">
        <v>14</v>
      </c>
      <c r="S1058" s="51" t="s">
        <v>13</v>
      </c>
      <c r="T1058" s="35" t="s">
        <v>12</v>
      </c>
      <c r="U1058" s="51" t="s">
        <v>11</v>
      </c>
      <c r="V1058" s="35" t="s">
        <v>10</v>
      </c>
      <c r="W1058" s="51" t="s">
        <v>9</v>
      </c>
      <c r="X1058" s="35" t="s">
        <v>8</v>
      </c>
      <c r="Y1058" s="40" t="s">
        <v>7</v>
      </c>
      <c r="Z1058" s="5"/>
    </row>
    <row r="1059" spans="1:26" s="59" customFormat="1" ht="15" hidden="1" outlineLevel="1" thickBot="1" x14ac:dyDescent="0.25">
      <c r="A1059" s="14">
        <v>1</v>
      </c>
      <c r="B1059" s="23">
        <v>276.7</v>
      </c>
      <c r="C1059" s="23">
        <v>286.88</v>
      </c>
      <c r="D1059" s="23">
        <v>292.52</v>
      </c>
      <c r="E1059" s="23">
        <v>295.98</v>
      </c>
      <c r="F1059" s="23">
        <v>294.57</v>
      </c>
      <c r="G1059" s="23">
        <v>291.14</v>
      </c>
      <c r="H1059" s="23">
        <v>274.60000000000002</v>
      </c>
      <c r="I1059" s="23">
        <v>262.11</v>
      </c>
      <c r="J1059" s="23">
        <v>254.88</v>
      </c>
      <c r="K1059" s="23">
        <v>250.51</v>
      </c>
      <c r="L1059" s="23">
        <v>253.25</v>
      </c>
      <c r="M1059" s="23">
        <v>256.45999999999998</v>
      </c>
      <c r="N1059" s="23">
        <v>245.66</v>
      </c>
      <c r="O1059" s="23">
        <v>245.43</v>
      </c>
      <c r="P1059" s="23">
        <v>249.91</v>
      </c>
      <c r="Q1059" s="23">
        <v>251.91</v>
      </c>
      <c r="R1059" s="23">
        <v>252.83</v>
      </c>
      <c r="S1059" s="23">
        <v>248.85</v>
      </c>
      <c r="T1059" s="23">
        <v>234.72</v>
      </c>
      <c r="U1059" s="23">
        <v>230.5</v>
      </c>
      <c r="V1059" s="23">
        <v>236.15</v>
      </c>
      <c r="W1059" s="23">
        <v>240.75</v>
      </c>
      <c r="X1059" s="23">
        <v>248.6</v>
      </c>
      <c r="Y1059" s="23">
        <v>263.18</v>
      </c>
    </row>
    <row r="1060" spans="1:26" s="59" customFormat="1" ht="51.75" hidden="1" outlineLevel="1" thickBot="1" x14ac:dyDescent="0.25">
      <c r="A1060" s="54" t="s">
        <v>38</v>
      </c>
      <c r="B1060" s="77">
        <v>276.69971493999998</v>
      </c>
      <c r="C1060" s="77">
        <v>286.88141941999999</v>
      </c>
      <c r="D1060" s="77">
        <v>292.52200875</v>
      </c>
      <c r="E1060" s="77">
        <v>295.97936792000002</v>
      </c>
      <c r="F1060" s="77">
        <v>294.56972859000001</v>
      </c>
      <c r="G1060" s="77">
        <v>291.13819546000002</v>
      </c>
      <c r="H1060" s="77">
        <v>274.59554649</v>
      </c>
      <c r="I1060" s="77">
        <v>262.11049794000002</v>
      </c>
      <c r="J1060" s="77">
        <v>254.88165036000001</v>
      </c>
      <c r="K1060" s="77">
        <v>250.50951208999999</v>
      </c>
      <c r="L1060" s="77">
        <v>253.24596718999999</v>
      </c>
      <c r="M1060" s="77">
        <v>256.45514250999997</v>
      </c>
      <c r="N1060" s="77">
        <v>245.66117113999999</v>
      </c>
      <c r="O1060" s="77">
        <v>245.42906581</v>
      </c>
      <c r="P1060" s="77">
        <v>249.91114418000001</v>
      </c>
      <c r="Q1060" s="77">
        <v>251.90740063999999</v>
      </c>
      <c r="R1060" s="77">
        <v>252.8299188</v>
      </c>
      <c r="S1060" s="77">
        <v>248.85311404999999</v>
      </c>
      <c r="T1060" s="77">
        <v>234.71659098999999</v>
      </c>
      <c r="U1060" s="77">
        <v>230.50373737000001</v>
      </c>
      <c r="V1060" s="77">
        <v>236.14934281999999</v>
      </c>
      <c r="W1060" s="77">
        <v>240.75033074000001</v>
      </c>
      <c r="X1060" s="77">
        <v>248.60260518999999</v>
      </c>
      <c r="Y1060" s="77">
        <v>263.17717857000002</v>
      </c>
    </row>
    <row r="1061" spans="1:26" s="59" customFormat="1" ht="25.5" customHeight="1" collapsed="1" thickBot="1" x14ac:dyDescent="0.25">
      <c r="A1061" s="2" t="s">
        <v>3</v>
      </c>
      <c r="B1061" s="29">
        <v>0</v>
      </c>
      <c r="C1061" s="30">
        <v>0</v>
      </c>
      <c r="D1061" s="30">
        <v>0</v>
      </c>
      <c r="E1061" s="30">
        <v>0</v>
      </c>
      <c r="F1061" s="30">
        <v>0</v>
      </c>
      <c r="G1061" s="30">
        <v>0</v>
      </c>
      <c r="H1061" s="30">
        <v>0</v>
      </c>
      <c r="I1061" s="30">
        <v>0</v>
      </c>
      <c r="J1061" s="30">
        <v>0</v>
      </c>
      <c r="K1061" s="30">
        <v>0</v>
      </c>
      <c r="L1061" s="30">
        <v>0</v>
      </c>
      <c r="M1061" s="30">
        <v>0</v>
      </c>
      <c r="N1061" s="30">
        <v>0</v>
      </c>
      <c r="O1061" s="30">
        <v>0</v>
      </c>
      <c r="P1061" s="30">
        <v>0</v>
      </c>
      <c r="Q1061" s="30">
        <v>0</v>
      </c>
      <c r="R1061" s="30">
        <v>0</v>
      </c>
      <c r="S1061" s="30">
        <v>0</v>
      </c>
      <c r="T1061" s="30">
        <v>0</v>
      </c>
      <c r="U1061" s="30">
        <v>0</v>
      </c>
      <c r="V1061" s="30">
        <v>0</v>
      </c>
      <c r="W1061" s="30">
        <v>0</v>
      </c>
      <c r="X1061" s="30">
        <v>0</v>
      </c>
      <c r="Y1061" s="31">
        <v>0</v>
      </c>
    </row>
    <row r="1062" spans="1:26" s="59" customFormat="1" ht="15" hidden="1" outlineLevel="1" thickBot="1" x14ac:dyDescent="0.25">
      <c r="A1062" s="14">
        <v>2</v>
      </c>
      <c r="B1062" s="23">
        <v>278.7</v>
      </c>
      <c r="C1062" s="23">
        <v>287.83999999999997</v>
      </c>
      <c r="D1062" s="23">
        <v>293.58</v>
      </c>
      <c r="E1062" s="23">
        <v>296.75</v>
      </c>
      <c r="F1062" s="23">
        <v>294.93</v>
      </c>
      <c r="G1062" s="23">
        <v>290.27</v>
      </c>
      <c r="H1062" s="23">
        <v>273.70999999999998</v>
      </c>
      <c r="I1062" s="23">
        <v>256.93</v>
      </c>
      <c r="J1062" s="23">
        <v>247.52</v>
      </c>
      <c r="K1062" s="23">
        <v>240.98</v>
      </c>
      <c r="L1062" s="23">
        <v>238.5</v>
      </c>
      <c r="M1062" s="23">
        <v>241.47</v>
      </c>
      <c r="N1062" s="23">
        <v>247.15</v>
      </c>
      <c r="O1062" s="23">
        <v>249.59</v>
      </c>
      <c r="P1062" s="23">
        <v>253.71</v>
      </c>
      <c r="Q1062" s="23">
        <v>256.42</v>
      </c>
      <c r="R1062" s="23">
        <v>256.57</v>
      </c>
      <c r="S1062" s="23">
        <v>253.27</v>
      </c>
      <c r="T1062" s="23">
        <v>238.28</v>
      </c>
      <c r="U1062" s="23">
        <v>233.06</v>
      </c>
      <c r="V1062" s="23">
        <v>236.64</v>
      </c>
      <c r="W1062" s="23">
        <v>243.75</v>
      </c>
      <c r="X1062" s="23">
        <v>249.98</v>
      </c>
      <c r="Y1062" s="23">
        <v>262.86</v>
      </c>
    </row>
    <row r="1063" spans="1:26" s="59" customFormat="1" ht="25.5" hidden="1" customHeight="1" outlineLevel="1" thickBot="1" x14ac:dyDescent="0.25">
      <c r="A1063" s="54" t="s">
        <v>38</v>
      </c>
      <c r="B1063" s="77">
        <v>278.70472412999999</v>
      </c>
      <c r="C1063" s="77">
        <v>287.83699295000002</v>
      </c>
      <c r="D1063" s="77">
        <v>293.57554684000002</v>
      </c>
      <c r="E1063" s="77">
        <v>296.75089978</v>
      </c>
      <c r="F1063" s="77">
        <v>294.92730456999999</v>
      </c>
      <c r="G1063" s="77">
        <v>290.27267343</v>
      </c>
      <c r="H1063" s="77">
        <v>273.71145113</v>
      </c>
      <c r="I1063" s="77">
        <v>256.92522685</v>
      </c>
      <c r="J1063" s="77">
        <v>247.51520113999999</v>
      </c>
      <c r="K1063" s="77">
        <v>240.9808835</v>
      </c>
      <c r="L1063" s="77">
        <v>238.49906763999999</v>
      </c>
      <c r="M1063" s="77">
        <v>241.47470924999999</v>
      </c>
      <c r="N1063" s="77">
        <v>247.14749684</v>
      </c>
      <c r="O1063" s="77">
        <v>249.5883532</v>
      </c>
      <c r="P1063" s="77">
        <v>253.70971807000001</v>
      </c>
      <c r="Q1063" s="77">
        <v>256.42364388999999</v>
      </c>
      <c r="R1063" s="77">
        <v>256.57446436999999</v>
      </c>
      <c r="S1063" s="77">
        <v>253.27241351000001</v>
      </c>
      <c r="T1063" s="77">
        <v>238.28155692999999</v>
      </c>
      <c r="U1063" s="77">
        <v>233.05730274000001</v>
      </c>
      <c r="V1063" s="77">
        <v>236.64337515</v>
      </c>
      <c r="W1063" s="77">
        <v>243.75468655</v>
      </c>
      <c r="X1063" s="77">
        <v>249.97813054</v>
      </c>
      <c r="Y1063" s="77">
        <v>262.85982038999998</v>
      </c>
    </row>
    <row r="1064" spans="1:26" s="59" customFormat="1" ht="25.5" customHeight="1" collapsed="1" thickBot="1" x14ac:dyDescent="0.25">
      <c r="A1064" s="2" t="s">
        <v>3</v>
      </c>
      <c r="B1064" s="29">
        <v>0</v>
      </c>
      <c r="C1064" s="30">
        <v>0</v>
      </c>
      <c r="D1064" s="30">
        <v>0</v>
      </c>
      <c r="E1064" s="30">
        <v>0</v>
      </c>
      <c r="F1064" s="30">
        <v>0</v>
      </c>
      <c r="G1064" s="30">
        <v>0</v>
      </c>
      <c r="H1064" s="30">
        <v>0</v>
      </c>
      <c r="I1064" s="30">
        <v>0</v>
      </c>
      <c r="J1064" s="30">
        <v>0</v>
      </c>
      <c r="K1064" s="30">
        <v>0</v>
      </c>
      <c r="L1064" s="30">
        <v>0</v>
      </c>
      <c r="M1064" s="30">
        <v>0</v>
      </c>
      <c r="N1064" s="30">
        <v>0</v>
      </c>
      <c r="O1064" s="30">
        <v>0</v>
      </c>
      <c r="P1064" s="30">
        <v>0</v>
      </c>
      <c r="Q1064" s="30">
        <v>0</v>
      </c>
      <c r="R1064" s="30">
        <v>0</v>
      </c>
      <c r="S1064" s="30">
        <v>0</v>
      </c>
      <c r="T1064" s="30">
        <v>0</v>
      </c>
      <c r="U1064" s="30">
        <v>0</v>
      </c>
      <c r="V1064" s="30">
        <v>0</v>
      </c>
      <c r="W1064" s="30">
        <v>0</v>
      </c>
      <c r="X1064" s="30">
        <v>0</v>
      </c>
      <c r="Y1064" s="31">
        <v>0</v>
      </c>
    </row>
    <row r="1065" spans="1:26" s="59" customFormat="1" ht="15" hidden="1" outlineLevel="1" thickBot="1" x14ac:dyDescent="0.25">
      <c r="A1065" s="14">
        <v>3</v>
      </c>
      <c r="B1065" s="23">
        <v>279.60000000000002</v>
      </c>
      <c r="C1065" s="23">
        <v>290.85000000000002</v>
      </c>
      <c r="D1065" s="23">
        <v>296.55</v>
      </c>
      <c r="E1065" s="23">
        <v>297.99</v>
      </c>
      <c r="F1065" s="23">
        <v>297.11</v>
      </c>
      <c r="G1065" s="23">
        <v>292.87</v>
      </c>
      <c r="H1065" s="23">
        <v>276.7</v>
      </c>
      <c r="I1065" s="23">
        <v>259.06</v>
      </c>
      <c r="J1065" s="23">
        <v>247.45</v>
      </c>
      <c r="K1065" s="23">
        <v>241.27</v>
      </c>
      <c r="L1065" s="23">
        <v>240.6</v>
      </c>
      <c r="M1065" s="23">
        <v>242.41</v>
      </c>
      <c r="N1065" s="23">
        <v>248.22</v>
      </c>
      <c r="O1065" s="23">
        <v>251.96</v>
      </c>
      <c r="P1065" s="23">
        <v>258.42</v>
      </c>
      <c r="Q1065" s="23">
        <v>259.92</v>
      </c>
      <c r="R1065" s="23">
        <v>254.17</v>
      </c>
      <c r="S1065" s="23">
        <v>250.26</v>
      </c>
      <c r="T1065" s="23">
        <v>236.81</v>
      </c>
      <c r="U1065" s="23">
        <v>233.92</v>
      </c>
      <c r="V1065" s="23">
        <v>235.71</v>
      </c>
      <c r="W1065" s="23">
        <v>239.85</v>
      </c>
      <c r="X1065" s="23">
        <v>247</v>
      </c>
      <c r="Y1065" s="23">
        <v>259.86</v>
      </c>
    </row>
    <row r="1066" spans="1:26" s="59" customFormat="1" ht="51.75" hidden="1" outlineLevel="1" thickBot="1" x14ac:dyDescent="0.25">
      <c r="A1066" s="54" t="s">
        <v>38</v>
      </c>
      <c r="B1066" s="77">
        <v>279.60166856000001</v>
      </c>
      <c r="C1066" s="77">
        <v>290.84787318999997</v>
      </c>
      <c r="D1066" s="77">
        <v>296.54878502999998</v>
      </c>
      <c r="E1066" s="77">
        <v>297.98692559</v>
      </c>
      <c r="F1066" s="77">
        <v>297.10907147</v>
      </c>
      <c r="G1066" s="77">
        <v>292.86768532999997</v>
      </c>
      <c r="H1066" s="77">
        <v>276.69863325</v>
      </c>
      <c r="I1066" s="77">
        <v>259.05822413999999</v>
      </c>
      <c r="J1066" s="77">
        <v>247.445336</v>
      </c>
      <c r="K1066" s="77">
        <v>241.27145714</v>
      </c>
      <c r="L1066" s="77">
        <v>240.60331095999999</v>
      </c>
      <c r="M1066" s="77">
        <v>242.40820013999999</v>
      </c>
      <c r="N1066" s="77">
        <v>248.22243922000001</v>
      </c>
      <c r="O1066" s="77">
        <v>251.95564465000001</v>
      </c>
      <c r="P1066" s="77">
        <v>258.41707387000002</v>
      </c>
      <c r="Q1066" s="77">
        <v>259.92210503000001</v>
      </c>
      <c r="R1066" s="77">
        <v>254.17305174000001</v>
      </c>
      <c r="S1066" s="77">
        <v>250.2562538</v>
      </c>
      <c r="T1066" s="77">
        <v>236.80854811</v>
      </c>
      <c r="U1066" s="77">
        <v>233.91913994999999</v>
      </c>
      <c r="V1066" s="77">
        <v>235.70931879</v>
      </c>
      <c r="W1066" s="77">
        <v>239.8514595</v>
      </c>
      <c r="X1066" s="77">
        <v>246.99818547999999</v>
      </c>
      <c r="Y1066" s="77">
        <v>259.86265410999999</v>
      </c>
    </row>
    <row r="1067" spans="1:26" s="59" customFormat="1" ht="25.5" customHeight="1" collapsed="1" thickBot="1" x14ac:dyDescent="0.25">
      <c r="A1067" s="2" t="s">
        <v>3</v>
      </c>
      <c r="B1067" s="29">
        <v>0</v>
      </c>
      <c r="C1067" s="30">
        <v>0</v>
      </c>
      <c r="D1067" s="30">
        <v>0</v>
      </c>
      <c r="E1067" s="30">
        <v>0</v>
      </c>
      <c r="F1067" s="30">
        <v>0</v>
      </c>
      <c r="G1067" s="30">
        <v>0</v>
      </c>
      <c r="H1067" s="30">
        <v>0</v>
      </c>
      <c r="I1067" s="30">
        <v>0</v>
      </c>
      <c r="J1067" s="30">
        <v>0</v>
      </c>
      <c r="K1067" s="30">
        <v>0</v>
      </c>
      <c r="L1067" s="30">
        <v>0</v>
      </c>
      <c r="M1067" s="30">
        <v>0</v>
      </c>
      <c r="N1067" s="30">
        <v>0</v>
      </c>
      <c r="O1067" s="30">
        <v>0</v>
      </c>
      <c r="P1067" s="30">
        <v>0</v>
      </c>
      <c r="Q1067" s="30">
        <v>0</v>
      </c>
      <c r="R1067" s="30">
        <v>0</v>
      </c>
      <c r="S1067" s="30">
        <v>0</v>
      </c>
      <c r="T1067" s="30">
        <v>0</v>
      </c>
      <c r="U1067" s="30">
        <v>0</v>
      </c>
      <c r="V1067" s="30">
        <v>0</v>
      </c>
      <c r="W1067" s="30">
        <v>0</v>
      </c>
      <c r="X1067" s="30">
        <v>0</v>
      </c>
      <c r="Y1067" s="31">
        <v>0</v>
      </c>
    </row>
    <row r="1068" spans="1:26" s="59" customFormat="1" ht="25.5" hidden="1" customHeight="1" outlineLevel="1" thickBot="1" x14ac:dyDescent="0.25">
      <c r="A1068" s="14">
        <v>4</v>
      </c>
      <c r="B1068" s="23">
        <v>266.38</v>
      </c>
      <c r="C1068" s="23">
        <v>274.87</v>
      </c>
      <c r="D1068" s="23">
        <v>280.43</v>
      </c>
      <c r="E1068" s="23">
        <v>284.24</v>
      </c>
      <c r="F1068" s="23">
        <v>283.74</v>
      </c>
      <c r="G1068" s="23">
        <v>281.02999999999997</v>
      </c>
      <c r="H1068" s="23">
        <v>275.11</v>
      </c>
      <c r="I1068" s="23">
        <v>266.44</v>
      </c>
      <c r="J1068" s="23">
        <v>255.93</v>
      </c>
      <c r="K1068" s="23">
        <v>243.2</v>
      </c>
      <c r="L1068" s="23">
        <v>235.7</v>
      </c>
      <c r="M1068" s="23">
        <v>236.51</v>
      </c>
      <c r="N1068" s="23">
        <v>240.27</v>
      </c>
      <c r="O1068" s="23">
        <v>245.04</v>
      </c>
      <c r="P1068" s="23">
        <v>248.27</v>
      </c>
      <c r="Q1068" s="23">
        <v>250.31</v>
      </c>
      <c r="R1068" s="23">
        <v>250.02</v>
      </c>
      <c r="S1068" s="23">
        <v>246.77</v>
      </c>
      <c r="T1068" s="23">
        <v>233.36</v>
      </c>
      <c r="U1068" s="23">
        <v>236.85</v>
      </c>
      <c r="V1068" s="23">
        <v>243.02</v>
      </c>
      <c r="W1068" s="23">
        <v>237.29</v>
      </c>
      <c r="X1068" s="23">
        <v>237.89</v>
      </c>
      <c r="Y1068" s="23">
        <v>252.81</v>
      </c>
    </row>
    <row r="1069" spans="1:26" s="59" customFormat="1" ht="51.75" hidden="1" outlineLevel="1" thickBot="1" x14ac:dyDescent="0.25">
      <c r="A1069" s="54" t="s">
        <v>38</v>
      </c>
      <c r="B1069" s="77">
        <v>266.37763024999998</v>
      </c>
      <c r="C1069" s="77">
        <v>274.86582157999999</v>
      </c>
      <c r="D1069" s="77">
        <v>280.42824489999998</v>
      </c>
      <c r="E1069" s="77">
        <v>284.23759927999998</v>
      </c>
      <c r="F1069" s="77">
        <v>283.74175929</v>
      </c>
      <c r="G1069" s="77">
        <v>281.02634846000001</v>
      </c>
      <c r="H1069" s="77">
        <v>275.10942372</v>
      </c>
      <c r="I1069" s="77">
        <v>266.43855356</v>
      </c>
      <c r="J1069" s="77">
        <v>255.92698734000001</v>
      </c>
      <c r="K1069" s="77">
        <v>243.20296839</v>
      </c>
      <c r="L1069" s="77">
        <v>235.69876909999999</v>
      </c>
      <c r="M1069" s="77">
        <v>236.50966700999999</v>
      </c>
      <c r="N1069" s="77">
        <v>240.26703315</v>
      </c>
      <c r="O1069" s="77">
        <v>245.04114684999999</v>
      </c>
      <c r="P1069" s="77">
        <v>248.26780249000001</v>
      </c>
      <c r="Q1069" s="77">
        <v>250.30885486</v>
      </c>
      <c r="R1069" s="77">
        <v>250.01787954</v>
      </c>
      <c r="S1069" s="77">
        <v>246.76734031999999</v>
      </c>
      <c r="T1069" s="77">
        <v>233.36094496000001</v>
      </c>
      <c r="U1069" s="77">
        <v>236.85185942999999</v>
      </c>
      <c r="V1069" s="77">
        <v>243.02071362000001</v>
      </c>
      <c r="W1069" s="77">
        <v>237.29412844000001</v>
      </c>
      <c r="X1069" s="77">
        <v>237.88813164000001</v>
      </c>
      <c r="Y1069" s="77">
        <v>252.80668532999999</v>
      </c>
    </row>
    <row r="1070" spans="1:26" s="59" customFormat="1" ht="25.5" customHeight="1" collapsed="1" thickBot="1" x14ac:dyDescent="0.25">
      <c r="A1070" s="2" t="s">
        <v>3</v>
      </c>
      <c r="B1070" s="29">
        <v>0</v>
      </c>
      <c r="C1070" s="30">
        <v>0</v>
      </c>
      <c r="D1070" s="30">
        <v>0</v>
      </c>
      <c r="E1070" s="30">
        <v>0</v>
      </c>
      <c r="F1070" s="30">
        <v>0</v>
      </c>
      <c r="G1070" s="30">
        <v>0</v>
      </c>
      <c r="H1070" s="30">
        <v>0</v>
      </c>
      <c r="I1070" s="30">
        <v>0</v>
      </c>
      <c r="J1070" s="30">
        <v>0</v>
      </c>
      <c r="K1070" s="30">
        <v>0</v>
      </c>
      <c r="L1070" s="30">
        <v>0</v>
      </c>
      <c r="M1070" s="30">
        <v>0</v>
      </c>
      <c r="N1070" s="30">
        <v>0</v>
      </c>
      <c r="O1070" s="30">
        <v>0</v>
      </c>
      <c r="P1070" s="30">
        <v>0</v>
      </c>
      <c r="Q1070" s="30">
        <v>0</v>
      </c>
      <c r="R1070" s="30">
        <v>0</v>
      </c>
      <c r="S1070" s="30">
        <v>0</v>
      </c>
      <c r="T1070" s="30">
        <v>0</v>
      </c>
      <c r="U1070" s="30">
        <v>0</v>
      </c>
      <c r="V1070" s="30">
        <v>0</v>
      </c>
      <c r="W1070" s="30">
        <v>0</v>
      </c>
      <c r="X1070" s="30">
        <v>0</v>
      </c>
      <c r="Y1070" s="31">
        <v>0</v>
      </c>
    </row>
    <row r="1071" spans="1:26" s="59" customFormat="1" ht="15" hidden="1" outlineLevel="1" thickBot="1" x14ac:dyDescent="0.25">
      <c r="A1071" s="14">
        <v>5</v>
      </c>
      <c r="B1071" s="23">
        <v>265.05</v>
      </c>
      <c r="C1071" s="23">
        <v>275.32</v>
      </c>
      <c r="D1071" s="23">
        <v>280.58</v>
      </c>
      <c r="E1071" s="23">
        <v>284.04000000000002</v>
      </c>
      <c r="F1071" s="23">
        <v>283.27999999999997</v>
      </c>
      <c r="G1071" s="23">
        <v>282.54000000000002</v>
      </c>
      <c r="H1071" s="23">
        <v>278.8</v>
      </c>
      <c r="I1071" s="23">
        <v>272.69</v>
      </c>
      <c r="J1071" s="23">
        <v>264.20999999999998</v>
      </c>
      <c r="K1071" s="23">
        <v>250.15</v>
      </c>
      <c r="L1071" s="23">
        <v>238.75</v>
      </c>
      <c r="M1071" s="23">
        <v>237.56</v>
      </c>
      <c r="N1071" s="23">
        <v>241.73</v>
      </c>
      <c r="O1071" s="23">
        <v>247.41</v>
      </c>
      <c r="P1071" s="23">
        <v>249.52</v>
      </c>
      <c r="Q1071" s="23">
        <v>252.28</v>
      </c>
      <c r="R1071" s="23">
        <v>252.23</v>
      </c>
      <c r="S1071" s="23">
        <v>247.07</v>
      </c>
      <c r="T1071" s="23">
        <v>232.91</v>
      </c>
      <c r="U1071" s="23">
        <v>228.76</v>
      </c>
      <c r="V1071" s="23">
        <v>231.29</v>
      </c>
      <c r="W1071" s="23">
        <v>236.01</v>
      </c>
      <c r="X1071" s="23">
        <v>242.51</v>
      </c>
      <c r="Y1071" s="23">
        <v>252.69</v>
      </c>
    </row>
    <row r="1072" spans="1:26" s="59" customFormat="1" ht="25.5" hidden="1" customHeight="1" outlineLevel="1" thickBot="1" x14ac:dyDescent="0.25">
      <c r="A1072" s="54" t="s">
        <v>38</v>
      </c>
      <c r="B1072" s="77">
        <v>265.04521045000001</v>
      </c>
      <c r="C1072" s="77">
        <v>275.32032199000002</v>
      </c>
      <c r="D1072" s="77">
        <v>280.57809946999998</v>
      </c>
      <c r="E1072" s="77">
        <v>284.03853634000001</v>
      </c>
      <c r="F1072" s="77">
        <v>283.27672343</v>
      </c>
      <c r="G1072" s="77">
        <v>282.53633645999997</v>
      </c>
      <c r="H1072" s="77">
        <v>278.80103494000002</v>
      </c>
      <c r="I1072" s="77">
        <v>272.68570930999999</v>
      </c>
      <c r="J1072" s="77">
        <v>264.21122271000002</v>
      </c>
      <c r="K1072" s="77">
        <v>250.14925167999999</v>
      </c>
      <c r="L1072" s="77">
        <v>238.75005899999999</v>
      </c>
      <c r="M1072" s="77">
        <v>237.55577503999999</v>
      </c>
      <c r="N1072" s="77">
        <v>241.72995639999999</v>
      </c>
      <c r="O1072" s="77">
        <v>247.4120724</v>
      </c>
      <c r="P1072" s="77">
        <v>249.52319743999999</v>
      </c>
      <c r="Q1072" s="77">
        <v>252.27957995</v>
      </c>
      <c r="R1072" s="77">
        <v>252.22903927999999</v>
      </c>
      <c r="S1072" s="77">
        <v>247.06627205000001</v>
      </c>
      <c r="T1072" s="77">
        <v>232.90818533000001</v>
      </c>
      <c r="U1072" s="77">
        <v>228.75876106999999</v>
      </c>
      <c r="V1072" s="77">
        <v>231.28644876999999</v>
      </c>
      <c r="W1072" s="77">
        <v>236.01015555999999</v>
      </c>
      <c r="X1072" s="77">
        <v>242.51441621999999</v>
      </c>
      <c r="Y1072" s="77">
        <v>252.69361796000001</v>
      </c>
    </row>
    <row r="1073" spans="1:25" s="59" customFormat="1" ht="25.5" customHeight="1" collapsed="1" thickBot="1" x14ac:dyDescent="0.25">
      <c r="A1073" s="2" t="s">
        <v>3</v>
      </c>
      <c r="B1073" s="29">
        <v>0</v>
      </c>
      <c r="C1073" s="30">
        <v>0</v>
      </c>
      <c r="D1073" s="30">
        <v>0</v>
      </c>
      <c r="E1073" s="30">
        <v>0</v>
      </c>
      <c r="F1073" s="30">
        <v>0</v>
      </c>
      <c r="G1073" s="30">
        <v>0</v>
      </c>
      <c r="H1073" s="30">
        <v>0</v>
      </c>
      <c r="I1073" s="30">
        <v>0</v>
      </c>
      <c r="J1073" s="30">
        <v>0</v>
      </c>
      <c r="K1073" s="30">
        <v>0</v>
      </c>
      <c r="L1073" s="30">
        <v>0</v>
      </c>
      <c r="M1073" s="30">
        <v>0</v>
      </c>
      <c r="N1073" s="30">
        <v>0</v>
      </c>
      <c r="O1073" s="30">
        <v>0</v>
      </c>
      <c r="P1073" s="30">
        <v>0</v>
      </c>
      <c r="Q1073" s="30">
        <v>0</v>
      </c>
      <c r="R1073" s="30">
        <v>0</v>
      </c>
      <c r="S1073" s="30">
        <v>0</v>
      </c>
      <c r="T1073" s="30">
        <v>0</v>
      </c>
      <c r="U1073" s="30">
        <v>0</v>
      </c>
      <c r="V1073" s="30">
        <v>0</v>
      </c>
      <c r="W1073" s="30">
        <v>0</v>
      </c>
      <c r="X1073" s="30">
        <v>0</v>
      </c>
      <c r="Y1073" s="31">
        <v>0</v>
      </c>
    </row>
    <row r="1074" spans="1:25" s="59" customFormat="1" ht="15" hidden="1" outlineLevel="1" thickBot="1" x14ac:dyDescent="0.25">
      <c r="A1074" s="14">
        <v>6</v>
      </c>
      <c r="B1074" s="23">
        <v>267.72000000000003</v>
      </c>
      <c r="C1074" s="23">
        <v>278.64</v>
      </c>
      <c r="D1074" s="23">
        <v>283.55</v>
      </c>
      <c r="E1074" s="23">
        <v>285.94</v>
      </c>
      <c r="F1074" s="23">
        <v>285.58999999999997</v>
      </c>
      <c r="G1074" s="23">
        <v>279.85000000000002</v>
      </c>
      <c r="H1074" s="23">
        <v>264.85000000000002</v>
      </c>
      <c r="I1074" s="23">
        <v>245.82</v>
      </c>
      <c r="J1074" s="23">
        <v>240.41</v>
      </c>
      <c r="K1074" s="23">
        <v>238.7</v>
      </c>
      <c r="L1074" s="23">
        <v>237.23</v>
      </c>
      <c r="M1074" s="23">
        <v>237.29</v>
      </c>
      <c r="N1074" s="23">
        <v>238.66</v>
      </c>
      <c r="O1074" s="23">
        <v>241.33</v>
      </c>
      <c r="P1074" s="23">
        <v>245.78</v>
      </c>
      <c r="Q1074" s="23">
        <v>248.67</v>
      </c>
      <c r="R1074" s="23">
        <v>248.32</v>
      </c>
      <c r="S1074" s="23">
        <v>245.29</v>
      </c>
      <c r="T1074" s="23">
        <v>238.05</v>
      </c>
      <c r="U1074" s="23">
        <v>234.68</v>
      </c>
      <c r="V1074" s="23">
        <v>235.42</v>
      </c>
      <c r="W1074" s="23">
        <v>238.64</v>
      </c>
      <c r="X1074" s="23">
        <v>245.35</v>
      </c>
      <c r="Y1074" s="23">
        <v>258.08999999999997</v>
      </c>
    </row>
    <row r="1075" spans="1:25" s="59" customFormat="1" ht="25.5" hidden="1" customHeight="1" outlineLevel="1" thickBot="1" x14ac:dyDescent="0.25">
      <c r="A1075" s="54" t="s">
        <v>38</v>
      </c>
      <c r="B1075" s="77">
        <v>267.72086812999999</v>
      </c>
      <c r="C1075" s="77">
        <v>278.63572728999998</v>
      </c>
      <c r="D1075" s="77">
        <v>283.54753569000002</v>
      </c>
      <c r="E1075" s="77">
        <v>285.94190384000001</v>
      </c>
      <c r="F1075" s="77">
        <v>285.58858968999999</v>
      </c>
      <c r="G1075" s="77">
        <v>279.85342363000001</v>
      </c>
      <c r="H1075" s="77">
        <v>264.84823073000001</v>
      </c>
      <c r="I1075" s="77">
        <v>245.81901321999999</v>
      </c>
      <c r="J1075" s="77">
        <v>240.41352169999999</v>
      </c>
      <c r="K1075" s="77">
        <v>238.69642762000001</v>
      </c>
      <c r="L1075" s="77">
        <v>237.22812539</v>
      </c>
      <c r="M1075" s="77">
        <v>237.29166785999999</v>
      </c>
      <c r="N1075" s="77">
        <v>238.6559173</v>
      </c>
      <c r="O1075" s="77">
        <v>241.33286482</v>
      </c>
      <c r="P1075" s="77">
        <v>245.78191787</v>
      </c>
      <c r="Q1075" s="77">
        <v>248.66991519000001</v>
      </c>
      <c r="R1075" s="77">
        <v>248.31790015000001</v>
      </c>
      <c r="S1075" s="77">
        <v>245.29098356</v>
      </c>
      <c r="T1075" s="77">
        <v>238.05360066</v>
      </c>
      <c r="U1075" s="77">
        <v>234.67678185</v>
      </c>
      <c r="V1075" s="77">
        <v>235.41501144</v>
      </c>
      <c r="W1075" s="77">
        <v>238.64370703</v>
      </c>
      <c r="X1075" s="77">
        <v>245.3530514</v>
      </c>
      <c r="Y1075" s="77">
        <v>258.09184140999997</v>
      </c>
    </row>
    <row r="1076" spans="1:25" s="59" customFormat="1" ht="25.5" customHeight="1" collapsed="1" thickBot="1" x14ac:dyDescent="0.25">
      <c r="A1076" s="2" t="s">
        <v>3</v>
      </c>
      <c r="B1076" s="29">
        <v>0</v>
      </c>
      <c r="C1076" s="30">
        <v>0</v>
      </c>
      <c r="D1076" s="30">
        <v>0</v>
      </c>
      <c r="E1076" s="30">
        <v>0</v>
      </c>
      <c r="F1076" s="30">
        <v>0</v>
      </c>
      <c r="G1076" s="30">
        <v>0</v>
      </c>
      <c r="H1076" s="30">
        <v>0</v>
      </c>
      <c r="I1076" s="30">
        <v>0</v>
      </c>
      <c r="J1076" s="30">
        <v>0</v>
      </c>
      <c r="K1076" s="30">
        <v>0</v>
      </c>
      <c r="L1076" s="30">
        <v>0</v>
      </c>
      <c r="M1076" s="30">
        <v>0</v>
      </c>
      <c r="N1076" s="30">
        <v>0</v>
      </c>
      <c r="O1076" s="30">
        <v>0</v>
      </c>
      <c r="P1076" s="30">
        <v>0</v>
      </c>
      <c r="Q1076" s="30">
        <v>0</v>
      </c>
      <c r="R1076" s="30">
        <v>0</v>
      </c>
      <c r="S1076" s="30">
        <v>0</v>
      </c>
      <c r="T1076" s="30">
        <v>0</v>
      </c>
      <c r="U1076" s="30">
        <v>0</v>
      </c>
      <c r="V1076" s="30">
        <v>0</v>
      </c>
      <c r="W1076" s="30">
        <v>0</v>
      </c>
      <c r="X1076" s="30">
        <v>0</v>
      </c>
      <c r="Y1076" s="31">
        <v>0</v>
      </c>
    </row>
    <row r="1077" spans="1:25" s="59" customFormat="1" ht="15" hidden="1" outlineLevel="1" thickBot="1" x14ac:dyDescent="0.25">
      <c r="A1077" s="14">
        <v>7</v>
      </c>
      <c r="B1077" s="23">
        <v>272.38</v>
      </c>
      <c r="C1077" s="23">
        <v>282.77</v>
      </c>
      <c r="D1077" s="23">
        <v>288.70999999999998</v>
      </c>
      <c r="E1077" s="23">
        <v>291.08999999999997</v>
      </c>
      <c r="F1077" s="23">
        <v>290.2</v>
      </c>
      <c r="G1077" s="23">
        <v>286.31</v>
      </c>
      <c r="H1077" s="23">
        <v>269.95</v>
      </c>
      <c r="I1077" s="23">
        <v>251.49</v>
      </c>
      <c r="J1077" s="23">
        <v>243.24</v>
      </c>
      <c r="K1077" s="23">
        <v>238.75</v>
      </c>
      <c r="L1077" s="23">
        <v>238.51</v>
      </c>
      <c r="M1077" s="23">
        <v>241.49</v>
      </c>
      <c r="N1077" s="23">
        <v>246.51</v>
      </c>
      <c r="O1077" s="23">
        <v>249.9</v>
      </c>
      <c r="P1077" s="23">
        <v>252.94</v>
      </c>
      <c r="Q1077" s="23">
        <v>254.57</v>
      </c>
      <c r="R1077" s="23">
        <v>256.94</v>
      </c>
      <c r="S1077" s="23">
        <v>252.42</v>
      </c>
      <c r="T1077" s="23">
        <v>239.27</v>
      </c>
      <c r="U1077" s="23">
        <v>233.03</v>
      </c>
      <c r="V1077" s="23">
        <v>235.97</v>
      </c>
      <c r="W1077" s="23">
        <v>241.44</v>
      </c>
      <c r="X1077" s="23">
        <v>250.75</v>
      </c>
      <c r="Y1077" s="23">
        <v>263.44</v>
      </c>
    </row>
    <row r="1078" spans="1:25" s="59" customFormat="1" ht="51.75" hidden="1" outlineLevel="1" thickBot="1" x14ac:dyDescent="0.25">
      <c r="A1078" s="54" t="s">
        <v>38</v>
      </c>
      <c r="B1078" s="77">
        <v>272.37937171999999</v>
      </c>
      <c r="C1078" s="77">
        <v>282.77168343</v>
      </c>
      <c r="D1078" s="77">
        <v>288.70524483000003</v>
      </c>
      <c r="E1078" s="77">
        <v>291.08903355000001</v>
      </c>
      <c r="F1078" s="77">
        <v>290.19660313999998</v>
      </c>
      <c r="G1078" s="77">
        <v>286.31235835000001</v>
      </c>
      <c r="H1078" s="77">
        <v>269.94965603000003</v>
      </c>
      <c r="I1078" s="77">
        <v>251.48975608999999</v>
      </c>
      <c r="J1078" s="77">
        <v>243.24244189999999</v>
      </c>
      <c r="K1078" s="77">
        <v>238.74526114</v>
      </c>
      <c r="L1078" s="77">
        <v>238.51238644</v>
      </c>
      <c r="M1078" s="77">
        <v>241.48906138999999</v>
      </c>
      <c r="N1078" s="77">
        <v>246.50941534</v>
      </c>
      <c r="O1078" s="77">
        <v>249.90139805000001</v>
      </c>
      <c r="P1078" s="77">
        <v>252.93606972000001</v>
      </c>
      <c r="Q1078" s="77">
        <v>254.57466384</v>
      </c>
      <c r="R1078" s="77">
        <v>256.93618287999999</v>
      </c>
      <c r="S1078" s="77">
        <v>252.41753435999999</v>
      </c>
      <c r="T1078" s="77">
        <v>239.27222813</v>
      </c>
      <c r="U1078" s="77">
        <v>233.02905290000001</v>
      </c>
      <c r="V1078" s="77">
        <v>235.96674762000001</v>
      </c>
      <c r="W1078" s="77">
        <v>241.44301200000001</v>
      </c>
      <c r="X1078" s="77">
        <v>250.75175317</v>
      </c>
      <c r="Y1078" s="77">
        <v>263.44093348000001</v>
      </c>
    </row>
    <row r="1079" spans="1:25" s="59" customFormat="1" ht="25.5" customHeight="1" collapsed="1" thickBot="1" x14ac:dyDescent="0.25">
      <c r="A1079" s="2" t="s">
        <v>3</v>
      </c>
      <c r="B1079" s="29">
        <v>0</v>
      </c>
      <c r="C1079" s="30">
        <v>0</v>
      </c>
      <c r="D1079" s="30">
        <v>0</v>
      </c>
      <c r="E1079" s="30">
        <v>0</v>
      </c>
      <c r="F1079" s="30">
        <v>0</v>
      </c>
      <c r="G1079" s="30">
        <v>0</v>
      </c>
      <c r="H1079" s="30">
        <v>0</v>
      </c>
      <c r="I1079" s="30">
        <v>0</v>
      </c>
      <c r="J1079" s="30">
        <v>0</v>
      </c>
      <c r="K1079" s="30">
        <v>0</v>
      </c>
      <c r="L1079" s="30">
        <v>0</v>
      </c>
      <c r="M1079" s="30">
        <v>0</v>
      </c>
      <c r="N1079" s="30">
        <v>0</v>
      </c>
      <c r="O1079" s="30">
        <v>0</v>
      </c>
      <c r="P1079" s="30">
        <v>0</v>
      </c>
      <c r="Q1079" s="30">
        <v>0</v>
      </c>
      <c r="R1079" s="30">
        <v>0</v>
      </c>
      <c r="S1079" s="30">
        <v>0</v>
      </c>
      <c r="T1079" s="30">
        <v>0</v>
      </c>
      <c r="U1079" s="30">
        <v>0</v>
      </c>
      <c r="V1079" s="30">
        <v>0</v>
      </c>
      <c r="W1079" s="30">
        <v>0</v>
      </c>
      <c r="X1079" s="30">
        <v>0</v>
      </c>
      <c r="Y1079" s="31">
        <v>0</v>
      </c>
    </row>
    <row r="1080" spans="1:25" s="59" customFormat="1" ht="25.5" hidden="1" customHeight="1" outlineLevel="1" thickBot="1" x14ac:dyDescent="0.25">
      <c r="A1080" s="14">
        <v>8</v>
      </c>
      <c r="B1080" s="23">
        <v>271.27999999999997</v>
      </c>
      <c r="C1080" s="23">
        <v>281.58999999999997</v>
      </c>
      <c r="D1080" s="23">
        <v>286.45999999999998</v>
      </c>
      <c r="E1080" s="23">
        <v>288.14999999999998</v>
      </c>
      <c r="F1080" s="23">
        <v>287.64999999999998</v>
      </c>
      <c r="G1080" s="23">
        <v>283.25</v>
      </c>
      <c r="H1080" s="23">
        <v>266.86</v>
      </c>
      <c r="I1080" s="23">
        <v>248.69</v>
      </c>
      <c r="J1080" s="23">
        <v>240.26</v>
      </c>
      <c r="K1080" s="23">
        <v>236.77</v>
      </c>
      <c r="L1080" s="23">
        <v>236.52</v>
      </c>
      <c r="M1080" s="23">
        <v>238.51</v>
      </c>
      <c r="N1080" s="23">
        <v>242.83</v>
      </c>
      <c r="O1080" s="23">
        <v>245.14</v>
      </c>
      <c r="P1080" s="23">
        <v>248.77</v>
      </c>
      <c r="Q1080" s="23">
        <v>252.21</v>
      </c>
      <c r="R1080" s="23">
        <v>252.71</v>
      </c>
      <c r="S1080" s="23">
        <v>246.92</v>
      </c>
      <c r="T1080" s="23">
        <v>233.68</v>
      </c>
      <c r="U1080" s="23">
        <v>231.82</v>
      </c>
      <c r="V1080" s="23">
        <v>231.01</v>
      </c>
      <c r="W1080" s="23">
        <v>236.08</v>
      </c>
      <c r="X1080" s="23">
        <v>243.42</v>
      </c>
      <c r="Y1080" s="23">
        <v>256.48</v>
      </c>
    </row>
    <row r="1081" spans="1:25" s="59" customFormat="1" ht="25.5" hidden="1" customHeight="1" outlineLevel="1" thickBot="1" x14ac:dyDescent="0.25">
      <c r="A1081" s="54" t="s">
        <v>38</v>
      </c>
      <c r="B1081" s="77">
        <v>271.27681543</v>
      </c>
      <c r="C1081" s="77">
        <v>281.59181319999999</v>
      </c>
      <c r="D1081" s="77">
        <v>286.46028330000001</v>
      </c>
      <c r="E1081" s="77">
        <v>288.14794525999997</v>
      </c>
      <c r="F1081" s="77">
        <v>287.64788919</v>
      </c>
      <c r="G1081" s="77">
        <v>283.24527071</v>
      </c>
      <c r="H1081" s="77">
        <v>266.86240438999999</v>
      </c>
      <c r="I1081" s="77">
        <v>248.69048416000001</v>
      </c>
      <c r="J1081" s="77">
        <v>240.26468621999999</v>
      </c>
      <c r="K1081" s="77">
        <v>236.76701285999999</v>
      </c>
      <c r="L1081" s="77">
        <v>236.52313507</v>
      </c>
      <c r="M1081" s="77">
        <v>238.51258793</v>
      </c>
      <c r="N1081" s="77">
        <v>242.82920537000001</v>
      </c>
      <c r="O1081" s="77">
        <v>245.13546977999999</v>
      </c>
      <c r="P1081" s="77">
        <v>248.76790283</v>
      </c>
      <c r="Q1081" s="77">
        <v>252.21468234</v>
      </c>
      <c r="R1081" s="77">
        <v>252.70870754000001</v>
      </c>
      <c r="S1081" s="77">
        <v>246.92306414999999</v>
      </c>
      <c r="T1081" s="77">
        <v>233.68197832999999</v>
      </c>
      <c r="U1081" s="77">
        <v>231.82134253000001</v>
      </c>
      <c r="V1081" s="77">
        <v>231.00570834000001</v>
      </c>
      <c r="W1081" s="77">
        <v>236.07859402</v>
      </c>
      <c r="X1081" s="77">
        <v>243.41996900000001</v>
      </c>
      <c r="Y1081" s="77">
        <v>256.47722490000001</v>
      </c>
    </row>
    <row r="1082" spans="1:25" s="59" customFormat="1" ht="25.5" customHeight="1" collapsed="1" thickBot="1" x14ac:dyDescent="0.25">
      <c r="A1082" s="2" t="s">
        <v>3</v>
      </c>
      <c r="B1082" s="29">
        <v>0</v>
      </c>
      <c r="C1082" s="30">
        <v>0</v>
      </c>
      <c r="D1082" s="30">
        <v>0</v>
      </c>
      <c r="E1082" s="30">
        <v>0</v>
      </c>
      <c r="F1082" s="30">
        <v>0</v>
      </c>
      <c r="G1082" s="30">
        <v>0</v>
      </c>
      <c r="H1082" s="30">
        <v>0</v>
      </c>
      <c r="I1082" s="30">
        <v>0</v>
      </c>
      <c r="J1082" s="30">
        <v>0</v>
      </c>
      <c r="K1082" s="30">
        <v>0</v>
      </c>
      <c r="L1082" s="30">
        <v>0</v>
      </c>
      <c r="M1082" s="30">
        <v>0</v>
      </c>
      <c r="N1082" s="30">
        <v>0</v>
      </c>
      <c r="O1082" s="30">
        <v>0</v>
      </c>
      <c r="P1082" s="30">
        <v>0</v>
      </c>
      <c r="Q1082" s="30">
        <v>0</v>
      </c>
      <c r="R1082" s="30">
        <v>0</v>
      </c>
      <c r="S1082" s="30">
        <v>0</v>
      </c>
      <c r="T1082" s="30">
        <v>0</v>
      </c>
      <c r="U1082" s="30">
        <v>0</v>
      </c>
      <c r="V1082" s="30">
        <v>0</v>
      </c>
      <c r="W1082" s="30">
        <v>0</v>
      </c>
      <c r="X1082" s="30">
        <v>0</v>
      </c>
      <c r="Y1082" s="31">
        <v>0</v>
      </c>
    </row>
    <row r="1083" spans="1:25" s="59" customFormat="1" ht="15" hidden="1" outlineLevel="1" thickBot="1" x14ac:dyDescent="0.25">
      <c r="A1083" s="14">
        <v>9</v>
      </c>
      <c r="B1083" s="23">
        <v>250.48</v>
      </c>
      <c r="C1083" s="23">
        <v>258.95</v>
      </c>
      <c r="D1083" s="23">
        <v>263.88</v>
      </c>
      <c r="E1083" s="23">
        <v>265.87</v>
      </c>
      <c r="F1083" s="23">
        <v>267.04000000000002</v>
      </c>
      <c r="G1083" s="23">
        <v>263.06</v>
      </c>
      <c r="H1083" s="23">
        <v>247.16</v>
      </c>
      <c r="I1083" s="23">
        <v>232.38</v>
      </c>
      <c r="J1083" s="23">
        <v>232.09</v>
      </c>
      <c r="K1083" s="23">
        <v>232.89</v>
      </c>
      <c r="L1083" s="23">
        <v>232.47</v>
      </c>
      <c r="M1083" s="23">
        <v>233.88</v>
      </c>
      <c r="N1083" s="23">
        <v>233.11</v>
      </c>
      <c r="O1083" s="23">
        <v>232.73</v>
      </c>
      <c r="P1083" s="23">
        <v>232.96</v>
      </c>
      <c r="Q1083" s="23">
        <v>235.78</v>
      </c>
      <c r="R1083" s="23">
        <v>237.02</v>
      </c>
      <c r="S1083" s="23">
        <v>231.99</v>
      </c>
      <c r="T1083" s="23">
        <v>226.1</v>
      </c>
      <c r="U1083" s="23">
        <v>224.45</v>
      </c>
      <c r="V1083" s="23">
        <v>225.85</v>
      </c>
      <c r="W1083" s="23">
        <v>227.25</v>
      </c>
      <c r="X1083" s="23">
        <v>228.5</v>
      </c>
      <c r="Y1083" s="23">
        <v>238.53</v>
      </c>
    </row>
    <row r="1084" spans="1:25" s="59" customFormat="1" ht="51.75" hidden="1" outlineLevel="1" thickBot="1" x14ac:dyDescent="0.25">
      <c r="A1084" s="54" t="s">
        <v>38</v>
      </c>
      <c r="B1084" s="77">
        <v>250.47879226000001</v>
      </c>
      <c r="C1084" s="77">
        <v>258.95401489</v>
      </c>
      <c r="D1084" s="77">
        <v>263.8804045</v>
      </c>
      <c r="E1084" s="77">
        <v>265.86776709999998</v>
      </c>
      <c r="F1084" s="77">
        <v>267.03889850000002</v>
      </c>
      <c r="G1084" s="77">
        <v>263.05655544000001</v>
      </c>
      <c r="H1084" s="77">
        <v>247.15543298</v>
      </c>
      <c r="I1084" s="77">
        <v>232.38036957</v>
      </c>
      <c r="J1084" s="77">
        <v>232.09308493</v>
      </c>
      <c r="K1084" s="77">
        <v>232.89485425999999</v>
      </c>
      <c r="L1084" s="77">
        <v>232.47040439</v>
      </c>
      <c r="M1084" s="77">
        <v>233.87986336</v>
      </c>
      <c r="N1084" s="77">
        <v>233.10827497</v>
      </c>
      <c r="O1084" s="77">
        <v>232.72622082000001</v>
      </c>
      <c r="P1084" s="77">
        <v>232.96357417999999</v>
      </c>
      <c r="Q1084" s="77">
        <v>235.77620182999999</v>
      </c>
      <c r="R1084" s="77">
        <v>237.01649234000001</v>
      </c>
      <c r="S1084" s="77">
        <v>231.99373335999999</v>
      </c>
      <c r="T1084" s="77">
        <v>226.10326179</v>
      </c>
      <c r="U1084" s="77">
        <v>224.45211434000001</v>
      </c>
      <c r="V1084" s="77">
        <v>225.85349858999999</v>
      </c>
      <c r="W1084" s="77">
        <v>227.24590473999999</v>
      </c>
      <c r="X1084" s="77">
        <v>228.50235910999999</v>
      </c>
      <c r="Y1084" s="77">
        <v>238.53008485999999</v>
      </c>
    </row>
    <row r="1085" spans="1:25" s="59" customFormat="1" ht="25.5" customHeight="1" collapsed="1" thickBot="1" x14ac:dyDescent="0.25">
      <c r="A1085" s="2" t="s">
        <v>3</v>
      </c>
      <c r="B1085" s="29">
        <v>0</v>
      </c>
      <c r="C1085" s="30">
        <v>0</v>
      </c>
      <c r="D1085" s="30">
        <v>0</v>
      </c>
      <c r="E1085" s="30">
        <v>0</v>
      </c>
      <c r="F1085" s="30">
        <v>0</v>
      </c>
      <c r="G1085" s="30">
        <v>0</v>
      </c>
      <c r="H1085" s="30">
        <v>0</v>
      </c>
      <c r="I1085" s="30">
        <v>0</v>
      </c>
      <c r="J1085" s="30">
        <v>0</v>
      </c>
      <c r="K1085" s="30">
        <v>0</v>
      </c>
      <c r="L1085" s="30">
        <v>0</v>
      </c>
      <c r="M1085" s="30">
        <v>0</v>
      </c>
      <c r="N1085" s="30">
        <v>0</v>
      </c>
      <c r="O1085" s="30">
        <v>0</v>
      </c>
      <c r="P1085" s="30">
        <v>0</v>
      </c>
      <c r="Q1085" s="30">
        <v>0</v>
      </c>
      <c r="R1085" s="30">
        <v>0</v>
      </c>
      <c r="S1085" s="30">
        <v>0</v>
      </c>
      <c r="T1085" s="30">
        <v>0</v>
      </c>
      <c r="U1085" s="30">
        <v>0</v>
      </c>
      <c r="V1085" s="30">
        <v>0</v>
      </c>
      <c r="W1085" s="30">
        <v>0</v>
      </c>
      <c r="X1085" s="30">
        <v>0</v>
      </c>
      <c r="Y1085" s="31">
        <v>0</v>
      </c>
    </row>
    <row r="1086" spans="1:25" s="59" customFormat="1" ht="15" hidden="1" outlineLevel="1" thickBot="1" x14ac:dyDescent="0.25">
      <c r="A1086" s="14">
        <v>10</v>
      </c>
      <c r="B1086" s="23">
        <v>254.05</v>
      </c>
      <c r="C1086" s="23">
        <v>262.11</v>
      </c>
      <c r="D1086" s="23">
        <v>266.45</v>
      </c>
      <c r="E1086" s="23">
        <v>268.36</v>
      </c>
      <c r="F1086" s="23">
        <v>268.13</v>
      </c>
      <c r="G1086" s="23">
        <v>264.41000000000003</v>
      </c>
      <c r="H1086" s="23">
        <v>249.08</v>
      </c>
      <c r="I1086" s="23">
        <v>240.46</v>
      </c>
      <c r="J1086" s="23">
        <v>236.18</v>
      </c>
      <c r="K1086" s="23">
        <v>232.28</v>
      </c>
      <c r="L1086" s="23">
        <v>229.5</v>
      </c>
      <c r="M1086" s="23">
        <v>232.37</v>
      </c>
      <c r="N1086" s="23">
        <v>234.95</v>
      </c>
      <c r="O1086" s="23">
        <v>235.79</v>
      </c>
      <c r="P1086" s="23">
        <v>236.01</v>
      </c>
      <c r="Q1086" s="23">
        <v>235.88</v>
      </c>
      <c r="R1086" s="23">
        <v>234.65</v>
      </c>
      <c r="S1086" s="23">
        <v>235.02</v>
      </c>
      <c r="T1086" s="23">
        <v>230.9</v>
      </c>
      <c r="U1086" s="23">
        <v>225.32</v>
      </c>
      <c r="V1086" s="23">
        <v>229.36</v>
      </c>
      <c r="W1086" s="23">
        <v>234.06</v>
      </c>
      <c r="X1086" s="23">
        <v>234.85</v>
      </c>
      <c r="Y1086" s="23">
        <v>240.73</v>
      </c>
    </row>
    <row r="1087" spans="1:25" s="59" customFormat="1" ht="25.5" hidden="1" customHeight="1" outlineLevel="1" thickBot="1" x14ac:dyDescent="0.25">
      <c r="A1087" s="54" t="s">
        <v>38</v>
      </c>
      <c r="B1087" s="77">
        <v>254.04597197999999</v>
      </c>
      <c r="C1087" s="77">
        <v>262.11288888000001</v>
      </c>
      <c r="D1087" s="77">
        <v>266.44969552999999</v>
      </c>
      <c r="E1087" s="77">
        <v>268.36417403000002</v>
      </c>
      <c r="F1087" s="77">
        <v>268.13461741999998</v>
      </c>
      <c r="G1087" s="77">
        <v>264.41174477999999</v>
      </c>
      <c r="H1087" s="77">
        <v>249.07642641000001</v>
      </c>
      <c r="I1087" s="77">
        <v>240.45707680999999</v>
      </c>
      <c r="J1087" s="77">
        <v>236.17608921999999</v>
      </c>
      <c r="K1087" s="77">
        <v>232.27666234</v>
      </c>
      <c r="L1087" s="77">
        <v>229.50405237000001</v>
      </c>
      <c r="M1087" s="77">
        <v>232.37401245000001</v>
      </c>
      <c r="N1087" s="77">
        <v>234.95293328</v>
      </c>
      <c r="O1087" s="77">
        <v>235.78866776000001</v>
      </c>
      <c r="P1087" s="77">
        <v>236.01194489</v>
      </c>
      <c r="Q1087" s="77">
        <v>235.88104978000001</v>
      </c>
      <c r="R1087" s="77">
        <v>234.65236025999999</v>
      </c>
      <c r="S1087" s="77">
        <v>235.01987267999999</v>
      </c>
      <c r="T1087" s="77">
        <v>230.90038824000001</v>
      </c>
      <c r="U1087" s="77">
        <v>225.32168661</v>
      </c>
      <c r="V1087" s="77">
        <v>229.36346477000001</v>
      </c>
      <c r="W1087" s="77">
        <v>234.06415043000001</v>
      </c>
      <c r="X1087" s="77">
        <v>234.85103964999999</v>
      </c>
      <c r="Y1087" s="77">
        <v>240.7342434</v>
      </c>
    </row>
    <row r="1088" spans="1:25" s="59" customFormat="1" ht="25.5" customHeight="1" collapsed="1" thickBot="1" x14ac:dyDescent="0.25">
      <c r="A1088" s="2" t="s">
        <v>3</v>
      </c>
      <c r="B1088" s="29">
        <v>0</v>
      </c>
      <c r="C1088" s="30">
        <v>0</v>
      </c>
      <c r="D1088" s="30">
        <v>0</v>
      </c>
      <c r="E1088" s="30">
        <v>0</v>
      </c>
      <c r="F1088" s="30">
        <v>0</v>
      </c>
      <c r="G1088" s="30">
        <v>0</v>
      </c>
      <c r="H1088" s="30">
        <v>0</v>
      </c>
      <c r="I1088" s="30">
        <v>0</v>
      </c>
      <c r="J1088" s="30">
        <v>0</v>
      </c>
      <c r="K1088" s="30">
        <v>0</v>
      </c>
      <c r="L1088" s="30">
        <v>0</v>
      </c>
      <c r="M1088" s="30">
        <v>0</v>
      </c>
      <c r="N1088" s="30">
        <v>0</v>
      </c>
      <c r="O1088" s="30">
        <v>0</v>
      </c>
      <c r="P1088" s="30">
        <v>0</v>
      </c>
      <c r="Q1088" s="30">
        <v>0</v>
      </c>
      <c r="R1088" s="30">
        <v>0</v>
      </c>
      <c r="S1088" s="30">
        <v>0</v>
      </c>
      <c r="T1088" s="30">
        <v>0</v>
      </c>
      <c r="U1088" s="30">
        <v>0</v>
      </c>
      <c r="V1088" s="30">
        <v>0</v>
      </c>
      <c r="W1088" s="30">
        <v>0</v>
      </c>
      <c r="X1088" s="30">
        <v>0</v>
      </c>
      <c r="Y1088" s="31">
        <v>0</v>
      </c>
    </row>
    <row r="1089" spans="1:25" s="59" customFormat="1" ht="15" hidden="1" outlineLevel="1" thickBot="1" x14ac:dyDescent="0.25">
      <c r="A1089" s="14">
        <v>11</v>
      </c>
      <c r="B1089" s="23">
        <v>250.05</v>
      </c>
      <c r="C1089" s="23">
        <v>259.52999999999997</v>
      </c>
      <c r="D1089" s="23">
        <v>264</v>
      </c>
      <c r="E1089" s="23">
        <v>265.39999999999998</v>
      </c>
      <c r="F1089" s="23">
        <v>266.76</v>
      </c>
      <c r="G1089" s="23">
        <v>265.2</v>
      </c>
      <c r="H1089" s="23">
        <v>258.44</v>
      </c>
      <c r="I1089" s="23">
        <v>250.2</v>
      </c>
      <c r="J1089" s="23">
        <v>241.57</v>
      </c>
      <c r="K1089" s="23">
        <v>240.04</v>
      </c>
      <c r="L1089" s="23">
        <v>238.08</v>
      </c>
      <c r="M1089" s="23">
        <v>239.24</v>
      </c>
      <c r="N1089" s="23">
        <v>239.95</v>
      </c>
      <c r="O1089" s="23">
        <v>238.99</v>
      </c>
      <c r="P1089" s="23">
        <v>239.53</v>
      </c>
      <c r="Q1089" s="23">
        <v>241.43</v>
      </c>
      <c r="R1089" s="23">
        <v>242.62</v>
      </c>
      <c r="S1089" s="23">
        <v>238.24</v>
      </c>
      <c r="T1089" s="23">
        <v>234.55</v>
      </c>
      <c r="U1089" s="23">
        <v>233.2</v>
      </c>
      <c r="V1089" s="23">
        <v>234.04</v>
      </c>
      <c r="W1089" s="23">
        <v>235.27</v>
      </c>
      <c r="X1089" s="23">
        <v>235.94</v>
      </c>
      <c r="Y1089" s="23">
        <v>242.03</v>
      </c>
    </row>
    <row r="1090" spans="1:25" s="59" customFormat="1" ht="51.75" hidden="1" outlineLevel="1" thickBot="1" x14ac:dyDescent="0.25">
      <c r="A1090" s="54" t="s">
        <v>38</v>
      </c>
      <c r="B1090" s="77">
        <v>250.0525896</v>
      </c>
      <c r="C1090" s="77">
        <v>259.53327414</v>
      </c>
      <c r="D1090" s="77">
        <v>264.00294083</v>
      </c>
      <c r="E1090" s="77">
        <v>265.39575639999998</v>
      </c>
      <c r="F1090" s="77">
        <v>266.75857437000002</v>
      </c>
      <c r="G1090" s="77">
        <v>265.2025304</v>
      </c>
      <c r="H1090" s="77">
        <v>258.43580395999999</v>
      </c>
      <c r="I1090" s="77">
        <v>250.19622769</v>
      </c>
      <c r="J1090" s="77">
        <v>241.57311025999999</v>
      </c>
      <c r="K1090" s="77">
        <v>240.03989885999999</v>
      </c>
      <c r="L1090" s="77">
        <v>238.07579050000001</v>
      </c>
      <c r="M1090" s="77">
        <v>239.23576740999999</v>
      </c>
      <c r="N1090" s="77">
        <v>239.94881809</v>
      </c>
      <c r="O1090" s="77">
        <v>238.98979484</v>
      </c>
      <c r="P1090" s="77">
        <v>239.52748421999999</v>
      </c>
      <c r="Q1090" s="77">
        <v>241.43376809</v>
      </c>
      <c r="R1090" s="77">
        <v>242.62271479</v>
      </c>
      <c r="S1090" s="77">
        <v>238.23631277999999</v>
      </c>
      <c r="T1090" s="77">
        <v>234.55173353999999</v>
      </c>
      <c r="U1090" s="77">
        <v>233.19520994000001</v>
      </c>
      <c r="V1090" s="77">
        <v>234.04023963</v>
      </c>
      <c r="W1090" s="77">
        <v>235.27034535000001</v>
      </c>
      <c r="X1090" s="77">
        <v>235.94109011</v>
      </c>
      <c r="Y1090" s="77">
        <v>242.03360259999999</v>
      </c>
    </row>
    <row r="1091" spans="1:25" s="59" customFormat="1" ht="25.5" customHeight="1" collapsed="1" thickBot="1" x14ac:dyDescent="0.25">
      <c r="A1091" s="2" t="s">
        <v>3</v>
      </c>
      <c r="B1091" s="29">
        <v>0</v>
      </c>
      <c r="C1091" s="30">
        <v>0</v>
      </c>
      <c r="D1091" s="30">
        <v>0</v>
      </c>
      <c r="E1091" s="30">
        <v>0</v>
      </c>
      <c r="F1091" s="30">
        <v>0</v>
      </c>
      <c r="G1091" s="30">
        <v>0</v>
      </c>
      <c r="H1091" s="30">
        <v>0</v>
      </c>
      <c r="I1091" s="30">
        <v>0</v>
      </c>
      <c r="J1091" s="30">
        <v>0</v>
      </c>
      <c r="K1091" s="30">
        <v>0</v>
      </c>
      <c r="L1091" s="30">
        <v>0</v>
      </c>
      <c r="M1091" s="30">
        <v>0</v>
      </c>
      <c r="N1091" s="30">
        <v>0</v>
      </c>
      <c r="O1091" s="30">
        <v>0</v>
      </c>
      <c r="P1091" s="30">
        <v>0</v>
      </c>
      <c r="Q1091" s="30">
        <v>0</v>
      </c>
      <c r="R1091" s="30">
        <v>0</v>
      </c>
      <c r="S1091" s="30">
        <v>0</v>
      </c>
      <c r="T1091" s="30">
        <v>0</v>
      </c>
      <c r="U1091" s="30">
        <v>0</v>
      </c>
      <c r="V1091" s="30">
        <v>0</v>
      </c>
      <c r="W1091" s="30">
        <v>0</v>
      </c>
      <c r="X1091" s="30">
        <v>0</v>
      </c>
      <c r="Y1091" s="31">
        <v>0</v>
      </c>
    </row>
    <row r="1092" spans="1:25" s="59" customFormat="1" ht="15" hidden="1" outlineLevel="1" thickBot="1" x14ac:dyDescent="0.25">
      <c r="A1092" s="14">
        <v>12</v>
      </c>
      <c r="B1092" s="23">
        <v>241.94</v>
      </c>
      <c r="C1092" s="23">
        <v>251.34</v>
      </c>
      <c r="D1092" s="23">
        <v>252.35</v>
      </c>
      <c r="E1092" s="23">
        <v>252.66</v>
      </c>
      <c r="F1092" s="23">
        <v>252.33</v>
      </c>
      <c r="G1092" s="23">
        <v>250.35</v>
      </c>
      <c r="H1092" s="23">
        <v>249.5</v>
      </c>
      <c r="I1092" s="23">
        <v>252.69</v>
      </c>
      <c r="J1092" s="23">
        <v>247.58</v>
      </c>
      <c r="K1092" s="23">
        <v>237.73</v>
      </c>
      <c r="L1092" s="23">
        <v>231.6</v>
      </c>
      <c r="M1092" s="23">
        <v>232.72</v>
      </c>
      <c r="N1092" s="23">
        <v>234.02</v>
      </c>
      <c r="O1092" s="23">
        <v>249.12</v>
      </c>
      <c r="P1092" s="23">
        <v>251.65</v>
      </c>
      <c r="Q1092" s="23">
        <v>251.9</v>
      </c>
      <c r="R1092" s="23">
        <v>250.93</v>
      </c>
      <c r="S1092" s="23">
        <v>243.16</v>
      </c>
      <c r="T1092" s="23">
        <v>228.69</v>
      </c>
      <c r="U1092" s="23">
        <v>229.38</v>
      </c>
      <c r="V1092" s="23">
        <v>228.04</v>
      </c>
      <c r="W1092" s="23">
        <v>230.47</v>
      </c>
      <c r="X1092" s="23">
        <v>232.46</v>
      </c>
      <c r="Y1092" s="23">
        <v>247.07</v>
      </c>
    </row>
    <row r="1093" spans="1:25" s="59" customFormat="1" ht="51.75" hidden="1" outlineLevel="1" thickBot="1" x14ac:dyDescent="0.25">
      <c r="A1093" s="54" t="s">
        <v>38</v>
      </c>
      <c r="B1093" s="77">
        <v>241.94410747000001</v>
      </c>
      <c r="C1093" s="77">
        <v>251.34251929000001</v>
      </c>
      <c r="D1093" s="77">
        <v>252.34981300000001</v>
      </c>
      <c r="E1093" s="77">
        <v>252.65729173</v>
      </c>
      <c r="F1093" s="77">
        <v>252.32753176</v>
      </c>
      <c r="G1093" s="77">
        <v>250.34678503999999</v>
      </c>
      <c r="H1093" s="77">
        <v>249.50165466999999</v>
      </c>
      <c r="I1093" s="77">
        <v>252.69031186000001</v>
      </c>
      <c r="J1093" s="77">
        <v>247.57846701</v>
      </c>
      <c r="K1093" s="77">
        <v>237.72540832999999</v>
      </c>
      <c r="L1093" s="77">
        <v>231.59804514999999</v>
      </c>
      <c r="M1093" s="77">
        <v>232.71766284</v>
      </c>
      <c r="N1093" s="77">
        <v>234.01868872</v>
      </c>
      <c r="O1093" s="77">
        <v>249.11771089000001</v>
      </c>
      <c r="P1093" s="77">
        <v>251.64753317</v>
      </c>
      <c r="Q1093" s="77">
        <v>251.90405688000001</v>
      </c>
      <c r="R1093" s="77">
        <v>250.92531531</v>
      </c>
      <c r="S1093" s="77">
        <v>243.16251742</v>
      </c>
      <c r="T1093" s="77">
        <v>228.68835186999999</v>
      </c>
      <c r="U1093" s="77">
        <v>229.37916050999999</v>
      </c>
      <c r="V1093" s="77">
        <v>228.03638577000001</v>
      </c>
      <c r="W1093" s="77">
        <v>230.46855803</v>
      </c>
      <c r="X1093" s="77">
        <v>232.46474361</v>
      </c>
      <c r="Y1093" s="77">
        <v>247.07172270000001</v>
      </c>
    </row>
    <row r="1094" spans="1:25" s="59" customFormat="1" ht="25.5" customHeight="1" collapsed="1" thickBot="1" x14ac:dyDescent="0.25">
      <c r="A1094" s="2" t="s">
        <v>3</v>
      </c>
      <c r="B1094" s="29">
        <v>0</v>
      </c>
      <c r="C1094" s="30">
        <v>0</v>
      </c>
      <c r="D1094" s="30">
        <v>0</v>
      </c>
      <c r="E1094" s="30">
        <v>0</v>
      </c>
      <c r="F1094" s="30">
        <v>0</v>
      </c>
      <c r="G1094" s="30">
        <v>0</v>
      </c>
      <c r="H1094" s="30">
        <v>0</v>
      </c>
      <c r="I1094" s="30">
        <v>0</v>
      </c>
      <c r="J1094" s="30">
        <v>0</v>
      </c>
      <c r="K1094" s="30">
        <v>0</v>
      </c>
      <c r="L1094" s="30">
        <v>0</v>
      </c>
      <c r="M1094" s="30">
        <v>0</v>
      </c>
      <c r="N1094" s="30">
        <v>0</v>
      </c>
      <c r="O1094" s="30">
        <v>0</v>
      </c>
      <c r="P1094" s="30">
        <v>0</v>
      </c>
      <c r="Q1094" s="30">
        <v>0</v>
      </c>
      <c r="R1094" s="30">
        <v>0</v>
      </c>
      <c r="S1094" s="30">
        <v>0</v>
      </c>
      <c r="T1094" s="30">
        <v>0</v>
      </c>
      <c r="U1094" s="30">
        <v>0</v>
      </c>
      <c r="V1094" s="30">
        <v>0</v>
      </c>
      <c r="W1094" s="30">
        <v>0</v>
      </c>
      <c r="X1094" s="30">
        <v>0</v>
      </c>
      <c r="Y1094" s="31">
        <v>0</v>
      </c>
    </row>
    <row r="1095" spans="1:25" s="59" customFormat="1" ht="15" hidden="1" outlineLevel="1" thickBot="1" x14ac:dyDescent="0.25">
      <c r="A1095" s="14">
        <v>13</v>
      </c>
      <c r="B1095" s="23">
        <v>258.95999999999998</v>
      </c>
      <c r="C1095" s="23">
        <v>269.68</v>
      </c>
      <c r="D1095" s="23">
        <v>274.32</v>
      </c>
      <c r="E1095" s="23">
        <v>273.60000000000002</v>
      </c>
      <c r="F1095" s="23">
        <v>273.33999999999997</v>
      </c>
      <c r="G1095" s="23">
        <v>269.37</v>
      </c>
      <c r="H1095" s="23">
        <v>257.14999999999998</v>
      </c>
      <c r="I1095" s="23">
        <v>240.27</v>
      </c>
      <c r="J1095" s="23">
        <v>233.16</v>
      </c>
      <c r="K1095" s="23">
        <v>233.38</v>
      </c>
      <c r="L1095" s="23">
        <v>231.39</v>
      </c>
      <c r="M1095" s="23">
        <v>230.6</v>
      </c>
      <c r="N1095" s="23">
        <v>232.79</v>
      </c>
      <c r="O1095" s="23">
        <v>235.68</v>
      </c>
      <c r="P1095" s="23">
        <v>238.39</v>
      </c>
      <c r="Q1095" s="23">
        <v>241.26</v>
      </c>
      <c r="R1095" s="23">
        <v>240.74</v>
      </c>
      <c r="S1095" s="23">
        <v>237.73</v>
      </c>
      <c r="T1095" s="23">
        <v>230.65</v>
      </c>
      <c r="U1095" s="23">
        <v>234.48</v>
      </c>
      <c r="V1095" s="23">
        <v>232.74</v>
      </c>
      <c r="W1095" s="23">
        <v>230.22</v>
      </c>
      <c r="X1095" s="23">
        <v>233.24</v>
      </c>
      <c r="Y1095" s="23">
        <v>250.71</v>
      </c>
    </row>
    <row r="1096" spans="1:25" s="59" customFormat="1" ht="51.75" hidden="1" outlineLevel="1" thickBot="1" x14ac:dyDescent="0.25">
      <c r="A1096" s="54" t="s">
        <v>38</v>
      </c>
      <c r="B1096" s="77">
        <v>258.96041102999999</v>
      </c>
      <c r="C1096" s="77">
        <v>269.68063870999998</v>
      </c>
      <c r="D1096" s="77">
        <v>274.31856699000002</v>
      </c>
      <c r="E1096" s="77">
        <v>273.60163956999997</v>
      </c>
      <c r="F1096" s="77">
        <v>273.34109857999999</v>
      </c>
      <c r="G1096" s="77">
        <v>269.37283443000001</v>
      </c>
      <c r="H1096" s="77">
        <v>257.14908830000002</v>
      </c>
      <c r="I1096" s="77">
        <v>240.26576499000001</v>
      </c>
      <c r="J1096" s="77">
        <v>233.15790641999999</v>
      </c>
      <c r="K1096" s="77">
        <v>233.38466217999999</v>
      </c>
      <c r="L1096" s="77">
        <v>231.39127178999999</v>
      </c>
      <c r="M1096" s="77">
        <v>230.60191988</v>
      </c>
      <c r="N1096" s="77">
        <v>232.79260828</v>
      </c>
      <c r="O1096" s="77">
        <v>235.67725293000001</v>
      </c>
      <c r="P1096" s="77">
        <v>238.39265739999999</v>
      </c>
      <c r="Q1096" s="77">
        <v>241.25598603</v>
      </c>
      <c r="R1096" s="77">
        <v>240.73765451</v>
      </c>
      <c r="S1096" s="77">
        <v>237.73083635</v>
      </c>
      <c r="T1096" s="77">
        <v>230.64925399000001</v>
      </c>
      <c r="U1096" s="77">
        <v>234.48089440000001</v>
      </c>
      <c r="V1096" s="77">
        <v>232.74322254</v>
      </c>
      <c r="W1096" s="77">
        <v>230.22235727</v>
      </c>
      <c r="X1096" s="77">
        <v>233.24127329000001</v>
      </c>
      <c r="Y1096" s="77">
        <v>250.70790805999999</v>
      </c>
    </row>
    <row r="1097" spans="1:25" s="59" customFormat="1" ht="25.5" customHeight="1" collapsed="1" thickBot="1" x14ac:dyDescent="0.25">
      <c r="A1097" s="2" t="s">
        <v>3</v>
      </c>
      <c r="B1097" s="29">
        <v>0</v>
      </c>
      <c r="C1097" s="30">
        <v>0</v>
      </c>
      <c r="D1097" s="30">
        <v>0</v>
      </c>
      <c r="E1097" s="30">
        <v>0</v>
      </c>
      <c r="F1097" s="30">
        <v>0</v>
      </c>
      <c r="G1097" s="30">
        <v>0</v>
      </c>
      <c r="H1097" s="30">
        <v>0</v>
      </c>
      <c r="I1097" s="30">
        <v>0</v>
      </c>
      <c r="J1097" s="30">
        <v>0</v>
      </c>
      <c r="K1097" s="30">
        <v>0</v>
      </c>
      <c r="L1097" s="30">
        <v>0</v>
      </c>
      <c r="M1097" s="30">
        <v>0</v>
      </c>
      <c r="N1097" s="30">
        <v>0</v>
      </c>
      <c r="O1097" s="30">
        <v>0</v>
      </c>
      <c r="P1097" s="30">
        <v>0</v>
      </c>
      <c r="Q1097" s="30">
        <v>0</v>
      </c>
      <c r="R1097" s="30">
        <v>0</v>
      </c>
      <c r="S1097" s="30">
        <v>0</v>
      </c>
      <c r="T1097" s="30">
        <v>0</v>
      </c>
      <c r="U1097" s="30">
        <v>0</v>
      </c>
      <c r="V1097" s="30">
        <v>0</v>
      </c>
      <c r="W1097" s="30">
        <v>0</v>
      </c>
      <c r="X1097" s="30">
        <v>0</v>
      </c>
      <c r="Y1097" s="31">
        <v>0</v>
      </c>
    </row>
    <row r="1098" spans="1:25" s="59" customFormat="1" ht="15" hidden="1" outlineLevel="1" thickBot="1" x14ac:dyDescent="0.25">
      <c r="A1098" s="14">
        <v>14</v>
      </c>
      <c r="B1098" s="23">
        <v>235.52</v>
      </c>
      <c r="C1098" s="23">
        <v>234.68</v>
      </c>
      <c r="D1098" s="23">
        <v>237.15</v>
      </c>
      <c r="E1098" s="23">
        <v>238.42</v>
      </c>
      <c r="F1098" s="23">
        <v>238.72</v>
      </c>
      <c r="G1098" s="23">
        <v>236.19</v>
      </c>
      <c r="H1098" s="23">
        <v>238.16</v>
      </c>
      <c r="I1098" s="23">
        <v>241.44</v>
      </c>
      <c r="J1098" s="23">
        <v>242.82</v>
      </c>
      <c r="K1098" s="23">
        <v>243.1</v>
      </c>
      <c r="L1098" s="23">
        <v>243.39</v>
      </c>
      <c r="M1098" s="23">
        <v>241.51</v>
      </c>
      <c r="N1098" s="23">
        <v>240.46</v>
      </c>
      <c r="O1098" s="23">
        <v>244.26</v>
      </c>
      <c r="P1098" s="23">
        <v>245.99</v>
      </c>
      <c r="Q1098" s="23">
        <v>245.52</v>
      </c>
      <c r="R1098" s="23">
        <v>244.63</v>
      </c>
      <c r="S1098" s="23">
        <v>245.19</v>
      </c>
      <c r="T1098" s="23">
        <v>243.94</v>
      </c>
      <c r="U1098" s="23">
        <v>243.96</v>
      </c>
      <c r="V1098" s="23">
        <v>243.96</v>
      </c>
      <c r="W1098" s="23">
        <v>244.67</v>
      </c>
      <c r="X1098" s="23">
        <v>244.26</v>
      </c>
      <c r="Y1098" s="23">
        <v>244.8</v>
      </c>
    </row>
    <row r="1099" spans="1:25" s="59" customFormat="1" ht="51.75" hidden="1" outlineLevel="1" thickBot="1" x14ac:dyDescent="0.25">
      <c r="A1099" s="54" t="s">
        <v>38</v>
      </c>
      <c r="B1099" s="77">
        <v>235.51607354999999</v>
      </c>
      <c r="C1099" s="77">
        <v>234.68370372999999</v>
      </c>
      <c r="D1099" s="77">
        <v>237.15484502000001</v>
      </c>
      <c r="E1099" s="77">
        <v>238.41933130000001</v>
      </c>
      <c r="F1099" s="77">
        <v>238.71554513000001</v>
      </c>
      <c r="G1099" s="77">
        <v>236.18730145999999</v>
      </c>
      <c r="H1099" s="77">
        <v>238.16434328</v>
      </c>
      <c r="I1099" s="77">
        <v>241.44234711999999</v>
      </c>
      <c r="J1099" s="77">
        <v>242.81698503000001</v>
      </c>
      <c r="K1099" s="77">
        <v>243.09657476999999</v>
      </c>
      <c r="L1099" s="77">
        <v>243.38599391</v>
      </c>
      <c r="M1099" s="77">
        <v>241.51358178999999</v>
      </c>
      <c r="N1099" s="77">
        <v>240.45891996</v>
      </c>
      <c r="O1099" s="77">
        <v>244.26335913</v>
      </c>
      <c r="P1099" s="77">
        <v>245.98781310999999</v>
      </c>
      <c r="Q1099" s="77">
        <v>245.51892502000001</v>
      </c>
      <c r="R1099" s="77">
        <v>244.63430233</v>
      </c>
      <c r="S1099" s="77">
        <v>245.18554829000001</v>
      </c>
      <c r="T1099" s="77">
        <v>243.94187911</v>
      </c>
      <c r="U1099" s="77">
        <v>243.95705305999999</v>
      </c>
      <c r="V1099" s="77">
        <v>243.96063439</v>
      </c>
      <c r="W1099" s="77">
        <v>244.67314497000001</v>
      </c>
      <c r="X1099" s="77">
        <v>244.25726632000001</v>
      </c>
      <c r="Y1099" s="77">
        <v>244.79799689000001</v>
      </c>
    </row>
    <row r="1100" spans="1:25" s="59" customFormat="1" ht="25.5" customHeight="1" collapsed="1" thickBot="1" x14ac:dyDescent="0.25">
      <c r="A1100" s="2" t="s">
        <v>3</v>
      </c>
      <c r="B1100" s="29">
        <v>0</v>
      </c>
      <c r="C1100" s="30">
        <v>0</v>
      </c>
      <c r="D1100" s="30">
        <v>0</v>
      </c>
      <c r="E1100" s="30">
        <v>0</v>
      </c>
      <c r="F1100" s="30">
        <v>0</v>
      </c>
      <c r="G1100" s="30">
        <v>0</v>
      </c>
      <c r="H1100" s="30">
        <v>0</v>
      </c>
      <c r="I1100" s="30">
        <v>0</v>
      </c>
      <c r="J1100" s="30">
        <v>0</v>
      </c>
      <c r="K1100" s="30">
        <v>0</v>
      </c>
      <c r="L1100" s="30">
        <v>0</v>
      </c>
      <c r="M1100" s="30">
        <v>0</v>
      </c>
      <c r="N1100" s="30">
        <v>0</v>
      </c>
      <c r="O1100" s="30">
        <v>0</v>
      </c>
      <c r="P1100" s="30">
        <v>0</v>
      </c>
      <c r="Q1100" s="30">
        <v>0</v>
      </c>
      <c r="R1100" s="30">
        <v>0</v>
      </c>
      <c r="S1100" s="30">
        <v>0</v>
      </c>
      <c r="T1100" s="30">
        <v>0</v>
      </c>
      <c r="U1100" s="30">
        <v>0</v>
      </c>
      <c r="V1100" s="30">
        <v>0</v>
      </c>
      <c r="W1100" s="30">
        <v>0</v>
      </c>
      <c r="X1100" s="30">
        <v>0</v>
      </c>
      <c r="Y1100" s="31">
        <v>0</v>
      </c>
    </row>
    <row r="1101" spans="1:25" s="59" customFormat="1" ht="15" hidden="1" outlineLevel="1" thickBot="1" x14ac:dyDescent="0.25">
      <c r="A1101" s="14">
        <v>15</v>
      </c>
      <c r="B1101" s="23">
        <v>244.13</v>
      </c>
      <c r="C1101" s="23">
        <v>254.56</v>
      </c>
      <c r="D1101" s="23">
        <v>258.77</v>
      </c>
      <c r="E1101" s="23">
        <v>260.92</v>
      </c>
      <c r="F1101" s="23">
        <v>260.41000000000003</v>
      </c>
      <c r="G1101" s="23">
        <v>255.23</v>
      </c>
      <c r="H1101" s="23">
        <v>244.38</v>
      </c>
      <c r="I1101" s="23">
        <v>245.2</v>
      </c>
      <c r="J1101" s="23">
        <v>247.02</v>
      </c>
      <c r="K1101" s="23">
        <v>246.77</v>
      </c>
      <c r="L1101" s="23">
        <v>246.97</v>
      </c>
      <c r="M1101" s="23">
        <v>245.77</v>
      </c>
      <c r="N1101" s="23">
        <v>246.1</v>
      </c>
      <c r="O1101" s="23">
        <v>244.35</v>
      </c>
      <c r="P1101" s="23">
        <v>244.47</v>
      </c>
      <c r="Q1101" s="23">
        <v>244.57</v>
      </c>
      <c r="R1101" s="23">
        <v>243</v>
      </c>
      <c r="S1101" s="23">
        <v>244.17</v>
      </c>
      <c r="T1101" s="23">
        <v>247.43</v>
      </c>
      <c r="U1101" s="23">
        <v>253.11</v>
      </c>
      <c r="V1101" s="23">
        <v>257.36</v>
      </c>
      <c r="W1101" s="23">
        <v>258.55</v>
      </c>
      <c r="X1101" s="23">
        <v>258.58999999999997</v>
      </c>
      <c r="Y1101" s="23">
        <v>262.8</v>
      </c>
    </row>
    <row r="1102" spans="1:25" s="59" customFormat="1" ht="51.75" hidden="1" outlineLevel="1" thickBot="1" x14ac:dyDescent="0.25">
      <c r="A1102" s="54" t="s">
        <v>38</v>
      </c>
      <c r="B1102" s="77">
        <v>244.12926580999999</v>
      </c>
      <c r="C1102" s="77">
        <v>254.55873395</v>
      </c>
      <c r="D1102" s="77">
        <v>258.76709663999998</v>
      </c>
      <c r="E1102" s="77">
        <v>260.92181145000001</v>
      </c>
      <c r="F1102" s="77">
        <v>260.40946865000001</v>
      </c>
      <c r="G1102" s="77">
        <v>255.23367605000001</v>
      </c>
      <c r="H1102" s="77">
        <v>244.38439248</v>
      </c>
      <c r="I1102" s="77">
        <v>245.19986918000001</v>
      </c>
      <c r="J1102" s="77">
        <v>247.01662349</v>
      </c>
      <c r="K1102" s="77">
        <v>246.77469503</v>
      </c>
      <c r="L1102" s="77">
        <v>246.97338782</v>
      </c>
      <c r="M1102" s="77">
        <v>245.76940425000001</v>
      </c>
      <c r="N1102" s="77">
        <v>246.10190914</v>
      </c>
      <c r="O1102" s="77">
        <v>244.34608377999999</v>
      </c>
      <c r="P1102" s="77">
        <v>244.47441803000001</v>
      </c>
      <c r="Q1102" s="77">
        <v>244.57019771</v>
      </c>
      <c r="R1102" s="77">
        <v>242.99782737999999</v>
      </c>
      <c r="S1102" s="77">
        <v>244.16642365000001</v>
      </c>
      <c r="T1102" s="77">
        <v>247.43126029000001</v>
      </c>
      <c r="U1102" s="77">
        <v>253.10998964999999</v>
      </c>
      <c r="V1102" s="77">
        <v>257.36391823000002</v>
      </c>
      <c r="W1102" s="77">
        <v>258.55112635</v>
      </c>
      <c r="X1102" s="77">
        <v>258.58698636000003</v>
      </c>
      <c r="Y1102" s="77">
        <v>262.79938392000003</v>
      </c>
    </row>
    <row r="1103" spans="1:25" s="59" customFormat="1" ht="25.5" customHeight="1" collapsed="1" thickBot="1" x14ac:dyDescent="0.25">
      <c r="A1103" s="2" t="s">
        <v>3</v>
      </c>
      <c r="B1103" s="29">
        <v>0</v>
      </c>
      <c r="C1103" s="30">
        <v>0</v>
      </c>
      <c r="D1103" s="30">
        <v>0</v>
      </c>
      <c r="E1103" s="30">
        <v>0</v>
      </c>
      <c r="F1103" s="30">
        <v>0</v>
      </c>
      <c r="G1103" s="30">
        <v>0</v>
      </c>
      <c r="H1103" s="30">
        <v>0</v>
      </c>
      <c r="I1103" s="30">
        <v>0</v>
      </c>
      <c r="J1103" s="30">
        <v>0</v>
      </c>
      <c r="K1103" s="30">
        <v>0</v>
      </c>
      <c r="L1103" s="30">
        <v>0</v>
      </c>
      <c r="M1103" s="30">
        <v>0</v>
      </c>
      <c r="N1103" s="30">
        <v>0</v>
      </c>
      <c r="O1103" s="30">
        <v>0</v>
      </c>
      <c r="P1103" s="30">
        <v>0</v>
      </c>
      <c r="Q1103" s="30">
        <v>0</v>
      </c>
      <c r="R1103" s="30">
        <v>0</v>
      </c>
      <c r="S1103" s="30">
        <v>0</v>
      </c>
      <c r="T1103" s="30">
        <v>0</v>
      </c>
      <c r="U1103" s="30">
        <v>0</v>
      </c>
      <c r="V1103" s="30">
        <v>0</v>
      </c>
      <c r="W1103" s="30">
        <v>0</v>
      </c>
      <c r="X1103" s="30">
        <v>0</v>
      </c>
      <c r="Y1103" s="31">
        <v>0</v>
      </c>
    </row>
    <row r="1104" spans="1:25" s="59" customFormat="1" ht="25.5" hidden="1" customHeight="1" outlineLevel="1" thickBot="1" x14ac:dyDescent="0.25">
      <c r="A1104" s="14">
        <v>16</v>
      </c>
      <c r="B1104" s="23">
        <v>240.62</v>
      </c>
      <c r="C1104" s="23">
        <v>243.92</v>
      </c>
      <c r="D1104" s="23">
        <v>249.95</v>
      </c>
      <c r="E1104" s="23">
        <v>251.77</v>
      </c>
      <c r="F1104" s="23">
        <v>251.26</v>
      </c>
      <c r="G1104" s="23">
        <v>247.21</v>
      </c>
      <c r="H1104" s="23">
        <v>238.94</v>
      </c>
      <c r="I1104" s="23">
        <v>245.75</v>
      </c>
      <c r="J1104" s="23">
        <v>250.34</v>
      </c>
      <c r="K1104" s="23">
        <v>250.53</v>
      </c>
      <c r="L1104" s="23">
        <v>248.86</v>
      </c>
      <c r="M1104" s="23">
        <v>247.9</v>
      </c>
      <c r="N1104" s="23">
        <v>246.71</v>
      </c>
      <c r="O1104" s="23">
        <v>246.63</v>
      </c>
      <c r="P1104" s="23">
        <v>247.37</v>
      </c>
      <c r="Q1104" s="23">
        <v>246.8</v>
      </c>
      <c r="R1104" s="23">
        <v>246.1</v>
      </c>
      <c r="S1104" s="23">
        <v>246.08</v>
      </c>
      <c r="T1104" s="23">
        <v>244.79</v>
      </c>
      <c r="U1104" s="23">
        <v>245.71</v>
      </c>
      <c r="V1104" s="23">
        <v>246.84</v>
      </c>
      <c r="W1104" s="23">
        <v>246.8</v>
      </c>
      <c r="X1104" s="23">
        <v>246.52</v>
      </c>
      <c r="Y1104" s="23">
        <v>247.07</v>
      </c>
    </row>
    <row r="1105" spans="1:25" s="59" customFormat="1" ht="25.5" hidden="1" customHeight="1" outlineLevel="1" thickBot="1" x14ac:dyDescent="0.25">
      <c r="A1105" s="54" t="s">
        <v>38</v>
      </c>
      <c r="B1105" s="77">
        <v>240.61513392000001</v>
      </c>
      <c r="C1105" s="77">
        <v>243.92343079</v>
      </c>
      <c r="D1105" s="77">
        <v>249.95274418</v>
      </c>
      <c r="E1105" s="77">
        <v>251.76913028000001</v>
      </c>
      <c r="F1105" s="77">
        <v>251.25504343</v>
      </c>
      <c r="G1105" s="77">
        <v>247.20782258</v>
      </c>
      <c r="H1105" s="77">
        <v>238.93660746</v>
      </c>
      <c r="I1105" s="77">
        <v>245.75140551000001</v>
      </c>
      <c r="J1105" s="77">
        <v>250.33692672000001</v>
      </c>
      <c r="K1105" s="77">
        <v>250.53455313000001</v>
      </c>
      <c r="L1105" s="77">
        <v>248.86229152999999</v>
      </c>
      <c r="M1105" s="77">
        <v>247.89701696</v>
      </c>
      <c r="N1105" s="77">
        <v>246.70841128000001</v>
      </c>
      <c r="O1105" s="77">
        <v>246.63017431</v>
      </c>
      <c r="P1105" s="77">
        <v>247.36899117999999</v>
      </c>
      <c r="Q1105" s="77">
        <v>246.80041803</v>
      </c>
      <c r="R1105" s="77">
        <v>246.10218624999999</v>
      </c>
      <c r="S1105" s="77">
        <v>246.08077895</v>
      </c>
      <c r="T1105" s="77">
        <v>244.78828263</v>
      </c>
      <c r="U1105" s="77">
        <v>245.70808832</v>
      </c>
      <c r="V1105" s="77">
        <v>246.83615524000001</v>
      </c>
      <c r="W1105" s="77">
        <v>246.80146278999999</v>
      </c>
      <c r="X1105" s="77">
        <v>246.51615394999999</v>
      </c>
      <c r="Y1105" s="77">
        <v>247.06769997000001</v>
      </c>
    </row>
    <row r="1106" spans="1:25" s="59" customFormat="1" ht="25.5" customHeight="1" collapsed="1" thickBot="1" x14ac:dyDescent="0.25">
      <c r="A1106" s="2" t="s">
        <v>3</v>
      </c>
      <c r="B1106" s="29">
        <v>0</v>
      </c>
      <c r="C1106" s="30">
        <v>0</v>
      </c>
      <c r="D1106" s="30">
        <v>0</v>
      </c>
      <c r="E1106" s="30">
        <v>0</v>
      </c>
      <c r="F1106" s="30">
        <v>0</v>
      </c>
      <c r="G1106" s="30">
        <v>0</v>
      </c>
      <c r="H1106" s="30">
        <v>0</v>
      </c>
      <c r="I1106" s="30">
        <v>0</v>
      </c>
      <c r="J1106" s="30">
        <v>0</v>
      </c>
      <c r="K1106" s="30">
        <v>0</v>
      </c>
      <c r="L1106" s="30">
        <v>0</v>
      </c>
      <c r="M1106" s="30">
        <v>0</v>
      </c>
      <c r="N1106" s="30">
        <v>0</v>
      </c>
      <c r="O1106" s="30">
        <v>0</v>
      </c>
      <c r="P1106" s="30">
        <v>0</v>
      </c>
      <c r="Q1106" s="30">
        <v>0</v>
      </c>
      <c r="R1106" s="30">
        <v>0</v>
      </c>
      <c r="S1106" s="30">
        <v>0</v>
      </c>
      <c r="T1106" s="30">
        <v>0</v>
      </c>
      <c r="U1106" s="30">
        <v>0</v>
      </c>
      <c r="V1106" s="30">
        <v>0</v>
      </c>
      <c r="W1106" s="30">
        <v>0</v>
      </c>
      <c r="X1106" s="30">
        <v>0</v>
      </c>
      <c r="Y1106" s="31">
        <v>0</v>
      </c>
    </row>
    <row r="1107" spans="1:25" s="59" customFormat="1" ht="15" hidden="1" outlineLevel="1" thickBot="1" x14ac:dyDescent="0.25">
      <c r="A1107" s="14">
        <v>17</v>
      </c>
      <c r="B1107" s="23">
        <v>250.95</v>
      </c>
      <c r="C1107" s="23">
        <v>263.54000000000002</v>
      </c>
      <c r="D1107" s="23">
        <v>267.26</v>
      </c>
      <c r="E1107" s="23">
        <v>270.25</v>
      </c>
      <c r="F1107" s="23">
        <v>268.98</v>
      </c>
      <c r="G1107" s="23">
        <v>262.7</v>
      </c>
      <c r="H1107" s="23">
        <v>249.58</v>
      </c>
      <c r="I1107" s="23">
        <v>249.58</v>
      </c>
      <c r="J1107" s="23">
        <v>249.73</v>
      </c>
      <c r="K1107" s="23">
        <v>250.65</v>
      </c>
      <c r="L1107" s="23">
        <v>249.25</v>
      </c>
      <c r="M1107" s="23">
        <v>247.46</v>
      </c>
      <c r="N1107" s="23">
        <v>245.96</v>
      </c>
      <c r="O1107" s="23">
        <v>245.9</v>
      </c>
      <c r="P1107" s="23">
        <v>242.45</v>
      </c>
      <c r="Q1107" s="23">
        <v>242.57</v>
      </c>
      <c r="R1107" s="23">
        <v>241.71</v>
      </c>
      <c r="S1107" s="23">
        <v>241.01</v>
      </c>
      <c r="T1107" s="23">
        <v>239.55</v>
      </c>
      <c r="U1107" s="23">
        <v>239.51</v>
      </c>
      <c r="V1107" s="23">
        <v>239.62</v>
      </c>
      <c r="W1107" s="23">
        <v>223.9</v>
      </c>
      <c r="X1107" s="23">
        <v>212.25</v>
      </c>
      <c r="Y1107" s="23">
        <v>222.95</v>
      </c>
    </row>
    <row r="1108" spans="1:25" s="59" customFormat="1" ht="51.75" hidden="1" outlineLevel="1" thickBot="1" x14ac:dyDescent="0.25">
      <c r="A1108" s="54" t="s">
        <v>38</v>
      </c>
      <c r="B1108" s="77">
        <v>250.95227086</v>
      </c>
      <c r="C1108" s="77">
        <v>263.53557296000002</v>
      </c>
      <c r="D1108" s="77">
        <v>267.26334566999998</v>
      </c>
      <c r="E1108" s="77">
        <v>270.24783644000001</v>
      </c>
      <c r="F1108" s="77">
        <v>268.97717054999998</v>
      </c>
      <c r="G1108" s="77">
        <v>262.70398652</v>
      </c>
      <c r="H1108" s="77">
        <v>249.58207657</v>
      </c>
      <c r="I1108" s="77">
        <v>249.57968278999999</v>
      </c>
      <c r="J1108" s="77">
        <v>249.72789539999999</v>
      </c>
      <c r="K1108" s="77">
        <v>250.64575995000001</v>
      </c>
      <c r="L1108" s="77">
        <v>249.25262078</v>
      </c>
      <c r="M1108" s="77">
        <v>247.45895762999999</v>
      </c>
      <c r="N1108" s="77">
        <v>245.96131374000001</v>
      </c>
      <c r="O1108" s="77">
        <v>245.89653577999999</v>
      </c>
      <c r="P1108" s="77">
        <v>242.44902338</v>
      </c>
      <c r="Q1108" s="77">
        <v>242.56675116</v>
      </c>
      <c r="R1108" s="77">
        <v>241.70528676000001</v>
      </c>
      <c r="S1108" s="77">
        <v>241.01006942999999</v>
      </c>
      <c r="T1108" s="77">
        <v>239.54654454999999</v>
      </c>
      <c r="U1108" s="77">
        <v>239.50966495</v>
      </c>
      <c r="V1108" s="77">
        <v>239.62205825000001</v>
      </c>
      <c r="W1108" s="77">
        <v>223.90367071</v>
      </c>
      <c r="X1108" s="77">
        <v>212.25321683999999</v>
      </c>
      <c r="Y1108" s="77">
        <v>222.94695408000001</v>
      </c>
    </row>
    <row r="1109" spans="1:25" s="59" customFormat="1" ht="25.5" customHeight="1" collapsed="1" thickBot="1" x14ac:dyDescent="0.25">
      <c r="A1109" s="2" t="s">
        <v>3</v>
      </c>
      <c r="B1109" s="29">
        <v>0</v>
      </c>
      <c r="C1109" s="30">
        <v>0</v>
      </c>
      <c r="D1109" s="30">
        <v>0</v>
      </c>
      <c r="E1109" s="30">
        <v>0</v>
      </c>
      <c r="F1109" s="30">
        <v>0</v>
      </c>
      <c r="G1109" s="30">
        <v>0</v>
      </c>
      <c r="H1109" s="30">
        <v>0</v>
      </c>
      <c r="I1109" s="30">
        <v>0</v>
      </c>
      <c r="J1109" s="30">
        <v>0</v>
      </c>
      <c r="K1109" s="30">
        <v>0</v>
      </c>
      <c r="L1109" s="30">
        <v>0</v>
      </c>
      <c r="M1109" s="30">
        <v>0</v>
      </c>
      <c r="N1109" s="30">
        <v>0</v>
      </c>
      <c r="O1109" s="30">
        <v>0</v>
      </c>
      <c r="P1109" s="30">
        <v>0</v>
      </c>
      <c r="Q1109" s="30">
        <v>0</v>
      </c>
      <c r="R1109" s="30">
        <v>0</v>
      </c>
      <c r="S1109" s="30">
        <v>0</v>
      </c>
      <c r="T1109" s="30">
        <v>0</v>
      </c>
      <c r="U1109" s="30">
        <v>0</v>
      </c>
      <c r="V1109" s="30">
        <v>0</v>
      </c>
      <c r="W1109" s="30">
        <v>0</v>
      </c>
      <c r="X1109" s="30">
        <v>0</v>
      </c>
      <c r="Y1109" s="31">
        <v>0</v>
      </c>
    </row>
    <row r="1110" spans="1:25" s="59" customFormat="1" ht="15" hidden="1" outlineLevel="1" thickBot="1" x14ac:dyDescent="0.25">
      <c r="A1110" s="14">
        <v>18</v>
      </c>
      <c r="B1110" s="23">
        <v>248.28</v>
      </c>
      <c r="C1110" s="23">
        <v>249.72</v>
      </c>
      <c r="D1110" s="23">
        <v>258.81</v>
      </c>
      <c r="E1110" s="23">
        <v>261.5</v>
      </c>
      <c r="F1110" s="23">
        <v>260.72000000000003</v>
      </c>
      <c r="G1110" s="23">
        <v>257.2</v>
      </c>
      <c r="H1110" s="23">
        <v>244.2</v>
      </c>
      <c r="I1110" s="23">
        <v>238.25</v>
      </c>
      <c r="J1110" s="23">
        <v>222.67</v>
      </c>
      <c r="K1110" s="23">
        <v>221.68</v>
      </c>
      <c r="L1110" s="23">
        <v>222.87</v>
      </c>
      <c r="M1110" s="23">
        <v>223.56</v>
      </c>
      <c r="N1110" s="23">
        <v>222.17</v>
      </c>
      <c r="O1110" s="23">
        <v>222.06</v>
      </c>
      <c r="P1110" s="23">
        <v>222.36</v>
      </c>
      <c r="Q1110" s="23">
        <v>221.41</v>
      </c>
      <c r="R1110" s="23">
        <v>214.68</v>
      </c>
      <c r="S1110" s="23">
        <v>222.23</v>
      </c>
      <c r="T1110" s="23">
        <v>221.04</v>
      </c>
      <c r="U1110" s="23">
        <v>220.74</v>
      </c>
      <c r="V1110" s="23">
        <v>221.71</v>
      </c>
      <c r="W1110" s="23">
        <v>222.89</v>
      </c>
      <c r="X1110" s="23">
        <v>221.56</v>
      </c>
      <c r="Y1110" s="23">
        <v>225.07</v>
      </c>
    </row>
    <row r="1111" spans="1:25" s="59" customFormat="1" ht="51.75" hidden="1" outlineLevel="1" thickBot="1" x14ac:dyDescent="0.25">
      <c r="A1111" s="54" t="s">
        <v>38</v>
      </c>
      <c r="B1111" s="77">
        <v>248.27790651000001</v>
      </c>
      <c r="C1111" s="77">
        <v>249.72085358000001</v>
      </c>
      <c r="D1111" s="77">
        <v>258.80871539999998</v>
      </c>
      <c r="E1111" s="77">
        <v>261.50416904000002</v>
      </c>
      <c r="F1111" s="77">
        <v>260.72227472999998</v>
      </c>
      <c r="G1111" s="77">
        <v>257.19514448000001</v>
      </c>
      <c r="H1111" s="77">
        <v>244.20143128000001</v>
      </c>
      <c r="I1111" s="77">
        <v>238.25076833</v>
      </c>
      <c r="J1111" s="77">
        <v>222.67162968</v>
      </c>
      <c r="K1111" s="77">
        <v>221.67513697999999</v>
      </c>
      <c r="L1111" s="77">
        <v>222.87480886</v>
      </c>
      <c r="M1111" s="77">
        <v>223.56061937999999</v>
      </c>
      <c r="N1111" s="77">
        <v>222.17405701999999</v>
      </c>
      <c r="O1111" s="77">
        <v>222.05800285999999</v>
      </c>
      <c r="P1111" s="77">
        <v>222.35710091000001</v>
      </c>
      <c r="Q1111" s="77">
        <v>221.40892038999999</v>
      </c>
      <c r="R1111" s="77">
        <v>214.67856918999999</v>
      </c>
      <c r="S1111" s="77">
        <v>222.22631591999999</v>
      </c>
      <c r="T1111" s="77">
        <v>221.04041129999999</v>
      </c>
      <c r="U1111" s="77">
        <v>220.74466570000001</v>
      </c>
      <c r="V1111" s="77">
        <v>221.70935655</v>
      </c>
      <c r="W1111" s="77">
        <v>222.89370948000001</v>
      </c>
      <c r="X1111" s="77">
        <v>221.56360179999999</v>
      </c>
      <c r="Y1111" s="77">
        <v>225.07099596</v>
      </c>
    </row>
    <row r="1112" spans="1:25" s="59" customFormat="1" ht="25.5" customHeight="1" collapsed="1" thickBot="1" x14ac:dyDescent="0.25">
      <c r="A1112" s="2" t="s">
        <v>3</v>
      </c>
      <c r="B1112" s="29">
        <v>0</v>
      </c>
      <c r="C1112" s="30">
        <v>0</v>
      </c>
      <c r="D1112" s="30">
        <v>0</v>
      </c>
      <c r="E1112" s="30">
        <v>0</v>
      </c>
      <c r="F1112" s="30">
        <v>0</v>
      </c>
      <c r="G1112" s="30">
        <v>0</v>
      </c>
      <c r="H1112" s="30">
        <v>0</v>
      </c>
      <c r="I1112" s="30">
        <v>0</v>
      </c>
      <c r="J1112" s="30">
        <v>0</v>
      </c>
      <c r="K1112" s="30">
        <v>0</v>
      </c>
      <c r="L1112" s="30">
        <v>0</v>
      </c>
      <c r="M1112" s="30">
        <v>0</v>
      </c>
      <c r="N1112" s="30">
        <v>0</v>
      </c>
      <c r="O1112" s="30">
        <v>0</v>
      </c>
      <c r="P1112" s="30">
        <v>0</v>
      </c>
      <c r="Q1112" s="30">
        <v>0</v>
      </c>
      <c r="R1112" s="30">
        <v>0</v>
      </c>
      <c r="S1112" s="30">
        <v>0</v>
      </c>
      <c r="T1112" s="30">
        <v>0</v>
      </c>
      <c r="U1112" s="30">
        <v>0</v>
      </c>
      <c r="V1112" s="30">
        <v>0</v>
      </c>
      <c r="W1112" s="30">
        <v>0</v>
      </c>
      <c r="X1112" s="30">
        <v>0</v>
      </c>
      <c r="Y1112" s="31">
        <v>0</v>
      </c>
    </row>
    <row r="1113" spans="1:25" s="59" customFormat="1" ht="15" hidden="1" outlineLevel="1" thickBot="1" x14ac:dyDescent="0.25">
      <c r="A1113" s="14">
        <v>19</v>
      </c>
      <c r="B1113" s="23">
        <v>229.77</v>
      </c>
      <c r="C1113" s="23">
        <v>241.33</v>
      </c>
      <c r="D1113" s="23">
        <v>246.27</v>
      </c>
      <c r="E1113" s="23">
        <v>249.07</v>
      </c>
      <c r="F1113" s="23">
        <v>247.14</v>
      </c>
      <c r="G1113" s="23">
        <v>246.88</v>
      </c>
      <c r="H1113" s="23">
        <v>243.12</v>
      </c>
      <c r="I1113" s="23">
        <v>237.32</v>
      </c>
      <c r="J1113" s="23">
        <v>233.58</v>
      </c>
      <c r="K1113" s="23">
        <v>223.48</v>
      </c>
      <c r="L1113" s="23">
        <v>221.06</v>
      </c>
      <c r="M1113" s="23">
        <v>221.95</v>
      </c>
      <c r="N1113" s="23">
        <v>228.36</v>
      </c>
      <c r="O1113" s="23">
        <v>235.45</v>
      </c>
      <c r="P1113" s="23">
        <v>237.48</v>
      </c>
      <c r="Q1113" s="23">
        <v>238.55</v>
      </c>
      <c r="R1113" s="23">
        <v>235.9</v>
      </c>
      <c r="S1113" s="23">
        <v>229.99</v>
      </c>
      <c r="T1113" s="23">
        <v>221.77</v>
      </c>
      <c r="U1113" s="23">
        <v>224.98</v>
      </c>
      <c r="V1113" s="23">
        <v>223.03</v>
      </c>
      <c r="W1113" s="23">
        <v>221.56</v>
      </c>
      <c r="X1113" s="23">
        <v>226.93</v>
      </c>
      <c r="Y1113" s="23">
        <v>237.31</v>
      </c>
    </row>
    <row r="1114" spans="1:25" s="59" customFormat="1" ht="51.75" hidden="1" outlineLevel="1" thickBot="1" x14ac:dyDescent="0.25">
      <c r="A1114" s="54" t="s">
        <v>38</v>
      </c>
      <c r="B1114" s="77">
        <v>229.76536870000001</v>
      </c>
      <c r="C1114" s="77">
        <v>241.32580383000001</v>
      </c>
      <c r="D1114" s="77">
        <v>246.26521094</v>
      </c>
      <c r="E1114" s="77">
        <v>249.06705013000001</v>
      </c>
      <c r="F1114" s="77">
        <v>247.14437821000001</v>
      </c>
      <c r="G1114" s="77">
        <v>246.87819425999999</v>
      </c>
      <c r="H1114" s="77">
        <v>243.11999241999999</v>
      </c>
      <c r="I1114" s="77">
        <v>237.31942771999999</v>
      </c>
      <c r="J1114" s="77">
        <v>233.57795498999999</v>
      </c>
      <c r="K1114" s="77">
        <v>223.47779212</v>
      </c>
      <c r="L1114" s="77">
        <v>221.05733931</v>
      </c>
      <c r="M1114" s="77">
        <v>221.94515486</v>
      </c>
      <c r="N1114" s="77">
        <v>228.35676183000001</v>
      </c>
      <c r="O1114" s="77">
        <v>235.44609971</v>
      </c>
      <c r="P1114" s="77">
        <v>237.47659031000001</v>
      </c>
      <c r="Q1114" s="77">
        <v>238.55387003000001</v>
      </c>
      <c r="R1114" s="77">
        <v>235.90024462</v>
      </c>
      <c r="S1114" s="77">
        <v>229.99133659</v>
      </c>
      <c r="T1114" s="77">
        <v>221.76783162999999</v>
      </c>
      <c r="U1114" s="77">
        <v>224.97734560999999</v>
      </c>
      <c r="V1114" s="77">
        <v>223.02518215000001</v>
      </c>
      <c r="W1114" s="77">
        <v>221.56062238999999</v>
      </c>
      <c r="X1114" s="77">
        <v>226.92789959999999</v>
      </c>
      <c r="Y1114" s="77">
        <v>237.30716765</v>
      </c>
    </row>
    <row r="1115" spans="1:25" s="59" customFormat="1" ht="25.5" customHeight="1" collapsed="1" thickBot="1" x14ac:dyDescent="0.25">
      <c r="A1115" s="2" t="s">
        <v>3</v>
      </c>
      <c r="B1115" s="29">
        <v>0</v>
      </c>
      <c r="C1115" s="30">
        <v>0</v>
      </c>
      <c r="D1115" s="30">
        <v>0</v>
      </c>
      <c r="E1115" s="30">
        <v>0</v>
      </c>
      <c r="F1115" s="30">
        <v>0</v>
      </c>
      <c r="G1115" s="30">
        <v>0</v>
      </c>
      <c r="H1115" s="30">
        <v>0</v>
      </c>
      <c r="I1115" s="30">
        <v>0</v>
      </c>
      <c r="J1115" s="30">
        <v>0</v>
      </c>
      <c r="K1115" s="30">
        <v>0</v>
      </c>
      <c r="L1115" s="30">
        <v>0</v>
      </c>
      <c r="M1115" s="30">
        <v>0</v>
      </c>
      <c r="N1115" s="30">
        <v>0</v>
      </c>
      <c r="O1115" s="30">
        <v>0</v>
      </c>
      <c r="P1115" s="30">
        <v>0</v>
      </c>
      <c r="Q1115" s="30">
        <v>0</v>
      </c>
      <c r="R1115" s="30">
        <v>0</v>
      </c>
      <c r="S1115" s="30">
        <v>0</v>
      </c>
      <c r="T1115" s="30">
        <v>0</v>
      </c>
      <c r="U1115" s="30">
        <v>0</v>
      </c>
      <c r="V1115" s="30">
        <v>0</v>
      </c>
      <c r="W1115" s="30">
        <v>0</v>
      </c>
      <c r="X1115" s="30">
        <v>0</v>
      </c>
      <c r="Y1115" s="31">
        <v>0</v>
      </c>
    </row>
    <row r="1116" spans="1:25" s="59" customFormat="1" ht="15" hidden="1" outlineLevel="1" thickBot="1" x14ac:dyDescent="0.25">
      <c r="A1116" s="14">
        <v>20</v>
      </c>
      <c r="B1116" s="23">
        <v>240</v>
      </c>
      <c r="C1116" s="23">
        <v>244.82</v>
      </c>
      <c r="D1116" s="23">
        <v>247.95</v>
      </c>
      <c r="E1116" s="23">
        <v>248.98</v>
      </c>
      <c r="F1116" s="23">
        <v>249.12</v>
      </c>
      <c r="G1116" s="23">
        <v>247.71</v>
      </c>
      <c r="H1116" s="23">
        <v>241.18</v>
      </c>
      <c r="I1116" s="23">
        <v>245.76</v>
      </c>
      <c r="J1116" s="23">
        <v>239.12</v>
      </c>
      <c r="K1116" s="23">
        <v>230.14</v>
      </c>
      <c r="L1116" s="23">
        <v>229</v>
      </c>
      <c r="M1116" s="23">
        <v>228.47</v>
      </c>
      <c r="N1116" s="23">
        <v>226.36</v>
      </c>
      <c r="O1116" s="23">
        <v>232.04</v>
      </c>
      <c r="P1116" s="23">
        <v>239.41</v>
      </c>
      <c r="Q1116" s="23">
        <v>239.03</v>
      </c>
      <c r="R1116" s="23">
        <v>239.14</v>
      </c>
      <c r="S1116" s="23">
        <v>230.73</v>
      </c>
      <c r="T1116" s="23">
        <v>225.08</v>
      </c>
      <c r="U1116" s="23">
        <v>226.88</v>
      </c>
      <c r="V1116" s="23">
        <v>225.23</v>
      </c>
      <c r="W1116" s="23">
        <v>225.32</v>
      </c>
      <c r="X1116" s="23">
        <v>231.91</v>
      </c>
      <c r="Y1116" s="23">
        <v>238.01</v>
      </c>
    </row>
    <row r="1117" spans="1:25" s="59" customFormat="1" ht="25.5" hidden="1" customHeight="1" outlineLevel="1" thickBot="1" x14ac:dyDescent="0.25">
      <c r="A1117" s="54" t="s">
        <v>38</v>
      </c>
      <c r="B1117" s="77">
        <v>240.00039998</v>
      </c>
      <c r="C1117" s="77">
        <v>244.81685956000001</v>
      </c>
      <c r="D1117" s="77">
        <v>247.9523092</v>
      </c>
      <c r="E1117" s="77">
        <v>248.98241562999999</v>
      </c>
      <c r="F1117" s="77">
        <v>249.11561696999999</v>
      </c>
      <c r="G1117" s="77">
        <v>247.70929833</v>
      </c>
      <c r="H1117" s="77">
        <v>241.17818369</v>
      </c>
      <c r="I1117" s="77">
        <v>245.75912768000001</v>
      </c>
      <c r="J1117" s="77">
        <v>239.12486908</v>
      </c>
      <c r="K1117" s="77">
        <v>230.13589551000001</v>
      </c>
      <c r="L1117" s="77">
        <v>229.00266553</v>
      </c>
      <c r="M1117" s="77">
        <v>228.47232011</v>
      </c>
      <c r="N1117" s="77">
        <v>226.36262098</v>
      </c>
      <c r="O1117" s="77">
        <v>232.04171855000001</v>
      </c>
      <c r="P1117" s="77">
        <v>239.40791116</v>
      </c>
      <c r="Q1117" s="77">
        <v>239.02967928999999</v>
      </c>
      <c r="R1117" s="77">
        <v>239.14341125999999</v>
      </c>
      <c r="S1117" s="77">
        <v>230.72963013</v>
      </c>
      <c r="T1117" s="77">
        <v>225.08098287999999</v>
      </c>
      <c r="U1117" s="77">
        <v>226.88033543</v>
      </c>
      <c r="V1117" s="77">
        <v>225.22500160000001</v>
      </c>
      <c r="W1117" s="77">
        <v>225.32406893000001</v>
      </c>
      <c r="X1117" s="77">
        <v>231.90678539999999</v>
      </c>
      <c r="Y1117" s="77">
        <v>238.01252793</v>
      </c>
    </row>
    <row r="1118" spans="1:25" s="59" customFormat="1" ht="25.5" customHeight="1" collapsed="1" thickBot="1" x14ac:dyDescent="0.25">
      <c r="A1118" s="2" t="s">
        <v>3</v>
      </c>
      <c r="B1118" s="29">
        <v>0</v>
      </c>
      <c r="C1118" s="30">
        <v>0</v>
      </c>
      <c r="D1118" s="30">
        <v>0</v>
      </c>
      <c r="E1118" s="30">
        <v>0</v>
      </c>
      <c r="F1118" s="30">
        <v>0</v>
      </c>
      <c r="G1118" s="30">
        <v>0</v>
      </c>
      <c r="H1118" s="30">
        <v>0</v>
      </c>
      <c r="I1118" s="30">
        <v>0</v>
      </c>
      <c r="J1118" s="30">
        <v>0</v>
      </c>
      <c r="K1118" s="30">
        <v>0</v>
      </c>
      <c r="L1118" s="30">
        <v>0</v>
      </c>
      <c r="M1118" s="30">
        <v>0</v>
      </c>
      <c r="N1118" s="30">
        <v>0</v>
      </c>
      <c r="O1118" s="30">
        <v>0</v>
      </c>
      <c r="P1118" s="30">
        <v>0</v>
      </c>
      <c r="Q1118" s="30">
        <v>0</v>
      </c>
      <c r="R1118" s="30">
        <v>0</v>
      </c>
      <c r="S1118" s="30">
        <v>0</v>
      </c>
      <c r="T1118" s="30">
        <v>0</v>
      </c>
      <c r="U1118" s="30">
        <v>0</v>
      </c>
      <c r="V1118" s="30">
        <v>0</v>
      </c>
      <c r="W1118" s="30">
        <v>0</v>
      </c>
      <c r="X1118" s="30">
        <v>0</v>
      </c>
      <c r="Y1118" s="31">
        <v>0</v>
      </c>
    </row>
    <row r="1119" spans="1:25" s="59" customFormat="1" ht="15" hidden="1" outlineLevel="1" thickBot="1" x14ac:dyDescent="0.25">
      <c r="A1119" s="14">
        <v>21</v>
      </c>
      <c r="B1119" s="23">
        <v>243.53</v>
      </c>
      <c r="C1119" s="23">
        <v>254.81</v>
      </c>
      <c r="D1119" s="23">
        <v>254.67</v>
      </c>
      <c r="E1119" s="23">
        <v>253.97</v>
      </c>
      <c r="F1119" s="23">
        <v>253.77</v>
      </c>
      <c r="G1119" s="23">
        <v>254.9</v>
      </c>
      <c r="H1119" s="23">
        <v>242.45</v>
      </c>
      <c r="I1119" s="23">
        <v>227.61</v>
      </c>
      <c r="J1119" s="23">
        <v>219.4</v>
      </c>
      <c r="K1119" s="23">
        <v>215</v>
      </c>
      <c r="L1119" s="23">
        <v>213.48</v>
      </c>
      <c r="M1119" s="23">
        <v>216.69</v>
      </c>
      <c r="N1119" s="23">
        <v>223.5</v>
      </c>
      <c r="O1119" s="23">
        <v>235.58</v>
      </c>
      <c r="P1119" s="23">
        <v>242.41</v>
      </c>
      <c r="Q1119" s="23">
        <v>244.56</v>
      </c>
      <c r="R1119" s="23">
        <v>244.13</v>
      </c>
      <c r="S1119" s="23">
        <v>245.08</v>
      </c>
      <c r="T1119" s="23">
        <v>227.43</v>
      </c>
      <c r="U1119" s="23">
        <v>221.02</v>
      </c>
      <c r="V1119" s="23">
        <v>224.64</v>
      </c>
      <c r="W1119" s="23">
        <v>228.62</v>
      </c>
      <c r="X1119" s="23">
        <v>238.52</v>
      </c>
      <c r="Y1119" s="23">
        <v>249.32</v>
      </c>
    </row>
    <row r="1120" spans="1:25" s="60" customFormat="1" ht="51.75" hidden="1" outlineLevel="1" thickBot="1" x14ac:dyDescent="0.25">
      <c r="A1120" s="54" t="s">
        <v>38</v>
      </c>
      <c r="B1120" s="77">
        <v>243.52690887</v>
      </c>
      <c r="C1120" s="77">
        <v>254.81087903</v>
      </c>
      <c r="D1120" s="77">
        <v>254.66757648999999</v>
      </c>
      <c r="E1120" s="77">
        <v>253.96952367</v>
      </c>
      <c r="F1120" s="77">
        <v>253.76508238</v>
      </c>
      <c r="G1120" s="77">
        <v>254.89965451</v>
      </c>
      <c r="H1120" s="77">
        <v>242.4486522</v>
      </c>
      <c r="I1120" s="77">
        <v>227.61120528999999</v>
      </c>
      <c r="J1120" s="77">
        <v>219.39804193000001</v>
      </c>
      <c r="K1120" s="77">
        <v>214.99643176000001</v>
      </c>
      <c r="L1120" s="77">
        <v>213.47526615000001</v>
      </c>
      <c r="M1120" s="77">
        <v>216.68637314</v>
      </c>
      <c r="N1120" s="77">
        <v>223.49761563999999</v>
      </c>
      <c r="O1120" s="77">
        <v>235.57992408000001</v>
      </c>
      <c r="P1120" s="77">
        <v>242.40680745</v>
      </c>
      <c r="Q1120" s="77">
        <v>244.56326985000001</v>
      </c>
      <c r="R1120" s="77">
        <v>244.12610175</v>
      </c>
      <c r="S1120" s="77">
        <v>245.08401685999999</v>
      </c>
      <c r="T1120" s="77">
        <v>227.43374130999999</v>
      </c>
      <c r="U1120" s="77">
        <v>221.01989687</v>
      </c>
      <c r="V1120" s="77">
        <v>224.64252722000001</v>
      </c>
      <c r="W1120" s="77">
        <v>228.61730714999999</v>
      </c>
      <c r="X1120" s="77">
        <v>238.51895758000001</v>
      </c>
      <c r="Y1120" s="77">
        <v>249.32048857000001</v>
      </c>
    </row>
    <row r="1121" spans="1:25" ht="15" collapsed="1" thickBot="1" x14ac:dyDescent="0.25">
      <c r="A1121" s="2" t="s">
        <v>3</v>
      </c>
      <c r="B1121" s="29">
        <v>0</v>
      </c>
      <c r="C1121" s="30">
        <v>0</v>
      </c>
      <c r="D1121" s="30">
        <v>0</v>
      </c>
      <c r="E1121" s="30">
        <v>0</v>
      </c>
      <c r="F1121" s="30">
        <v>0</v>
      </c>
      <c r="G1121" s="30">
        <v>0</v>
      </c>
      <c r="H1121" s="30">
        <v>0</v>
      </c>
      <c r="I1121" s="30">
        <v>0</v>
      </c>
      <c r="J1121" s="30">
        <v>0</v>
      </c>
      <c r="K1121" s="30">
        <v>0</v>
      </c>
      <c r="L1121" s="30">
        <v>0</v>
      </c>
      <c r="M1121" s="30">
        <v>0</v>
      </c>
      <c r="N1121" s="30">
        <v>0</v>
      </c>
      <c r="O1121" s="30">
        <v>0</v>
      </c>
      <c r="P1121" s="30">
        <v>0</v>
      </c>
      <c r="Q1121" s="30">
        <v>0</v>
      </c>
      <c r="R1121" s="30">
        <v>0</v>
      </c>
      <c r="S1121" s="30">
        <v>0</v>
      </c>
      <c r="T1121" s="30">
        <v>0</v>
      </c>
      <c r="U1121" s="30">
        <v>0</v>
      </c>
      <c r="V1121" s="30">
        <v>0</v>
      </c>
      <c r="W1121" s="30">
        <v>0</v>
      </c>
      <c r="X1121" s="30">
        <v>0</v>
      </c>
      <c r="Y1121" s="31">
        <v>0</v>
      </c>
    </row>
    <row r="1122" spans="1:25" ht="15" thickBot="1" x14ac:dyDescent="0.25">
      <c r="A1122" s="14">
        <v>22</v>
      </c>
      <c r="B1122" s="23">
        <v>244.31</v>
      </c>
      <c r="C1122" s="23">
        <v>249.58</v>
      </c>
      <c r="D1122" s="23">
        <v>251.68</v>
      </c>
      <c r="E1122" s="23">
        <v>253</v>
      </c>
      <c r="F1122" s="23">
        <v>252.19</v>
      </c>
      <c r="G1122" s="23">
        <v>248</v>
      </c>
      <c r="H1122" s="23">
        <v>239.01</v>
      </c>
      <c r="I1122" s="23">
        <v>224.03</v>
      </c>
      <c r="J1122" s="23">
        <v>217.26</v>
      </c>
      <c r="K1122" s="23">
        <v>213.03</v>
      </c>
      <c r="L1122" s="23">
        <v>214.2</v>
      </c>
      <c r="M1122" s="23">
        <v>218.98</v>
      </c>
      <c r="N1122" s="23">
        <v>231.62</v>
      </c>
      <c r="O1122" s="23">
        <v>230.06</v>
      </c>
      <c r="P1122" s="23">
        <v>237.16</v>
      </c>
      <c r="Q1122" s="23">
        <v>236.57</v>
      </c>
      <c r="R1122" s="23">
        <v>238.84</v>
      </c>
      <c r="S1122" s="23">
        <v>240.62</v>
      </c>
      <c r="T1122" s="23">
        <v>235.45</v>
      </c>
      <c r="U1122" s="23">
        <v>223.85</v>
      </c>
      <c r="V1122" s="23">
        <v>224.84</v>
      </c>
      <c r="W1122" s="23">
        <v>233.91</v>
      </c>
      <c r="X1122" s="23">
        <v>244.66</v>
      </c>
      <c r="Y1122" s="23">
        <v>247</v>
      </c>
    </row>
    <row r="1123" spans="1:25" ht="51.75" thickBot="1" x14ac:dyDescent="0.25">
      <c r="A1123" s="54" t="s">
        <v>38</v>
      </c>
      <c r="B1123" s="77">
        <v>244.30712822000001</v>
      </c>
      <c r="C1123" s="77">
        <v>249.58309745</v>
      </c>
      <c r="D1123" s="77">
        <v>251.67849845000001</v>
      </c>
      <c r="E1123" s="77">
        <v>253.00361541999999</v>
      </c>
      <c r="F1123" s="77">
        <v>252.19352212000001</v>
      </c>
      <c r="G1123" s="77">
        <v>248.00257349</v>
      </c>
      <c r="H1123" s="77">
        <v>239.00686691999999</v>
      </c>
      <c r="I1123" s="77">
        <v>224.02699620999999</v>
      </c>
      <c r="J1123" s="77">
        <v>217.26113167</v>
      </c>
      <c r="K1123" s="77">
        <v>213.02766252000001</v>
      </c>
      <c r="L1123" s="77">
        <v>214.20177960999999</v>
      </c>
      <c r="M1123" s="77">
        <v>218.98245796</v>
      </c>
      <c r="N1123" s="77">
        <v>231.62104925</v>
      </c>
      <c r="O1123" s="77">
        <v>230.06175456</v>
      </c>
      <c r="P1123" s="77">
        <v>237.16067143999999</v>
      </c>
      <c r="Q1123" s="77">
        <v>236.56854503</v>
      </c>
      <c r="R1123" s="77">
        <v>238.83666428000001</v>
      </c>
      <c r="S1123" s="77">
        <v>240.61583783</v>
      </c>
      <c r="T1123" s="77">
        <v>235.44701899</v>
      </c>
      <c r="U1123" s="77">
        <v>223.84630938999999</v>
      </c>
      <c r="V1123" s="77">
        <v>224.83787239</v>
      </c>
      <c r="W1123" s="77">
        <v>233.91322385999999</v>
      </c>
      <c r="X1123" s="77">
        <v>244.66176234</v>
      </c>
      <c r="Y1123" s="77">
        <v>246.99725243</v>
      </c>
    </row>
    <row r="1124" spans="1:25" s="6" customFormat="1" ht="36" customHeight="1" thickBot="1" x14ac:dyDescent="0.25">
      <c r="A1124" s="2" t="s">
        <v>3</v>
      </c>
      <c r="B1124" s="29">
        <v>0</v>
      </c>
      <c r="C1124" s="30">
        <v>0</v>
      </c>
      <c r="D1124" s="30">
        <v>0</v>
      </c>
      <c r="E1124" s="30">
        <v>0</v>
      </c>
      <c r="F1124" s="30">
        <v>0</v>
      </c>
      <c r="G1124" s="30">
        <v>0</v>
      </c>
      <c r="H1124" s="30">
        <v>0</v>
      </c>
      <c r="I1124" s="30">
        <v>0</v>
      </c>
      <c r="J1124" s="30">
        <v>0</v>
      </c>
      <c r="K1124" s="30">
        <v>0</v>
      </c>
      <c r="L1124" s="30">
        <v>0</v>
      </c>
      <c r="M1124" s="30">
        <v>0</v>
      </c>
      <c r="N1124" s="30">
        <v>0</v>
      </c>
      <c r="O1124" s="30">
        <v>0</v>
      </c>
      <c r="P1124" s="30">
        <v>0</v>
      </c>
      <c r="Q1124" s="30">
        <v>0</v>
      </c>
      <c r="R1124" s="30">
        <v>0</v>
      </c>
      <c r="S1124" s="30">
        <v>0</v>
      </c>
      <c r="T1124" s="30">
        <v>0</v>
      </c>
      <c r="U1124" s="30">
        <v>0</v>
      </c>
      <c r="V1124" s="30">
        <v>0</v>
      </c>
      <c r="W1124" s="30">
        <v>0</v>
      </c>
      <c r="X1124" s="30">
        <v>0</v>
      </c>
      <c r="Y1124" s="31">
        <v>0</v>
      </c>
    </row>
    <row r="1125" spans="1:25" s="6" customFormat="1" ht="22.5" customHeight="1" thickBot="1" x14ac:dyDescent="0.25">
      <c r="A1125" s="14">
        <v>23</v>
      </c>
      <c r="B1125" s="23">
        <v>231.73</v>
      </c>
      <c r="C1125" s="23">
        <v>243.82</v>
      </c>
      <c r="D1125" s="23">
        <v>249.68</v>
      </c>
      <c r="E1125" s="23">
        <v>251.02</v>
      </c>
      <c r="F1125" s="23">
        <v>250.73</v>
      </c>
      <c r="G1125" s="23">
        <v>249.14</v>
      </c>
      <c r="H1125" s="23">
        <v>251.77</v>
      </c>
      <c r="I1125" s="23">
        <v>233.7</v>
      </c>
      <c r="J1125" s="23">
        <v>237.49</v>
      </c>
      <c r="K1125" s="23">
        <v>230.26</v>
      </c>
      <c r="L1125" s="23">
        <v>210.28</v>
      </c>
      <c r="M1125" s="23">
        <v>217.65</v>
      </c>
      <c r="N1125" s="23">
        <v>242.36</v>
      </c>
      <c r="O1125" s="23">
        <v>239.94</v>
      </c>
      <c r="P1125" s="23">
        <v>237.21</v>
      </c>
      <c r="Q1125" s="23">
        <v>235.59</v>
      </c>
      <c r="R1125" s="23">
        <v>235.42</v>
      </c>
      <c r="S1125" s="23">
        <v>237.71</v>
      </c>
      <c r="T1125" s="23">
        <v>225.12</v>
      </c>
      <c r="U1125" s="23">
        <v>208.86</v>
      </c>
      <c r="V1125" s="23">
        <v>208.19</v>
      </c>
      <c r="W1125" s="23">
        <v>212.61</v>
      </c>
      <c r="X1125" s="23">
        <v>228.42</v>
      </c>
      <c r="Y1125" s="23">
        <v>236.78</v>
      </c>
    </row>
    <row r="1126" spans="1:25" s="6" customFormat="1" ht="51.75" thickBot="1" x14ac:dyDescent="0.25">
      <c r="A1126" s="54" t="s">
        <v>38</v>
      </c>
      <c r="B1126" s="77">
        <v>231.72741834000001</v>
      </c>
      <c r="C1126" s="77">
        <v>243.82038542999999</v>
      </c>
      <c r="D1126" s="77">
        <v>249.67802036</v>
      </c>
      <c r="E1126" s="77">
        <v>251.01865957999999</v>
      </c>
      <c r="F1126" s="77">
        <v>250.73139663000001</v>
      </c>
      <c r="G1126" s="77">
        <v>249.13600102000001</v>
      </c>
      <c r="H1126" s="77">
        <v>251.76916083</v>
      </c>
      <c r="I1126" s="77">
        <v>233.70200847000001</v>
      </c>
      <c r="J1126" s="77">
        <v>237.48736388</v>
      </c>
      <c r="K1126" s="77">
        <v>230.26283848</v>
      </c>
      <c r="L1126" s="77">
        <v>210.28032425000001</v>
      </c>
      <c r="M1126" s="77">
        <v>217.64914508000001</v>
      </c>
      <c r="N1126" s="77">
        <v>242.36469220000001</v>
      </c>
      <c r="O1126" s="77">
        <v>239.93938007</v>
      </c>
      <c r="P1126" s="77">
        <v>237.20639076000001</v>
      </c>
      <c r="Q1126" s="77">
        <v>235.59077973999999</v>
      </c>
      <c r="R1126" s="77">
        <v>235.42114223999999</v>
      </c>
      <c r="S1126" s="77">
        <v>237.70936454</v>
      </c>
      <c r="T1126" s="77">
        <v>225.12269093</v>
      </c>
      <c r="U1126" s="77">
        <v>208.86257097000001</v>
      </c>
      <c r="V1126" s="77">
        <v>208.185081</v>
      </c>
      <c r="W1126" s="77">
        <v>212.60676086999999</v>
      </c>
      <c r="X1126" s="77">
        <v>228.41872104000001</v>
      </c>
      <c r="Y1126" s="77">
        <v>236.78459348000001</v>
      </c>
    </row>
    <row r="1127" spans="1:25" s="6" customFormat="1" ht="32.25" hidden="1" customHeight="1" outlineLevel="1" thickBot="1" x14ac:dyDescent="0.25">
      <c r="A1127" s="2" t="s">
        <v>3</v>
      </c>
      <c r="B1127" s="29">
        <v>0</v>
      </c>
      <c r="C1127" s="30">
        <v>0</v>
      </c>
      <c r="D1127" s="30">
        <v>0</v>
      </c>
      <c r="E1127" s="30">
        <v>0</v>
      </c>
      <c r="F1127" s="30">
        <v>0</v>
      </c>
      <c r="G1127" s="30">
        <v>0</v>
      </c>
      <c r="H1127" s="30">
        <v>0</v>
      </c>
      <c r="I1127" s="30">
        <v>0</v>
      </c>
      <c r="J1127" s="30">
        <v>0</v>
      </c>
      <c r="K1127" s="30">
        <v>0</v>
      </c>
      <c r="L1127" s="30">
        <v>0</v>
      </c>
      <c r="M1127" s="30">
        <v>0</v>
      </c>
      <c r="N1127" s="30">
        <v>0</v>
      </c>
      <c r="O1127" s="30">
        <v>0</v>
      </c>
      <c r="P1127" s="30">
        <v>0</v>
      </c>
      <c r="Q1127" s="30">
        <v>0</v>
      </c>
      <c r="R1127" s="30">
        <v>0</v>
      </c>
      <c r="S1127" s="30">
        <v>0</v>
      </c>
      <c r="T1127" s="30">
        <v>0</v>
      </c>
      <c r="U1127" s="30">
        <v>0</v>
      </c>
      <c r="V1127" s="30">
        <v>0</v>
      </c>
      <c r="W1127" s="30">
        <v>0</v>
      </c>
      <c r="X1127" s="30">
        <v>0</v>
      </c>
      <c r="Y1127" s="31">
        <v>0</v>
      </c>
    </row>
    <row r="1128" spans="1:25" s="6" customFormat="1" ht="21.75" hidden="1" customHeight="1" outlineLevel="1" thickBot="1" x14ac:dyDescent="0.25">
      <c r="A1128" s="14">
        <v>24</v>
      </c>
      <c r="B1128" s="23">
        <v>232.47</v>
      </c>
      <c r="C1128" s="23">
        <v>240.29</v>
      </c>
      <c r="D1128" s="23">
        <v>245.95</v>
      </c>
      <c r="E1128" s="23">
        <v>249.27</v>
      </c>
      <c r="F1128" s="23">
        <v>251.36</v>
      </c>
      <c r="G1128" s="23">
        <v>249.47</v>
      </c>
      <c r="H1128" s="23">
        <v>240.88</v>
      </c>
      <c r="I1128" s="23">
        <v>231.77</v>
      </c>
      <c r="J1128" s="23">
        <v>227.76</v>
      </c>
      <c r="K1128" s="23">
        <v>216.34</v>
      </c>
      <c r="L1128" s="23">
        <v>226.41</v>
      </c>
      <c r="M1128" s="23">
        <v>217.5</v>
      </c>
      <c r="N1128" s="23">
        <v>209.61</v>
      </c>
      <c r="O1128" s="23">
        <v>212.04</v>
      </c>
      <c r="P1128" s="23">
        <v>227.77</v>
      </c>
      <c r="Q1128" s="23">
        <v>226.96</v>
      </c>
      <c r="R1128" s="23">
        <v>226.72</v>
      </c>
      <c r="S1128" s="23">
        <v>223.78</v>
      </c>
      <c r="T1128" s="23">
        <v>223.19</v>
      </c>
      <c r="U1128" s="23">
        <v>219.77</v>
      </c>
      <c r="V1128" s="23">
        <v>217.32</v>
      </c>
      <c r="W1128" s="23">
        <v>211.44</v>
      </c>
      <c r="X1128" s="23">
        <v>209.12</v>
      </c>
      <c r="Y1128" s="23">
        <v>226.65</v>
      </c>
    </row>
    <row r="1129" spans="1:25" s="6" customFormat="1" ht="51.75" collapsed="1" thickBot="1" x14ac:dyDescent="0.25">
      <c r="A1129" s="54" t="s">
        <v>38</v>
      </c>
      <c r="B1129" s="77">
        <v>232.47250346000001</v>
      </c>
      <c r="C1129" s="77">
        <v>240.29498143999999</v>
      </c>
      <c r="D1129" s="77">
        <v>245.94590959000001</v>
      </c>
      <c r="E1129" s="77">
        <v>249.26733132000001</v>
      </c>
      <c r="F1129" s="77">
        <v>251.36426888</v>
      </c>
      <c r="G1129" s="77">
        <v>249.47380912</v>
      </c>
      <c r="H1129" s="77">
        <v>240.87608832000001</v>
      </c>
      <c r="I1129" s="77">
        <v>231.76883470999999</v>
      </c>
      <c r="J1129" s="77">
        <v>227.76124966</v>
      </c>
      <c r="K1129" s="77">
        <v>216.33664271000001</v>
      </c>
      <c r="L1129" s="77">
        <v>226.41267189999999</v>
      </c>
      <c r="M1129" s="77">
        <v>217.50222665999999</v>
      </c>
      <c r="N1129" s="77">
        <v>209.61432306</v>
      </c>
      <c r="O1129" s="77">
        <v>212.04206465999999</v>
      </c>
      <c r="P1129" s="77">
        <v>227.76510471</v>
      </c>
      <c r="Q1129" s="77">
        <v>226.96341903999999</v>
      </c>
      <c r="R1129" s="77">
        <v>226.71551733999999</v>
      </c>
      <c r="S1129" s="77">
        <v>223.77986883</v>
      </c>
      <c r="T1129" s="77">
        <v>223.19419450000001</v>
      </c>
      <c r="U1129" s="77">
        <v>219.77107939000001</v>
      </c>
      <c r="V1129" s="77">
        <v>217.31622913000001</v>
      </c>
      <c r="W1129" s="77">
        <v>211.43788472</v>
      </c>
      <c r="X1129" s="77">
        <v>209.12011455000001</v>
      </c>
      <c r="Y1129" s="77">
        <v>226.65006292999999</v>
      </c>
    </row>
    <row r="1130" spans="1:25" s="6" customFormat="1" ht="18.75" customHeight="1" thickBot="1" x14ac:dyDescent="0.25">
      <c r="A1130" s="2" t="s">
        <v>3</v>
      </c>
      <c r="B1130" s="29">
        <v>0</v>
      </c>
      <c r="C1130" s="30">
        <v>0</v>
      </c>
      <c r="D1130" s="30">
        <v>0</v>
      </c>
      <c r="E1130" s="30">
        <v>0</v>
      </c>
      <c r="F1130" s="30">
        <v>0</v>
      </c>
      <c r="G1130" s="30">
        <v>0</v>
      </c>
      <c r="H1130" s="30">
        <v>0</v>
      </c>
      <c r="I1130" s="30">
        <v>0</v>
      </c>
      <c r="J1130" s="30">
        <v>0</v>
      </c>
      <c r="K1130" s="30">
        <v>0</v>
      </c>
      <c r="L1130" s="30">
        <v>0</v>
      </c>
      <c r="M1130" s="30">
        <v>0</v>
      </c>
      <c r="N1130" s="30">
        <v>0</v>
      </c>
      <c r="O1130" s="30">
        <v>0</v>
      </c>
      <c r="P1130" s="30">
        <v>0</v>
      </c>
      <c r="Q1130" s="30">
        <v>0</v>
      </c>
      <c r="R1130" s="30">
        <v>0</v>
      </c>
      <c r="S1130" s="30">
        <v>0</v>
      </c>
      <c r="T1130" s="30">
        <v>0</v>
      </c>
      <c r="U1130" s="30">
        <v>0</v>
      </c>
      <c r="V1130" s="30">
        <v>0</v>
      </c>
      <c r="W1130" s="30">
        <v>0</v>
      </c>
      <c r="X1130" s="30">
        <v>0</v>
      </c>
      <c r="Y1130" s="31">
        <v>0</v>
      </c>
    </row>
    <row r="1131" spans="1:25" s="6" customFormat="1" ht="18.75" customHeight="1" thickBot="1" x14ac:dyDescent="0.25">
      <c r="A1131" s="14">
        <v>25</v>
      </c>
      <c r="B1131" s="23">
        <v>232.66</v>
      </c>
      <c r="C1131" s="23">
        <v>238.9</v>
      </c>
      <c r="D1131" s="23">
        <v>242.15</v>
      </c>
      <c r="E1131" s="23">
        <v>244.79</v>
      </c>
      <c r="F1131" s="23">
        <v>244.14</v>
      </c>
      <c r="G1131" s="23">
        <v>242.8</v>
      </c>
      <c r="H1131" s="23">
        <v>241.09</v>
      </c>
      <c r="I1131" s="23">
        <v>240.19</v>
      </c>
      <c r="J1131" s="23">
        <v>239.64</v>
      </c>
      <c r="K1131" s="23">
        <v>228.61</v>
      </c>
      <c r="L1131" s="23">
        <v>225.64</v>
      </c>
      <c r="M1131" s="23">
        <v>231.58</v>
      </c>
      <c r="N1131" s="23">
        <v>237.59</v>
      </c>
      <c r="O1131" s="23">
        <v>240.45</v>
      </c>
      <c r="P1131" s="23">
        <v>235.28</v>
      </c>
      <c r="Q1131" s="23">
        <v>236.81</v>
      </c>
      <c r="R1131" s="23">
        <v>238.67</v>
      </c>
      <c r="S1131" s="23">
        <v>234.51</v>
      </c>
      <c r="T1131" s="23">
        <v>225.11</v>
      </c>
      <c r="U1131" s="23">
        <v>216.8</v>
      </c>
      <c r="V1131" s="23">
        <v>219.9</v>
      </c>
      <c r="W1131" s="23">
        <v>221.73</v>
      </c>
      <c r="X1131" s="23">
        <v>221.05</v>
      </c>
      <c r="Y1131" s="23">
        <v>226.29</v>
      </c>
    </row>
    <row r="1132" spans="1:25" s="11" customFormat="1" ht="51.75" thickBot="1" x14ac:dyDescent="0.3">
      <c r="A1132" s="54" t="s">
        <v>38</v>
      </c>
      <c r="B1132" s="77">
        <v>232.66376095000001</v>
      </c>
      <c r="C1132" s="77">
        <v>238.90338654999999</v>
      </c>
      <c r="D1132" s="77">
        <v>242.14806777000001</v>
      </c>
      <c r="E1132" s="77">
        <v>244.79081739</v>
      </c>
      <c r="F1132" s="77">
        <v>244.14137733999999</v>
      </c>
      <c r="G1132" s="77">
        <v>242.79980700999999</v>
      </c>
      <c r="H1132" s="77">
        <v>241.09224234999999</v>
      </c>
      <c r="I1132" s="77">
        <v>240.18597646000001</v>
      </c>
      <c r="J1132" s="77">
        <v>239.63555794000001</v>
      </c>
      <c r="K1132" s="77">
        <v>228.60777572000001</v>
      </c>
      <c r="L1132" s="77">
        <v>225.64338255999999</v>
      </c>
      <c r="M1132" s="77">
        <v>231.58459861</v>
      </c>
      <c r="N1132" s="77">
        <v>237.58919427000001</v>
      </c>
      <c r="O1132" s="77">
        <v>240.44963540000001</v>
      </c>
      <c r="P1132" s="77">
        <v>235.27670714000001</v>
      </c>
      <c r="Q1132" s="77">
        <v>236.81499199000001</v>
      </c>
      <c r="R1132" s="77">
        <v>238.67193943000001</v>
      </c>
      <c r="S1132" s="77">
        <v>234.51243270000001</v>
      </c>
      <c r="T1132" s="77">
        <v>225.11183675999999</v>
      </c>
      <c r="U1132" s="77">
        <v>216.8042805</v>
      </c>
      <c r="V1132" s="77">
        <v>219.90347679000001</v>
      </c>
      <c r="W1132" s="77">
        <v>221.72808357</v>
      </c>
      <c r="X1132" s="77">
        <v>221.04501246000001</v>
      </c>
      <c r="Y1132" s="77">
        <v>226.28675677999999</v>
      </c>
    </row>
    <row r="1133" spans="1:25" s="11" customFormat="1" ht="15" customHeight="1" thickBot="1" x14ac:dyDescent="0.3">
      <c r="A1133" s="2" t="s">
        <v>3</v>
      </c>
      <c r="B1133" s="29">
        <v>0</v>
      </c>
      <c r="C1133" s="30">
        <v>0</v>
      </c>
      <c r="D1133" s="30">
        <v>0</v>
      </c>
      <c r="E1133" s="30">
        <v>0</v>
      </c>
      <c r="F1133" s="30">
        <v>0</v>
      </c>
      <c r="G1133" s="30">
        <v>0</v>
      </c>
      <c r="H1133" s="30">
        <v>0</v>
      </c>
      <c r="I1133" s="30">
        <v>0</v>
      </c>
      <c r="J1133" s="30">
        <v>0</v>
      </c>
      <c r="K1133" s="30">
        <v>0</v>
      </c>
      <c r="L1133" s="30">
        <v>0</v>
      </c>
      <c r="M1133" s="30">
        <v>0</v>
      </c>
      <c r="N1133" s="30">
        <v>0</v>
      </c>
      <c r="O1133" s="30">
        <v>0</v>
      </c>
      <c r="P1133" s="30">
        <v>0</v>
      </c>
      <c r="Q1133" s="30">
        <v>0</v>
      </c>
      <c r="R1133" s="30">
        <v>0</v>
      </c>
      <c r="S1133" s="30">
        <v>0</v>
      </c>
      <c r="T1133" s="30">
        <v>0</v>
      </c>
      <c r="U1133" s="30">
        <v>0</v>
      </c>
      <c r="V1133" s="30">
        <v>0</v>
      </c>
      <c r="W1133" s="30">
        <v>0</v>
      </c>
      <c r="X1133" s="30">
        <v>0</v>
      </c>
      <c r="Y1133" s="31">
        <v>0</v>
      </c>
    </row>
    <row r="1134" spans="1:25" s="1" customFormat="1" ht="15" thickBot="1" x14ac:dyDescent="0.25">
      <c r="A1134" s="14">
        <v>26</v>
      </c>
      <c r="B1134" s="23">
        <v>231.74</v>
      </c>
      <c r="C1134" s="23">
        <v>244.03</v>
      </c>
      <c r="D1134" s="23">
        <v>247.91</v>
      </c>
      <c r="E1134" s="23">
        <v>249.64</v>
      </c>
      <c r="F1134" s="23">
        <v>249.08</v>
      </c>
      <c r="G1134" s="23">
        <v>247.78</v>
      </c>
      <c r="H1134" s="23">
        <v>245.17</v>
      </c>
      <c r="I1134" s="23">
        <v>235.25</v>
      </c>
      <c r="J1134" s="23">
        <v>227.96</v>
      </c>
      <c r="K1134" s="23">
        <v>238.24</v>
      </c>
      <c r="L1134" s="23">
        <v>236.55</v>
      </c>
      <c r="M1134" s="23">
        <v>238.12</v>
      </c>
      <c r="N1134" s="23">
        <v>242.88</v>
      </c>
      <c r="O1134" s="23">
        <v>232.53</v>
      </c>
      <c r="P1134" s="23">
        <v>221.84</v>
      </c>
      <c r="Q1134" s="23">
        <v>223.55</v>
      </c>
      <c r="R1134" s="23">
        <v>224.8</v>
      </c>
      <c r="S1134" s="23">
        <v>223.46</v>
      </c>
      <c r="T1134" s="23">
        <v>240.28</v>
      </c>
      <c r="U1134" s="23">
        <v>200.98</v>
      </c>
      <c r="V1134" s="23">
        <v>200.97</v>
      </c>
      <c r="W1134" s="23">
        <v>206.37</v>
      </c>
      <c r="X1134" s="23">
        <v>227.79</v>
      </c>
      <c r="Y1134" s="23">
        <v>228.85</v>
      </c>
    </row>
    <row r="1135" spans="1:25" s="1" customFormat="1" ht="51.75" thickBot="1" x14ac:dyDescent="0.25">
      <c r="A1135" s="54" t="s">
        <v>38</v>
      </c>
      <c r="B1135" s="77">
        <v>231.73740941</v>
      </c>
      <c r="C1135" s="77">
        <v>244.02797645999999</v>
      </c>
      <c r="D1135" s="77">
        <v>247.91372232000001</v>
      </c>
      <c r="E1135" s="77">
        <v>249.64470193</v>
      </c>
      <c r="F1135" s="77">
        <v>249.0820391</v>
      </c>
      <c r="G1135" s="77">
        <v>247.78246505000001</v>
      </c>
      <c r="H1135" s="77">
        <v>245.17215146000001</v>
      </c>
      <c r="I1135" s="77">
        <v>235.24901896</v>
      </c>
      <c r="J1135" s="77">
        <v>227.96090939999999</v>
      </c>
      <c r="K1135" s="77">
        <v>238.24321957999999</v>
      </c>
      <c r="L1135" s="77">
        <v>236.54559033999999</v>
      </c>
      <c r="M1135" s="77">
        <v>238.11527480999999</v>
      </c>
      <c r="N1135" s="77">
        <v>242.87894213000001</v>
      </c>
      <c r="O1135" s="77">
        <v>232.52604009000001</v>
      </c>
      <c r="P1135" s="77">
        <v>221.84033098</v>
      </c>
      <c r="Q1135" s="77">
        <v>223.54984951</v>
      </c>
      <c r="R1135" s="77">
        <v>224.79959170000001</v>
      </c>
      <c r="S1135" s="77">
        <v>223.46477346</v>
      </c>
      <c r="T1135" s="77">
        <v>240.27848352999999</v>
      </c>
      <c r="U1135" s="77">
        <v>200.97834832000001</v>
      </c>
      <c r="V1135" s="77">
        <v>200.97172860000001</v>
      </c>
      <c r="W1135" s="77">
        <v>206.37005737999999</v>
      </c>
      <c r="X1135" s="77">
        <v>227.79030470000001</v>
      </c>
      <c r="Y1135" s="77">
        <v>228.84788039</v>
      </c>
    </row>
    <row r="1136" spans="1:25" s="17" customFormat="1" ht="21.75" hidden="1" customHeight="1" outlineLevel="1" thickBot="1" x14ac:dyDescent="0.25">
      <c r="A1136" s="2" t="s">
        <v>3</v>
      </c>
      <c r="B1136" s="29">
        <v>0</v>
      </c>
      <c r="C1136" s="30">
        <v>0</v>
      </c>
      <c r="D1136" s="30">
        <v>0</v>
      </c>
      <c r="E1136" s="30">
        <v>0</v>
      </c>
      <c r="F1136" s="30">
        <v>0</v>
      </c>
      <c r="G1136" s="30">
        <v>0</v>
      </c>
      <c r="H1136" s="30">
        <v>0</v>
      </c>
      <c r="I1136" s="30">
        <v>0</v>
      </c>
      <c r="J1136" s="30">
        <v>0</v>
      </c>
      <c r="K1136" s="30">
        <v>0</v>
      </c>
      <c r="L1136" s="30">
        <v>0</v>
      </c>
      <c r="M1136" s="30">
        <v>0</v>
      </c>
      <c r="N1136" s="30">
        <v>0</v>
      </c>
      <c r="O1136" s="30">
        <v>0</v>
      </c>
      <c r="P1136" s="30">
        <v>0</v>
      </c>
      <c r="Q1136" s="30">
        <v>0</v>
      </c>
      <c r="R1136" s="30">
        <v>0</v>
      </c>
      <c r="S1136" s="30">
        <v>0</v>
      </c>
      <c r="T1136" s="30">
        <v>0</v>
      </c>
      <c r="U1136" s="30">
        <v>0</v>
      </c>
      <c r="V1136" s="30">
        <v>0</v>
      </c>
      <c r="W1136" s="30">
        <v>0</v>
      </c>
      <c r="X1136" s="30">
        <v>0</v>
      </c>
      <c r="Y1136" s="31">
        <v>0</v>
      </c>
    </row>
    <row r="1137" spans="1:25" s="6" customFormat="1" ht="21.75" hidden="1" customHeight="1" outlineLevel="1" thickBot="1" x14ac:dyDescent="0.25">
      <c r="A1137" s="14">
        <v>27</v>
      </c>
      <c r="B1137" s="23">
        <v>252.95</v>
      </c>
      <c r="C1137" s="23">
        <v>262.38</v>
      </c>
      <c r="D1137" s="23">
        <v>268.69</v>
      </c>
      <c r="E1137" s="23">
        <v>270.89</v>
      </c>
      <c r="F1137" s="23">
        <v>270.54000000000002</v>
      </c>
      <c r="G1137" s="23">
        <v>265.11</v>
      </c>
      <c r="H1137" s="23">
        <v>249.54</v>
      </c>
      <c r="I1137" s="23">
        <v>234.7</v>
      </c>
      <c r="J1137" s="23">
        <v>232.19</v>
      </c>
      <c r="K1137" s="23">
        <v>234.07</v>
      </c>
      <c r="L1137" s="23">
        <v>236.91</v>
      </c>
      <c r="M1137" s="23">
        <v>241.33</v>
      </c>
      <c r="N1137" s="23">
        <v>246.08</v>
      </c>
      <c r="O1137" s="23">
        <v>249.85</v>
      </c>
      <c r="P1137" s="23">
        <v>255.04</v>
      </c>
      <c r="Q1137" s="23">
        <v>257.41000000000003</v>
      </c>
      <c r="R1137" s="23">
        <v>258.64999999999998</v>
      </c>
      <c r="S1137" s="23">
        <v>254.34</v>
      </c>
      <c r="T1137" s="23">
        <v>241.61</v>
      </c>
      <c r="U1137" s="23">
        <v>232.41</v>
      </c>
      <c r="V1137" s="23">
        <v>233.75</v>
      </c>
      <c r="W1137" s="23">
        <v>237.35</v>
      </c>
      <c r="X1137" s="23">
        <v>233.32</v>
      </c>
      <c r="Y1137" s="23">
        <v>240.06</v>
      </c>
    </row>
    <row r="1138" spans="1:25" ht="51.75" collapsed="1" thickBot="1" x14ac:dyDescent="0.25">
      <c r="A1138" s="54" t="s">
        <v>38</v>
      </c>
      <c r="B1138" s="77">
        <v>252.95422679000001</v>
      </c>
      <c r="C1138" s="77">
        <v>262.37960046000001</v>
      </c>
      <c r="D1138" s="77">
        <v>268.68594395999997</v>
      </c>
      <c r="E1138" s="77">
        <v>270.89265425999997</v>
      </c>
      <c r="F1138" s="77">
        <v>270.53732136999997</v>
      </c>
      <c r="G1138" s="77">
        <v>265.10519997</v>
      </c>
      <c r="H1138" s="77">
        <v>249.54069577000001</v>
      </c>
      <c r="I1138" s="77">
        <v>234.69655209999999</v>
      </c>
      <c r="J1138" s="77">
        <v>232.19380394000001</v>
      </c>
      <c r="K1138" s="77">
        <v>234.06744265</v>
      </c>
      <c r="L1138" s="77">
        <v>236.90563058000001</v>
      </c>
      <c r="M1138" s="77">
        <v>241.32521539000001</v>
      </c>
      <c r="N1138" s="77">
        <v>246.08127146999999</v>
      </c>
      <c r="O1138" s="77">
        <v>249.85060211999999</v>
      </c>
      <c r="P1138" s="77">
        <v>255.04364201000001</v>
      </c>
      <c r="Q1138" s="77">
        <v>257.41180515999997</v>
      </c>
      <c r="R1138" s="77">
        <v>258.64932345</v>
      </c>
      <c r="S1138" s="77">
        <v>254.3434015</v>
      </c>
      <c r="T1138" s="77">
        <v>241.61253929</v>
      </c>
      <c r="U1138" s="77">
        <v>232.4139606</v>
      </c>
      <c r="V1138" s="77">
        <v>233.75455665999999</v>
      </c>
      <c r="W1138" s="77">
        <v>237.34850349000001</v>
      </c>
      <c r="X1138" s="77">
        <v>233.3239346</v>
      </c>
      <c r="Y1138" s="77">
        <v>240.06152354</v>
      </c>
    </row>
    <row r="1139" spans="1:25" ht="15" thickBot="1" x14ac:dyDescent="0.25">
      <c r="A1139" s="2" t="s">
        <v>3</v>
      </c>
      <c r="B1139" s="29">
        <v>0</v>
      </c>
      <c r="C1139" s="30">
        <v>0</v>
      </c>
      <c r="D1139" s="30">
        <v>0</v>
      </c>
      <c r="E1139" s="30">
        <v>0</v>
      </c>
      <c r="F1139" s="30">
        <v>0</v>
      </c>
      <c r="G1139" s="30">
        <v>0</v>
      </c>
      <c r="H1139" s="30">
        <v>0</v>
      </c>
      <c r="I1139" s="30">
        <v>0</v>
      </c>
      <c r="J1139" s="30">
        <v>0</v>
      </c>
      <c r="K1139" s="30">
        <v>0</v>
      </c>
      <c r="L1139" s="30">
        <v>0</v>
      </c>
      <c r="M1139" s="30">
        <v>0</v>
      </c>
      <c r="N1139" s="30">
        <v>0</v>
      </c>
      <c r="O1139" s="30">
        <v>0</v>
      </c>
      <c r="P1139" s="30">
        <v>0</v>
      </c>
      <c r="Q1139" s="30">
        <v>0</v>
      </c>
      <c r="R1139" s="30">
        <v>0</v>
      </c>
      <c r="S1139" s="30">
        <v>0</v>
      </c>
      <c r="T1139" s="30">
        <v>0</v>
      </c>
      <c r="U1139" s="30">
        <v>0</v>
      </c>
      <c r="V1139" s="30">
        <v>0</v>
      </c>
      <c r="W1139" s="30">
        <v>0</v>
      </c>
      <c r="X1139" s="30">
        <v>0</v>
      </c>
      <c r="Y1139" s="31">
        <v>0</v>
      </c>
    </row>
    <row r="1140" spans="1:25" ht="15" thickBot="1" x14ac:dyDescent="0.25">
      <c r="A1140" s="14">
        <v>28</v>
      </c>
      <c r="B1140" s="23">
        <v>262.37</v>
      </c>
      <c r="C1140" s="23">
        <v>266.51</v>
      </c>
      <c r="D1140" s="23">
        <v>267.39999999999998</v>
      </c>
      <c r="E1140" s="23">
        <v>269.66000000000003</v>
      </c>
      <c r="F1140" s="23">
        <v>269.25</v>
      </c>
      <c r="G1140" s="23">
        <v>267.43</v>
      </c>
      <c r="H1140" s="23">
        <v>258.35000000000002</v>
      </c>
      <c r="I1140" s="23">
        <v>249.44</v>
      </c>
      <c r="J1140" s="23">
        <v>247.64</v>
      </c>
      <c r="K1140" s="23">
        <v>244.18</v>
      </c>
      <c r="L1140" s="23">
        <v>243.05</v>
      </c>
      <c r="M1140" s="23">
        <v>246.88</v>
      </c>
      <c r="N1140" s="23">
        <v>248.09</v>
      </c>
      <c r="O1140" s="23">
        <v>252.79</v>
      </c>
      <c r="P1140" s="23">
        <v>257.37</v>
      </c>
      <c r="Q1140" s="23">
        <v>260.16000000000003</v>
      </c>
      <c r="R1140" s="23">
        <v>260.8</v>
      </c>
      <c r="S1140" s="23">
        <v>258.3</v>
      </c>
      <c r="T1140" s="23">
        <v>249.01</v>
      </c>
      <c r="U1140" s="23">
        <v>239.73</v>
      </c>
      <c r="V1140" s="23">
        <v>240.36</v>
      </c>
      <c r="W1140" s="23">
        <v>244.21</v>
      </c>
      <c r="X1140" s="23">
        <v>248.06</v>
      </c>
      <c r="Y1140" s="23">
        <v>252.76</v>
      </c>
    </row>
    <row r="1141" spans="1:25" ht="30" customHeight="1" thickBot="1" x14ac:dyDescent="0.25">
      <c r="A1141" s="54" t="s">
        <v>38</v>
      </c>
      <c r="B1141" s="77">
        <v>262.37014269000002</v>
      </c>
      <c r="C1141" s="77">
        <v>266.51299076999999</v>
      </c>
      <c r="D1141" s="77">
        <v>267.39553096999998</v>
      </c>
      <c r="E1141" s="77">
        <v>269.65610914000001</v>
      </c>
      <c r="F1141" s="77">
        <v>269.25448542999999</v>
      </c>
      <c r="G1141" s="77">
        <v>267.42696554999998</v>
      </c>
      <c r="H1141" s="77">
        <v>258.35430308000002</v>
      </c>
      <c r="I1141" s="77">
        <v>249.43585107000001</v>
      </c>
      <c r="J1141" s="77">
        <v>247.64349948</v>
      </c>
      <c r="K1141" s="77">
        <v>244.18012112</v>
      </c>
      <c r="L1141" s="77">
        <v>243.04830676</v>
      </c>
      <c r="M1141" s="77">
        <v>246.87962909000001</v>
      </c>
      <c r="N1141" s="77">
        <v>248.09452572999999</v>
      </c>
      <c r="O1141" s="77">
        <v>252.79346914000001</v>
      </c>
      <c r="P1141" s="77">
        <v>257.36514304000002</v>
      </c>
      <c r="Q1141" s="77">
        <v>260.15679327999999</v>
      </c>
      <c r="R1141" s="77">
        <v>260.80146610999998</v>
      </c>
      <c r="S1141" s="77">
        <v>258.30228437</v>
      </c>
      <c r="T1141" s="77">
        <v>249.0050832</v>
      </c>
      <c r="U1141" s="77">
        <v>239.7326716</v>
      </c>
      <c r="V1141" s="77">
        <v>240.35736231999999</v>
      </c>
      <c r="W1141" s="77">
        <v>244.20780649</v>
      </c>
      <c r="X1141" s="77">
        <v>248.05926864</v>
      </c>
      <c r="Y1141" s="77">
        <v>252.76266536</v>
      </c>
    </row>
    <row r="1142" spans="1:25" ht="15" thickBot="1" x14ac:dyDescent="0.25">
      <c r="A1142" s="2" t="s">
        <v>3</v>
      </c>
      <c r="B1142" s="29">
        <v>0</v>
      </c>
      <c r="C1142" s="30">
        <v>0</v>
      </c>
      <c r="D1142" s="30">
        <v>0</v>
      </c>
      <c r="E1142" s="30">
        <v>0</v>
      </c>
      <c r="F1142" s="30">
        <v>0</v>
      </c>
      <c r="G1142" s="30">
        <v>0</v>
      </c>
      <c r="H1142" s="30">
        <v>0</v>
      </c>
      <c r="I1142" s="30">
        <v>0</v>
      </c>
      <c r="J1142" s="30">
        <v>0</v>
      </c>
      <c r="K1142" s="30">
        <v>0</v>
      </c>
      <c r="L1142" s="30">
        <v>0</v>
      </c>
      <c r="M1142" s="30">
        <v>0</v>
      </c>
      <c r="N1142" s="30">
        <v>0</v>
      </c>
      <c r="O1142" s="30">
        <v>0</v>
      </c>
      <c r="P1142" s="30">
        <v>0</v>
      </c>
      <c r="Q1142" s="30">
        <v>0</v>
      </c>
      <c r="R1142" s="30">
        <v>0</v>
      </c>
      <c r="S1142" s="30">
        <v>0</v>
      </c>
      <c r="T1142" s="30">
        <v>0</v>
      </c>
      <c r="U1142" s="30">
        <v>0</v>
      </c>
      <c r="V1142" s="30">
        <v>0</v>
      </c>
      <c r="W1142" s="30">
        <v>0</v>
      </c>
      <c r="X1142" s="30">
        <v>0</v>
      </c>
      <c r="Y1142" s="31">
        <v>0</v>
      </c>
    </row>
    <row r="1143" spans="1:25" ht="15" thickBot="1" x14ac:dyDescent="0.25">
      <c r="A1143" s="14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</row>
    <row r="1144" spans="1:25" ht="15" thickBot="1" x14ac:dyDescent="0.25">
      <c r="A1144" s="54"/>
      <c r="B1144" s="77"/>
      <c r="C1144" s="77"/>
      <c r="D1144" s="77"/>
      <c r="E1144" s="77"/>
      <c r="F1144" s="77"/>
      <c r="G1144" s="77"/>
      <c r="H1144" s="77"/>
      <c r="I1144" s="77"/>
      <c r="J1144" s="77"/>
      <c r="K1144" s="77"/>
      <c r="L1144" s="77"/>
      <c r="M1144" s="77"/>
      <c r="N1144" s="77"/>
      <c r="O1144" s="77"/>
      <c r="P1144" s="77"/>
      <c r="Q1144" s="77"/>
      <c r="R1144" s="77"/>
      <c r="S1144" s="77"/>
      <c r="T1144" s="77"/>
      <c r="U1144" s="77"/>
      <c r="V1144" s="77"/>
      <c r="W1144" s="77"/>
      <c r="X1144" s="77"/>
      <c r="Y1144" s="77"/>
    </row>
    <row r="1145" spans="1:25" ht="15" thickBot="1" x14ac:dyDescent="0.25">
      <c r="A1145" s="2"/>
      <c r="B1145" s="29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1"/>
    </row>
    <row r="1146" spans="1:25" ht="15" thickBot="1" x14ac:dyDescent="0.25">
      <c r="A1146" s="14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</row>
    <row r="1147" spans="1:25" ht="15" thickBot="1" x14ac:dyDescent="0.25">
      <c r="A1147" s="54"/>
      <c r="B1147" s="77"/>
      <c r="C1147" s="77"/>
      <c r="D1147" s="77"/>
      <c r="E1147" s="77"/>
      <c r="F1147" s="77"/>
      <c r="G1147" s="77"/>
      <c r="H1147" s="77"/>
      <c r="I1147" s="77"/>
      <c r="J1147" s="77"/>
      <c r="K1147" s="77"/>
      <c r="L1147" s="77"/>
      <c r="M1147" s="77"/>
      <c r="N1147" s="77"/>
      <c r="O1147" s="77"/>
      <c r="P1147" s="77"/>
      <c r="Q1147" s="77"/>
      <c r="R1147" s="77"/>
      <c r="S1147" s="77"/>
      <c r="T1147" s="77"/>
      <c r="U1147" s="77"/>
      <c r="V1147" s="77"/>
      <c r="W1147" s="77"/>
      <c r="X1147" s="77"/>
      <c r="Y1147" s="77"/>
    </row>
    <row r="1148" spans="1:25" ht="15" thickBot="1" x14ac:dyDescent="0.25">
      <c r="A1148" s="2"/>
      <c r="B1148" s="29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1"/>
    </row>
    <row r="1149" spans="1:25" ht="15" thickBot="1" x14ac:dyDescent="0.25">
      <c r="A1149" s="14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</row>
    <row r="1150" spans="1:25" ht="15" thickBot="1" x14ac:dyDescent="0.25">
      <c r="A1150" s="54"/>
      <c r="B1150" s="77"/>
      <c r="C1150" s="77"/>
      <c r="D1150" s="77"/>
      <c r="E1150" s="77"/>
      <c r="F1150" s="77"/>
      <c r="G1150" s="77"/>
      <c r="H1150" s="77"/>
      <c r="I1150" s="77"/>
      <c r="J1150" s="77"/>
      <c r="K1150" s="77"/>
      <c r="L1150" s="77"/>
      <c r="M1150" s="77"/>
      <c r="N1150" s="77"/>
      <c r="O1150" s="77"/>
      <c r="P1150" s="77"/>
      <c r="Q1150" s="77"/>
      <c r="R1150" s="77"/>
      <c r="S1150" s="77"/>
      <c r="T1150" s="77"/>
      <c r="U1150" s="77"/>
      <c r="V1150" s="77"/>
      <c r="W1150" s="77"/>
      <c r="X1150" s="77"/>
      <c r="Y1150" s="77"/>
    </row>
    <row r="1151" spans="1:25" ht="15" thickBot="1" x14ac:dyDescent="0.25">
      <c r="A1151" s="24"/>
      <c r="B1151" s="29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1"/>
    </row>
    <row r="1152" spans="1:25" ht="15" thickBot="1" x14ac:dyDescent="0.25"/>
    <row r="1153" spans="1:25" ht="15" thickBot="1" x14ac:dyDescent="0.25">
      <c r="A1153" s="111" t="s">
        <v>31</v>
      </c>
      <c r="B1153" s="113" t="s">
        <v>59</v>
      </c>
      <c r="C1153" s="114"/>
      <c r="D1153" s="114"/>
      <c r="E1153" s="114"/>
      <c r="F1153" s="114"/>
      <c r="G1153" s="114"/>
      <c r="H1153" s="114"/>
      <c r="I1153" s="114"/>
      <c r="J1153" s="114"/>
      <c r="K1153" s="114"/>
      <c r="L1153" s="114"/>
      <c r="M1153" s="114"/>
      <c r="N1153" s="114"/>
      <c r="O1153" s="114"/>
      <c r="P1153" s="114"/>
      <c r="Q1153" s="114"/>
      <c r="R1153" s="114"/>
      <c r="S1153" s="114"/>
      <c r="T1153" s="114"/>
      <c r="U1153" s="114"/>
      <c r="V1153" s="114"/>
      <c r="W1153" s="114"/>
      <c r="X1153" s="114"/>
      <c r="Y1153" s="115"/>
    </row>
    <row r="1154" spans="1:25" ht="26.25" thickBot="1" x14ac:dyDescent="0.25">
      <c r="A1154" s="112"/>
      <c r="B1154" s="52" t="s">
        <v>30</v>
      </c>
      <c r="C1154" s="35" t="s">
        <v>29</v>
      </c>
      <c r="D1154" s="51" t="s">
        <v>28</v>
      </c>
      <c r="E1154" s="35" t="s">
        <v>27</v>
      </c>
      <c r="F1154" s="35" t="s">
        <v>26</v>
      </c>
      <c r="G1154" s="35" t="s">
        <v>25</v>
      </c>
      <c r="H1154" s="35" t="s">
        <v>24</v>
      </c>
      <c r="I1154" s="35" t="s">
        <v>23</v>
      </c>
      <c r="J1154" s="35" t="s">
        <v>22</v>
      </c>
      <c r="K1154" s="37" t="s">
        <v>21</v>
      </c>
      <c r="L1154" s="35" t="s">
        <v>20</v>
      </c>
      <c r="M1154" s="38" t="s">
        <v>19</v>
      </c>
      <c r="N1154" s="37" t="s">
        <v>18</v>
      </c>
      <c r="O1154" s="35" t="s">
        <v>17</v>
      </c>
      <c r="P1154" s="38" t="s">
        <v>16</v>
      </c>
      <c r="Q1154" s="51" t="s">
        <v>15</v>
      </c>
      <c r="R1154" s="35" t="s">
        <v>14</v>
      </c>
      <c r="S1154" s="51" t="s">
        <v>13</v>
      </c>
      <c r="T1154" s="35" t="s">
        <v>12</v>
      </c>
      <c r="U1154" s="51" t="s">
        <v>11</v>
      </c>
      <c r="V1154" s="35" t="s">
        <v>10</v>
      </c>
      <c r="W1154" s="51" t="s">
        <v>9</v>
      </c>
      <c r="X1154" s="35" t="s">
        <v>8</v>
      </c>
      <c r="Y1154" s="40" t="s">
        <v>7</v>
      </c>
    </row>
    <row r="1155" spans="1:25" ht="15" thickBot="1" x14ac:dyDescent="0.25">
      <c r="A1155" s="14">
        <v>1</v>
      </c>
      <c r="B1155" s="23">
        <v>553.4</v>
      </c>
      <c r="C1155" s="23">
        <v>573.76</v>
      </c>
      <c r="D1155" s="23">
        <v>585.04</v>
      </c>
      <c r="E1155" s="23">
        <v>591.96</v>
      </c>
      <c r="F1155" s="23">
        <v>589.14</v>
      </c>
      <c r="G1155" s="23">
        <v>582.28</v>
      </c>
      <c r="H1155" s="23">
        <v>549.19000000000005</v>
      </c>
      <c r="I1155" s="23">
        <v>524.22</v>
      </c>
      <c r="J1155" s="23">
        <v>509.76</v>
      </c>
      <c r="K1155" s="23">
        <v>501.02</v>
      </c>
      <c r="L1155" s="23">
        <v>506.49</v>
      </c>
      <c r="M1155" s="23">
        <v>512.91</v>
      </c>
      <c r="N1155" s="23">
        <v>491.32</v>
      </c>
      <c r="O1155" s="23">
        <v>490.86</v>
      </c>
      <c r="P1155" s="23">
        <v>499.82</v>
      </c>
      <c r="Q1155" s="23">
        <v>503.81</v>
      </c>
      <c r="R1155" s="23">
        <v>505.66</v>
      </c>
      <c r="S1155" s="23">
        <v>497.71</v>
      </c>
      <c r="T1155" s="23">
        <v>469.43</v>
      </c>
      <c r="U1155" s="23">
        <v>461.01</v>
      </c>
      <c r="V1155" s="23">
        <v>472.3</v>
      </c>
      <c r="W1155" s="23">
        <v>481.5</v>
      </c>
      <c r="X1155" s="23">
        <v>497.21</v>
      </c>
      <c r="Y1155" s="23">
        <v>526.35</v>
      </c>
    </row>
    <row r="1156" spans="1:25" ht="51.75" thickBot="1" x14ac:dyDescent="0.25">
      <c r="A1156" s="54" t="s">
        <v>38</v>
      </c>
      <c r="B1156" s="77">
        <v>553.39942986999995</v>
      </c>
      <c r="C1156" s="77">
        <v>573.76283884999998</v>
      </c>
      <c r="D1156" s="77">
        <v>585.0440175</v>
      </c>
      <c r="E1156" s="77">
        <v>591.95873584000003</v>
      </c>
      <c r="F1156" s="77">
        <v>589.13945719000003</v>
      </c>
      <c r="G1156" s="77">
        <v>582.27639093000005</v>
      </c>
      <c r="H1156" s="77">
        <v>549.19109298000001</v>
      </c>
      <c r="I1156" s="77">
        <v>524.22099589000004</v>
      </c>
      <c r="J1156" s="77">
        <v>509.76330072000002</v>
      </c>
      <c r="K1156" s="77">
        <v>501.01902418999998</v>
      </c>
      <c r="L1156" s="77">
        <v>506.49193437000002</v>
      </c>
      <c r="M1156" s="77">
        <v>512.91028501999995</v>
      </c>
      <c r="N1156" s="77">
        <v>491.32234228999999</v>
      </c>
      <c r="O1156" s="77">
        <v>490.85813163</v>
      </c>
      <c r="P1156" s="77">
        <v>499.82228835000001</v>
      </c>
      <c r="Q1156" s="77">
        <v>503.81480127999998</v>
      </c>
      <c r="R1156" s="77">
        <v>505.6598376</v>
      </c>
      <c r="S1156" s="77">
        <v>497.70622809999998</v>
      </c>
      <c r="T1156" s="77">
        <v>469.43318197000002</v>
      </c>
      <c r="U1156" s="77">
        <v>461.00747474000002</v>
      </c>
      <c r="V1156" s="77">
        <v>472.29868563999997</v>
      </c>
      <c r="W1156" s="77">
        <v>481.50066148000002</v>
      </c>
      <c r="X1156" s="77">
        <v>497.20521038999999</v>
      </c>
      <c r="Y1156" s="77">
        <v>526.35435714000005</v>
      </c>
    </row>
    <row r="1157" spans="1:25" ht="15" thickBot="1" x14ac:dyDescent="0.25">
      <c r="A1157" s="2" t="s">
        <v>3</v>
      </c>
      <c r="B1157" s="29">
        <v>0</v>
      </c>
      <c r="C1157" s="30">
        <v>0</v>
      </c>
      <c r="D1157" s="30">
        <v>0</v>
      </c>
      <c r="E1157" s="30">
        <v>0</v>
      </c>
      <c r="F1157" s="30">
        <v>0</v>
      </c>
      <c r="G1157" s="30">
        <v>0</v>
      </c>
      <c r="H1157" s="30">
        <v>0</v>
      </c>
      <c r="I1157" s="30">
        <v>0</v>
      </c>
      <c r="J1157" s="30">
        <v>0</v>
      </c>
      <c r="K1157" s="30">
        <v>0</v>
      </c>
      <c r="L1157" s="30">
        <v>0</v>
      </c>
      <c r="M1157" s="30">
        <v>0</v>
      </c>
      <c r="N1157" s="30">
        <v>0</v>
      </c>
      <c r="O1157" s="30">
        <v>0</v>
      </c>
      <c r="P1157" s="30">
        <v>0</v>
      </c>
      <c r="Q1157" s="30">
        <v>0</v>
      </c>
      <c r="R1157" s="30">
        <v>0</v>
      </c>
      <c r="S1157" s="30">
        <v>0</v>
      </c>
      <c r="T1157" s="30">
        <v>0</v>
      </c>
      <c r="U1157" s="30">
        <v>0</v>
      </c>
      <c r="V1157" s="30">
        <v>0</v>
      </c>
      <c r="W1157" s="30">
        <v>0</v>
      </c>
      <c r="X1157" s="30">
        <v>0</v>
      </c>
      <c r="Y1157" s="31">
        <v>0</v>
      </c>
    </row>
    <row r="1158" spans="1:25" ht="15" thickBot="1" x14ac:dyDescent="0.25">
      <c r="A1158" s="14">
        <v>2</v>
      </c>
      <c r="B1158" s="23">
        <v>557.41</v>
      </c>
      <c r="C1158" s="23">
        <v>575.66999999999996</v>
      </c>
      <c r="D1158" s="23">
        <v>587.15</v>
      </c>
      <c r="E1158" s="23">
        <v>593.5</v>
      </c>
      <c r="F1158" s="23">
        <v>589.85</v>
      </c>
      <c r="G1158" s="23">
        <v>580.54999999999995</v>
      </c>
      <c r="H1158" s="23">
        <v>547.41999999999996</v>
      </c>
      <c r="I1158" s="23">
        <v>513.85</v>
      </c>
      <c r="J1158" s="23">
        <v>495.03</v>
      </c>
      <c r="K1158" s="23">
        <v>481.96</v>
      </c>
      <c r="L1158" s="23">
        <v>477</v>
      </c>
      <c r="M1158" s="23">
        <v>482.95</v>
      </c>
      <c r="N1158" s="23">
        <v>494.29</v>
      </c>
      <c r="O1158" s="23">
        <v>499.18</v>
      </c>
      <c r="P1158" s="23">
        <v>507.42</v>
      </c>
      <c r="Q1158" s="23">
        <v>512.85</v>
      </c>
      <c r="R1158" s="23">
        <v>513.15</v>
      </c>
      <c r="S1158" s="23">
        <v>506.54</v>
      </c>
      <c r="T1158" s="23">
        <v>476.56</v>
      </c>
      <c r="U1158" s="23">
        <v>466.11</v>
      </c>
      <c r="V1158" s="23">
        <v>473.29</v>
      </c>
      <c r="W1158" s="23">
        <v>487.51</v>
      </c>
      <c r="X1158" s="23">
        <v>499.96</v>
      </c>
      <c r="Y1158" s="23">
        <v>525.72</v>
      </c>
    </row>
    <row r="1159" spans="1:25" ht="51.75" thickBot="1" x14ac:dyDescent="0.25">
      <c r="A1159" s="54" t="s">
        <v>38</v>
      </c>
      <c r="B1159" s="77">
        <v>557.40944826999998</v>
      </c>
      <c r="C1159" s="77">
        <v>575.67398589000004</v>
      </c>
      <c r="D1159" s="77">
        <v>587.15109367000002</v>
      </c>
      <c r="E1159" s="77">
        <v>593.50179954999999</v>
      </c>
      <c r="F1159" s="77">
        <v>589.85460913999998</v>
      </c>
      <c r="G1159" s="77">
        <v>580.54534687</v>
      </c>
      <c r="H1159" s="77">
        <v>547.42290226</v>
      </c>
      <c r="I1159" s="77">
        <v>513.85045371000001</v>
      </c>
      <c r="J1159" s="77">
        <v>495.03040227999998</v>
      </c>
      <c r="K1159" s="77">
        <v>481.96176701000002</v>
      </c>
      <c r="L1159" s="77">
        <v>476.99813527999999</v>
      </c>
      <c r="M1159" s="77">
        <v>482.94941849999998</v>
      </c>
      <c r="N1159" s="77">
        <v>494.29499368</v>
      </c>
      <c r="O1159" s="77">
        <v>499.17670641000001</v>
      </c>
      <c r="P1159" s="77">
        <v>507.41943614000002</v>
      </c>
      <c r="Q1159" s="77">
        <v>512.84728777999999</v>
      </c>
      <c r="R1159" s="77">
        <v>513.14892874999998</v>
      </c>
      <c r="S1159" s="77">
        <v>506.54482703000002</v>
      </c>
      <c r="T1159" s="77">
        <v>476.56311385999999</v>
      </c>
      <c r="U1159" s="77">
        <v>466.11460548000002</v>
      </c>
      <c r="V1159" s="77">
        <v>473.28675029999999</v>
      </c>
      <c r="W1159" s="77">
        <v>487.5093731</v>
      </c>
      <c r="X1159" s="77">
        <v>499.95626109</v>
      </c>
      <c r="Y1159" s="77">
        <v>525.71964078999997</v>
      </c>
    </row>
    <row r="1160" spans="1:25" ht="15" thickBot="1" x14ac:dyDescent="0.25">
      <c r="A1160" s="2" t="s">
        <v>3</v>
      </c>
      <c r="B1160" s="29">
        <v>0</v>
      </c>
      <c r="C1160" s="30">
        <v>0</v>
      </c>
      <c r="D1160" s="30">
        <v>0</v>
      </c>
      <c r="E1160" s="30">
        <v>0</v>
      </c>
      <c r="F1160" s="30">
        <v>0</v>
      </c>
      <c r="G1160" s="30">
        <v>0</v>
      </c>
      <c r="H1160" s="30">
        <v>0</v>
      </c>
      <c r="I1160" s="30">
        <v>0</v>
      </c>
      <c r="J1160" s="30">
        <v>0</v>
      </c>
      <c r="K1160" s="30">
        <v>0</v>
      </c>
      <c r="L1160" s="30">
        <v>0</v>
      </c>
      <c r="M1160" s="30">
        <v>0</v>
      </c>
      <c r="N1160" s="30">
        <v>0</v>
      </c>
      <c r="O1160" s="30">
        <v>0</v>
      </c>
      <c r="P1160" s="30">
        <v>0</v>
      </c>
      <c r="Q1160" s="30">
        <v>0</v>
      </c>
      <c r="R1160" s="30">
        <v>0</v>
      </c>
      <c r="S1160" s="30">
        <v>0</v>
      </c>
      <c r="T1160" s="30">
        <v>0</v>
      </c>
      <c r="U1160" s="30">
        <v>0</v>
      </c>
      <c r="V1160" s="30">
        <v>0</v>
      </c>
      <c r="W1160" s="30">
        <v>0</v>
      </c>
      <c r="X1160" s="30">
        <v>0</v>
      </c>
      <c r="Y1160" s="31">
        <v>0</v>
      </c>
    </row>
    <row r="1161" spans="1:25" ht="15" thickBot="1" x14ac:dyDescent="0.25">
      <c r="A1161" s="14">
        <v>3</v>
      </c>
      <c r="B1161" s="23">
        <v>559.20000000000005</v>
      </c>
      <c r="C1161" s="23">
        <v>581.70000000000005</v>
      </c>
      <c r="D1161" s="23">
        <v>593.1</v>
      </c>
      <c r="E1161" s="23">
        <v>595.97</v>
      </c>
      <c r="F1161" s="23">
        <v>594.22</v>
      </c>
      <c r="G1161" s="23">
        <v>585.74</v>
      </c>
      <c r="H1161" s="23">
        <v>553.4</v>
      </c>
      <c r="I1161" s="23">
        <v>518.12</v>
      </c>
      <c r="J1161" s="23">
        <v>494.89</v>
      </c>
      <c r="K1161" s="23">
        <v>482.54</v>
      </c>
      <c r="L1161" s="23">
        <v>481.21</v>
      </c>
      <c r="M1161" s="23">
        <v>484.82</v>
      </c>
      <c r="N1161" s="23">
        <v>496.44</v>
      </c>
      <c r="O1161" s="23">
        <v>503.91</v>
      </c>
      <c r="P1161" s="23">
        <v>516.83000000000004</v>
      </c>
      <c r="Q1161" s="23">
        <v>519.84</v>
      </c>
      <c r="R1161" s="23">
        <v>508.35</v>
      </c>
      <c r="S1161" s="23">
        <v>500.51</v>
      </c>
      <c r="T1161" s="23">
        <v>473.62</v>
      </c>
      <c r="U1161" s="23">
        <v>467.84</v>
      </c>
      <c r="V1161" s="23">
        <v>471.42</v>
      </c>
      <c r="W1161" s="23">
        <v>479.7</v>
      </c>
      <c r="X1161" s="23">
        <v>494</v>
      </c>
      <c r="Y1161" s="23">
        <v>519.73</v>
      </c>
    </row>
    <row r="1162" spans="1:25" ht="51.75" thickBot="1" x14ac:dyDescent="0.25">
      <c r="A1162" s="54" t="s">
        <v>38</v>
      </c>
      <c r="B1162" s="77">
        <v>559.20333711000001</v>
      </c>
      <c r="C1162" s="77">
        <v>581.69574637999995</v>
      </c>
      <c r="D1162" s="77">
        <v>593.09757004999994</v>
      </c>
      <c r="E1162" s="77">
        <v>595.97385119</v>
      </c>
      <c r="F1162" s="77">
        <v>594.21814295000001</v>
      </c>
      <c r="G1162" s="77">
        <v>585.73537066999995</v>
      </c>
      <c r="H1162" s="77">
        <v>553.3972665</v>
      </c>
      <c r="I1162" s="77">
        <v>518.11644828999999</v>
      </c>
      <c r="J1162" s="77">
        <v>494.890672</v>
      </c>
      <c r="K1162" s="77">
        <v>482.54291427999999</v>
      </c>
      <c r="L1162" s="77">
        <v>481.20662191999998</v>
      </c>
      <c r="M1162" s="77">
        <v>484.81640027999998</v>
      </c>
      <c r="N1162" s="77">
        <v>496.44487843000002</v>
      </c>
      <c r="O1162" s="77">
        <v>503.91128930000002</v>
      </c>
      <c r="P1162" s="77">
        <v>516.83414774000005</v>
      </c>
      <c r="Q1162" s="77">
        <v>519.84421007000003</v>
      </c>
      <c r="R1162" s="77">
        <v>508.34610348000001</v>
      </c>
      <c r="S1162" s="77">
        <v>500.51250759999999</v>
      </c>
      <c r="T1162" s="77">
        <v>473.61709622000001</v>
      </c>
      <c r="U1162" s="77">
        <v>467.83827990999998</v>
      </c>
      <c r="V1162" s="77">
        <v>471.41863758</v>
      </c>
      <c r="W1162" s="77">
        <v>479.70291900000001</v>
      </c>
      <c r="X1162" s="77">
        <v>493.99637096999999</v>
      </c>
      <c r="Y1162" s="77">
        <v>519.72530823</v>
      </c>
    </row>
    <row r="1163" spans="1:25" ht="15" thickBot="1" x14ac:dyDescent="0.25">
      <c r="A1163" s="2" t="s">
        <v>3</v>
      </c>
      <c r="B1163" s="29">
        <v>0</v>
      </c>
      <c r="C1163" s="30">
        <v>0</v>
      </c>
      <c r="D1163" s="30">
        <v>0</v>
      </c>
      <c r="E1163" s="30">
        <v>0</v>
      </c>
      <c r="F1163" s="30">
        <v>0</v>
      </c>
      <c r="G1163" s="30">
        <v>0</v>
      </c>
      <c r="H1163" s="30">
        <v>0</v>
      </c>
      <c r="I1163" s="30">
        <v>0</v>
      </c>
      <c r="J1163" s="30">
        <v>0</v>
      </c>
      <c r="K1163" s="30">
        <v>0</v>
      </c>
      <c r="L1163" s="30">
        <v>0</v>
      </c>
      <c r="M1163" s="30">
        <v>0</v>
      </c>
      <c r="N1163" s="30">
        <v>0</v>
      </c>
      <c r="O1163" s="30">
        <v>0</v>
      </c>
      <c r="P1163" s="30">
        <v>0</v>
      </c>
      <c r="Q1163" s="30">
        <v>0</v>
      </c>
      <c r="R1163" s="30">
        <v>0</v>
      </c>
      <c r="S1163" s="30">
        <v>0</v>
      </c>
      <c r="T1163" s="30">
        <v>0</v>
      </c>
      <c r="U1163" s="30">
        <v>0</v>
      </c>
      <c r="V1163" s="30">
        <v>0</v>
      </c>
      <c r="W1163" s="30">
        <v>0</v>
      </c>
      <c r="X1163" s="30">
        <v>0</v>
      </c>
      <c r="Y1163" s="31">
        <v>0</v>
      </c>
    </row>
    <row r="1164" spans="1:25" ht="15" thickBot="1" x14ac:dyDescent="0.25">
      <c r="A1164" s="14">
        <v>4</v>
      </c>
      <c r="B1164" s="23">
        <v>532.76</v>
      </c>
      <c r="C1164" s="23">
        <v>549.73</v>
      </c>
      <c r="D1164" s="23">
        <v>560.86</v>
      </c>
      <c r="E1164" s="23">
        <v>568.48</v>
      </c>
      <c r="F1164" s="23">
        <v>567.48</v>
      </c>
      <c r="G1164" s="23">
        <v>562.04999999999995</v>
      </c>
      <c r="H1164" s="23">
        <v>550.22</v>
      </c>
      <c r="I1164" s="23">
        <v>532.88</v>
      </c>
      <c r="J1164" s="23">
        <v>511.85</v>
      </c>
      <c r="K1164" s="23">
        <v>486.41</v>
      </c>
      <c r="L1164" s="23">
        <v>471.4</v>
      </c>
      <c r="M1164" s="23">
        <v>473.02</v>
      </c>
      <c r="N1164" s="23">
        <v>480.53</v>
      </c>
      <c r="O1164" s="23">
        <v>490.08</v>
      </c>
      <c r="P1164" s="23">
        <v>496.54</v>
      </c>
      <c r="Q1164" s="23">
        <v>500.62</v>
      </c>
      <c r="R1164" s="23">
        <v>500.04</v>
      </c>
      <c r="S1164" s="23">
        <v>493.53</v>
      </c>
      <c r="T1164" s="23">
        <v>466.72</v>
      </c>
      <c r="U1164" s="23">
        <v>473.7</v>
      </c>
      <c r="V1164" s="23">
        <v>486.04</v>
      </c>
      <c r="W1164" s="23">
        <v>474.59</v>
      </c>
      <c r="X1164" s="23">
        <v>475.78</v>
      </c>
      <c r="Y1164" s="23">
        <v>505.61</v>
      </c>
    </row>
    <row r="1165" spans="1:25" ht="51.75" thickBot="1" x14ac:dyDescent="0.25">
      <c r="A1165" s="54" t="s">
        <v>38</v>
      </c>
      <c r="B1165" s="77">
        <v>532.75526050999997</v>
      </c>
      <c r="C1165" s="77">
        <v>549.73164316999998</v>
      </c>
      <c r="D1165" s="77">
        <v>560.85648979999996</v>
      </c>
      <c r="E1165" s="77">
        <v>568.47519855999997</v>
      </c>
      <c r="F1165" s="77">
        <v>567.48351859000002</v>
      </c>
      <c r="G1165" s="77">
        <v>562.05269692000002</v>
      </c>
      <c r="H1165" s="77">
        <v>550.21884743999999</v>
      </c>
      <c r="I1165" s="77">
        <v>532.87710711</v>
      </c>
      <c r="J1165" s="77">
        <v>511.85397468999997</v>
      </c>
      <c r="K1165" s="77">
        <v>486.40593677999999</v>
      </c>
      <c r="L1165" s="77">
        <v>471.39753819999999</v>
      </c>
      <c r="M1165" s="77">
        <v>473.01933401999997</v>
      </c>
      <c r="N1165" s="77">
        <v>480.53406630000001</v>
      </c>
      <c r="O1165" s="77">
        <v>490.08229368999997</v>
      </c>
      <c r="P1165" s="77">
        <v>496.53560499000002</v>
      </c>
      <c r="Q1165" s="77">
        <v>500.61770971999999</v>
      </c>
      <c r="R1165" s="77">
        <v>500.03575907999999</v>
      </c>
      <c r="S1165" s="77">
        <v>493.53468063999998</v>
      </c>
      <c r="T1165" s="77">
        <v>466.72188992999997</v>
      </c>
      <c r="U1165" s="77">
        <v>473.70371885999998</v>
      </c>
      <c r="V1165" s="77">
        <v>486.04142724000002</v>
      </c>
      <c r="W1165" s="77">
        <v>474.58825687000001</v>
      </c>
      <c r="X1165" s="77">
        <v>475.77626328000002</v>
      </c>
      <c r="Y1165" s="77">
        <v>505.61337066999999</v>
      </c>
    </row>
    <row r="1166" spans="1:25" ht="15" thickBot="1" x14ac:dyDescent="0.25">
      <c r="A1166" s="2" t="s">
        <v>3</v>
      </c>
      <c r="B1166" s="29">
        <v>0</v>
      </c>
      <c r="C1166" s="30">
        <v>0</v>
      </c>
      <c r="D1166" s="30">
        <v>0</v>
      </c>
      <c r="E1166" s="30">
        <v>0</v>
      </c>
      <c r="F1166" s="30">
        <v>0</v>
      </c>
      <c r="G1166" s="30">
        <v>0</v>
      </c>
      <c r="H1166" s="30">
        <v>0</v>
      </c>
      <c r="I1166" s="30">
        <v>0</v>
      </c>
      <c r="J1166" s="30">
        <v>0</v>
      </c>
      <c r="K1166" s="30">
        <v>0</v>
      </c>
      <c r="L1166" s="30">
        <v>0</v>
      </c>
      <c r="M1166" s="30">
        <v>0</v>
      </c>
      <c r="N1166" s="30">
        <v>0</v>
      </c>
      <c r="O1166" s="30">
        <v>0</v>
      </c>
      <c r="P1166" s="30">
        <v>0</v>
      </c>
      <c r="Q1166" s="30">
        <v>0</v>
      </c>
      <c r="R1166" s="30">
        <v>0</v>
      </c>
      <c r="S1166" s="30">
        <v>0</v>
      </c>
      <c r="T1166" s="30">
        <v>0</v>
      </c>
      <c r="U1166" s="30">
        <v>0</v>
      </c>
      <c r="V1166" s="30">
        <v>0</v>
      </c>
      <c r="W1166" s="30">
        <v>0</v>
      </c>
      <c r="X1166" s="30">
        <v>0</v>
      </c>
      <c r="Y1166" s="31">
        <v>0</v>
      </c>
    </row>
    <row r="1167" spans="1:25" ht="15" thickBot="1" x14ac:dyDescent="0.25">
      <c r="A1167" s="14">
        <v>5</v>
      </c>
      <c r="B1167" s="23">
        <v>530.09</v>
      </c>
      <c r="C1167" s="23">
        <v>550.64</v>
      </c>
      <c r="D1167" s="23">
        <v>561.16</v>
      </c>
      <c r="E1167" s="23">
        <v>568.08000000000004</v>
      </c>
      <c r="F1167" s="23">
        <v>566.54999999999995</v>
      </c>
      <c r="G1167" s="23">
        <v>565.07000000000005</v>
      </c>
      <c r="H1167" s="23">
        <v>557.6</v>
      </c>
      <c r="I1167" s="23">
        <v>545.37</v>
      </c>
      <c r="J1167" s="23">
        <v>528.41999999999996</v>
      </c>
      <c r="K1167" s="23">
        <v>500.3</v>
      </c>
      <c r="L1167" s="23">
        <v>477.5</v>
      </c>
      <c r="M1167" s="23">
        <v>475.11</v>
      </c>
      <c r="N1167" s="23">
        <v>483.46</v>
      </c>
      <c r="O1167" s="23">
        <v>494.82</v>
      </c>
      <c r="P1167" s="23">
        <v>499.05</v>
      </c>
      <c r="Q1167" s="23">
        <v>504.56</v>
      </c>
      <c r="R1167" s="23">
        <v>504.46</v>
      </c>
      <c r="S1167" s="23">
        <v>494.13</v>
      </c>
      <c r="T1167" s="23">
        <v>465.82</v>
      </c>
      <c r="U1167" s="23">
        <v>457.52</v>
      </c>
      <c r="V1167" s="23">
        <v>462.57</v>
      </c>
      <c r="W1167" s="23">
        <v>472.02</v>
      </c>
      <c r="X1167" s="23">
        <v>485.03</v>
      </c>
      <c r="Y1167" s="23">
        <v>505.39</v>
      </c>
    </row>
    <row r="1168" spans="1:25" ht="51.75" thickBot="1" x14ac:dyDescent="0.25">
      <c r="A1168" s="54" t="s">
        <v>38</v>
      </c>
      <c r="B1168" s="77">
        <v>530.09042091000003</v>
      </c>
      <c r="C1168" s="77">
        <v>550.64064398000005</v>
      </c>
      <c r="D1168" s="77">
        <v>561.15619894999998</v>
      </c>
      <c r="E1168" s="77">
        <v>568.07707268000001</v>
      </c>
      <c r="F1168" s="77">
        <v>566.55344687000002</v>
      </c>
      <c r="G1168" s="77">
        <v>565.07267291999995</v>
      </c>
      <c r="H1168" s="77">
        <v>557.60206989000005</v>
      </c>
      <c r="I1168" s="77">
        <v>545.37141861999999</v>
      </c>
      <c r="J1168" s="77">
        <v>528.42244542000003</v>
      </c>
      <c r="K1168" s="77">
        <v>500.29850335999998</v>
      </c>
      <c r="L1168" s="77">
        <v>477.50011799999999</v>
      </c>
      <c r="M1168" s="77">
        <v>475.11155007999997</v>
      </c>
      <c r="N1168" s="77">
        <v>483.45991279999998</v>
      </c>
      <c r="O1168" s="77">
        <v>494.8241448</v>
      </c>
      <c r="P1168" s="77">
        <v>499.04639488999999</v>
      </c>
      <c r="Q1168" s="77">
        <v>504.5591599</v>
      </c>
      <c r="R1168" s="77">
        <v>504.45807855999999</v>
      </c>
      <c r="S1168" s="77">
        <v>494.13254410000002</v>
      </c>
      <c r="T1168" s="77">
        <v>465.81637067000003</v>
      </c>
      <c r="U1168" s="77">
        <v>457.51752213999998</v>
      </c>
      <c r="V1168" s="77">
        <v>462.57289753999999</v>
      </c>
      <c r="W1168" s="77">
        <v>472.02031111999997</v>
      </c>
      <c r="X1168" s="77">
        <v>485.02883244999998</v>
      </c>
      <c r="Y1168" s="77">
        <v>505.38723591000002</v>
      </c>
    </row>
    <row r="1169" spans="1:25" ht="15" thickBot="1" x14ac:dyDescent="0.25">
      <c r="A1169" s="2" t="s">
        <v>3</v>
      </c>
      <c r="B1169" s="29">
        <v>0</v>
      </c>
      <c r="C1169" s="30">
        <v>0</v>
      </c>
      <c r="D1169" s="30">
        <v>0</v>
      </c>
      <c r="E1169" s="30">
        <v>0</v>
      </c>
      <c r="F1169" s="30">
        <v>0</v>
      </c>
      <c r="G1169" s="30">
        <v>0</v>
      </c>
      <c r="H1169" s="30">
        <v>0</v>
      </c>
      <c r="I1169" s="30">
        <v>0</v>
      </c>
      <c r="J1169" s="30">
        <v>0</v>
      </c>
      <c r="K1169" s="30">
        <v>0</v>
      </c>
      <c r="L1169" s="30">
        <v>0</v>
      </c>
      <c r="M1169" s="30">
        <v>0</v>
      </c>
      <c r="N1169" s="30">
        <v>0</v>
      </c>
      <c r="O1169" s="30">
        <v>0</v>
      </c>
      <c r="P1169" s="30">
        <v>0</v>
      </c>
      <c r="Q1169" s="30">
        <v>0</v>
      </c>
      <c r="R1169" s="30">
        <v>0</v>
      </c>
      <c r="S1169" s="30">
        <v>0</v>
      </c>
      <c r="T1169" s="30">
        <v>0</v>
      </c>
      <c r="U1169" s="30">
        <v>0</v>
      </c>
      <c r="V1169" s="30">
        <v>0</v>
      </c>
      <c r="W1169" s="30">
        <v>0</v>
      </c>
      <c r="X1169" s="30">
        <v>0</v>
      </c>
      <c r="Y1169" s="31">
        <v>0</v>
      </c>
    </row>
    <row r="1170" spans="1:25" ht="15" thickBot="1" x14ac:dyDescent="0.25">
      <c r="A1170" s="14">
        <v>6</v>
      </c>
      <c r="B1170" s="23">
        <v>535.44000000000005</v>
      </c>
      <c r="C1170" s="23">
        <v>557.27</v>
      </c>
      <c r="D1170" s="23">
        <v>567.1</v>
      </c>
      <c r="E1170" s="23">
        <v>571.88</v>
      </c>
      <c r="F1170" s="23">
        <v>571.17999999999995</v>
      </c>
      <c r="G1170" s="23">
        <v>559.71</v>
      </c>
      <c r="H1170" s="23">
        <v>529.70000000000005</v>
      </c>
      <c r="I1170" s="23">
        <v>491.64</v>
      </c>
      <c r="J1170" s="23">
        <v>480.83</v>
      </c>
      <c r="K1170" s="23">
        <v>477.39</v>
      </c>
      <c r="L1170" s="23">
        <v>474.46</v>
      </c>
      <c r="M1170" s="23">
        <v>474.58</v>
      </c>
      <c r="N1170" s="23">
        <v>477.31</v>
      </c>
      <c r="O1170" s="23">
        <v>482.67</v>
      </c>
      <c r="P1170" s="23">
        <v>491.56</v>
      </c>
      <c r="Q1170" s="23">
        <v>497.34</v>
      </c>
      <c r="R1170" s="23">
        <v>496.64</v>
      </c>
      <c r="S1170" s="23">
        <v>490.58</v>
      </c>
      <c r="T1170" s="23">
        <v>476.11</v>
      </c>
      <c r="U1170" s="23">
        <v>469.35</v>
      </c>
      <c r="V1170" s="23">
        <v>470.83</v>
      </c>
      <c r="W1170" s="23">
        <v>477.29</v>
      </c>
      <c r="X1170" s="23">
        <v>490.71</v>
      </c>
      <c r="Y1170" s="23">
        <v>516.17999999999995</v>
      </c>
    </row>
    <row r="1171" spans="1:25" ht="51.75" thickBot="1" x14ac:dyDescent="0.25">
      <c r="A1171" s="54" t="s">
        <v>38</v>
      </c>
      <c r="B1171" s="77">
        <v>535.44173625999997</v>
      </c>
      <c r="C1171" s="77">
        <v>557.27145456999995</v>
      </c>
      <c r="D1171" s="77">
        <v>567.09507138000004</v>
      </c>
      <c r="E1171" s="77">
        <v>571.88380768000002</v>
      </c>
      <c r="F1171" s="77">
        <v>571.17717937999998</v>
      </c>
      <c r="G1171" s="77">
        <v>559.70684726000002</v>
      </c>
      <c r="H1171" s="77">
        <v>529.69646147000003</v>
      </c>
      <c r="I1171" s="77">
        <v>491.63802643999998</v>
      </c>
      <c r="J1171" s="77">
        <v>480.82704338999997</v>
      </c>
      <c r="K1171" s="77">
        <v>477.39285524000002</v>
      </c>
      <c r="L1171" s="77">
        <v>474.45625078</v>
      </c>
      <c r="M1171" s="77">
        <v>474.58333570999997</v>
      </c>
      <c r="N1171" s="77">
        <v>477.3118346</v>
      </c>
      <c r="O1171" s="77">
        <v>482.66572962999999</v>
      </c>
      <c r="P1171" s="77">
        <v>491.56383574</v>
      </c>
      <c r="Q1171" s="77">
        <v>497.33983037000002</v>
      </c>
      <c r="R1171" s="77">
        <v>496.63580030999998</v>
      </c>
      <c r="S1171" s="77">
        <v>490.58196712</v>
      </c>
      <c r="T1171" s="77">
        <v>476.10720132</v>
      </c>
      <c r="U1171" s="77">
        <v>469.35356371</v>
      </c>
      <c r="V1171" s="77">
        <v>470.83002286999999</v>
      </c>
      <c r="W1171" s="77">
        <v>477.28741407000001</v>
      </c>
      <c r="X1171" s="77">
        <v>490.70610281</v>
      </c>
      <c r="Y1171" s="77">
        <v>516.18368281000005</v>
      </c>
    </row>
    <row r="1172" spans="1:25" ht="15" thickBot="1" x14ac:dyDescent="0.25">
      <c r="A1172" s="2" t="s">
        <v>3</v>
      </c>
      <c r="B1172" s="29">
        <v>0</v>
      </c>
      <c r="C1172" s="30">
        <v>0</v>
      </c>
      <c r="D1172" s="30">
        <v>0</v>
      </c>
      <c r="E1172" s="30">
        <v>0</v>
      </c>
      <c r="F1172" s="30">
        <v>0</v>
      </c>
      <c r="G1172" s="30">
        <v>0</v>
      </c>
      <c r="H1172" s="30">
        <v>0</v>
      </c>
      <c r="I1172" s="30">
        <v>0</v>
      </c>
      <c r="J1172" s="30">
        <v>0</v>
      </c>
      <c r="K1172" s="30">
        <v>0</v>
      </c>
      <c r="L1172" s="30">
        <v>0</v>
      </c>
      <c r="M1172" s="30">
        <v>0</v>
      </c>
      <c r="N1172" s="30">
        <v>0</v>
      </c>
      <c r="O1172" s="30">
        <v>0</v>
      </c>
      <c r="P1172" s="30">
        <v>0</v>
      </c>
      <c r="Q1172" s="30">
        <v>0</v>
      </c>
      <c r="R1172" s="30">
        <v>0</v>
      </c>
      <c r="S1172" s="30">
        <v>0</v>
      </c>
      <c r="T1172" s="30">
        <v>0</v>
      </c>
      <c r="U1172" s="30">
        <v>0</v>
      </c>
      <c r="V1172" s="30">
        <v>0</v>
      </c>
      <c r="W1172" s="30">
        <v>0</v>
      </c>
      <c r="X1172" s="30">
        <v>0</v>
      </c>
      <c r="Y1172" s="31">
        <v>0</v>
      </c>
    </row>
    <row r="1173" spans="1:25" ht="15" thickBot="1" x14ac:dyDescent="0.25">
      <c r="A1173" s="14">
        <v>7</v>
      </c>
      <c r="B1173" s="23">
        <v>544.76</v>
      </c>
      <c r="C1173" s="23">
        <v>565.54</v>
      </c>
      <c r="D1173" s="23">
        <v>577.41</v>
      </c>
      <c r="E1173" s="23">
        <v>582.17999999999995</v>
      </c>
      <c r="F1173" s="23">
        <v>580.39</v>
      </c>
      <c r="G1173" s="23">
        <v>572.62</v>
      </c>
      <c r="H1173" s="23">
        <v>539.9</v>
      </c>
      <c r="I1173" s="23">
        <v>502.98</v>
      </c>
      <c r="J1173" s="23">
        <v>486.48</v>
      </c>
      <c r="K1173" s="23">
        <v>477.49</v>
      </c>
      <c r="L1173" s="23">
        <v>477.02</v>
      </c>
      <c r="M1173" s="23">
        <v>482.98</v>
      </c>
      <c r="N1173" s="23">
        <v>493.02</v>
      </c>
      <c r="O1173" s="23">
        <v>499.8</v>
      </c>
      <c r="P1173" s="23">
        <v>505.87</v>
      </c>
      <c r="Q1173" s="23">
        <v>509.15</v>
      </c>
      <c r="R1173" s="23">
        <v>513.87</v>
      </c>
      <c r="S1173" s="23">
        <v>504.84</v>
      </c>
      <c r="T1173" s="23">
        <v>478.54</v>
      </c>
      <c r="U1173" s="23">
        <v>466.06</v>
      </c>
      <c r="V1173" s="23">
        <v>471.93</v>
      </c>
      <c r="W1173" s="23">
        <v>482.89</v>
      </c>
      <c r="X1173" s="23">
        <v>501.5</v>
      </c>
      <c r="Y1173" s="23">
        <v>526.88</v>
      </c>
    </row>
    <row r="1174" spans="1:25" ht="51.75" thickBot="1" x14ac:dyDescent="0.25">
      <c r="A1174" s="54" t="s">
        <v>38</v>
      </c>
      <c r="B1174" s="77">
        <v>544.75874343999999</v>
      </c>
      <c r="C1174" s="77">
        <v>565.54336685999999</v>
      </c>
      <c r="D1174" s="77">
        <v>577.41048966000005</v>
      </c>
      <c r="E1174" s="77">
        <v>582.17806710000002</v>
      </c>
      <c r="F1174" s="77">
        <v>580.39320627999996</v>
      </c>
      <c r="G1174" s="77">
        <v>572.62471670000002</v>
      </c>
      <c r="H1174" s="77">
        <v>539.89931206999995</v>
      </c>
      <c r="I1174" s="77">
        <v>502.97951217000002</v>
      </c>
      <c r="J1174" s="77">
        <v>486.48488380999999</v>
      </c>
      <c r="K1174" s="77">
        <v>477.49052227999999</v>
      </c>
      <c r="L1174" s="77">
        <v>477.02477288</v>
      </c>
      <c r="M1174" s="77">
        <v>482.97812277999998</v>
      </c>
      <c r="N1174" s="77">
        <v>493.01883067</v>
      </c>
      <c r="O1174" s="77">
        <v>499.80279610000002</v>
      </c>
      <c r="P1174" s="77">
        <v>505.87213944000001</v>
      </c>
      <c r="Q1174" s="77">
        <v>509.14932766999999</v>
      </c>
      <c r="R1174" s="77">
        <v>513.87236575999998</v>
      </c>
      <c r="S1174" s="77">
        <v>504.83506872999999</v>
      </c>
      <c r="T1174" s="77">
        <v>478.54445626</v>
      </c>
      <c r="U1174" s="77">
        <v>466.05810580000002</v>
      </c>
      <c r="V1174" s="77">
        <v>471.93349523000001</v>
      </c>
      <c r="W1174" s="77">
        <v>482.88602401000003</v>
      </c>
      <c r="X1174" s="77">
        <v>501.50350635000001</v>
      </c>
      <c r="Y1174" s="77">
        <v>526.88186697000003</v>
      </c>
    </row>
    <row r="1175" spans="1:25" ht="15" thickBot="1" x14ac:dyDescent="0.25">
      <c r="A1175" s="2" t="s">
        <v>3</v>
      </c>
      <c r="B1175" s="29">
        <v>0</v>
      </c>
      <c r="C1175" s="30">
        <v>0</v>
      </c>
      <c r="D1175" s="30">
        <v>0</v>
      </c>
      <c r="E1175" s="30">
        <v>0</v>
      </c>
      <c r="F1175" s="30">
        <v>0</v>
      </c>
      <c r="G1175" s="30">
        <v>0</v>
      </c>
      <c r="H1175" s="30">
        <v>0</v>
      </c>
      <c r="I1175" s="30">
        <v>0</v>
      </c>
      <c r="J1175" s="30">
        <v>0</v>
      </c>
      <c r="K1175" s="30">
        <v>0</v>
      </c>
      <c r="L1175" s="30">
        <v>0</v>
      </c>
      <c r="M1175" s="30">
        <v>0</v>
      </c>
      <c r="N1175" s="30">
        <v>0</v>
      </c>
      <c r="O1175" s="30">
        <v>0</v>
      </c>
      <c r="P1175" s="30">
        <v>0</v>
      </c>
      <c r="Q1175" s="30">
        <v>0</v>
      </c>
      <c r="R1175" s="30">
        <v>0</v>
      </c>
      <c r="S1175" s="30">
        <v>0</v>
      </c>
      <c r="T1175" s="30">
        <v>0</v>
      </c>
      <c r="U1175" s="30">
        <v>0</v>
      </c>
      <c r="V1175" s="30">
        <v>0</v>
      </c>
      <c r="W1175" s="30">
        <v>0</v>
      </c>
      <c r="X1175" s="30">
        <v>0</v>
      </c>
      <c r="Y1175" s="31">
        <v>0</v>
      </c>
    </row>
    <row r="1176" spans="1:25" ht="15" thickBot="1" x14ac:dyDescent="0.25">
      <c r="A1176" s="14">
        <v>8</v>
      </c>
      <c r="B1176" s="23">
        <v>542.54999999999995</v>
      </c>
      <c r="C1176" s="23">
        <v>563.17999999999995</v>
      </c>
      <c r="D1176" s="23">
        <v>572.91999999999996</v>
      </c>
      <c r="E1176" s="23">
        <v>576.29999999999995</v>
      </c>
      <c r="F1176" s="23">
        <v>575.29999999999995</v>
      </c>
      <c r="G1176" s="23">
        <v>566.49</v>
      </c>
      <c r="H1176" s="23">
        <v>533.72</v>
      </c>
      <c r="I1176" s="23">
        <v>497.38</v>
      </c>
      <c r="J1176" s="23">
        <v>480.53</v>
      </c>
      <c r="K1176" s="23">
        <v>473.53</v>
      </c>
      <c r="L1176" s="23">
        <v>473.05</v>
      </c>
      <c r="M1176" s="23">
        <v>477.03</v>
      </c>
      <c r="N1176" s="23">
        <v>485.66</v>
      </c>
      <c r="O1176" s="23">
        <v>490.27</v>
      </c>
      <c r="P1176" s="23">
        <v>497.54</v>
      </c>
      <c r="Q1176" s="23">
        <v>504.43</v>
      </c>
      <c r="R1176" s="23">
        <v>505.42</v>
      </c>
      <c r="S1176" s="23">
        <v>493.85</v>
      </c>
      <c r="T1176" s="23">
        <v>467.36</v>
      </c>
      <c r="U1176" s="23">
        <v>463.64</v>
      </c>
      <c r="V1176" s="23">
        <v>462.01</v>
      </c>
      <c r="W1176" s="23">
        <v>472.16</v>
      </c>
      <c r="X1176" s="23">
        <v>486.84</v>
      </c>
      <c r="Y1176" s="23">
        <v>512.95000000000005</v>
      </c>
    </row>
    <row r="1177" spans="1:25" ht="51.75" thickBot="1" x14ac:dyDescent="0.25">
      <c r="A1177" s="54" t="s">
        <v>38</v>
      </c>
      <c r="B1177" s="77">
        <v>542.55363084999999</v>
      </c>
      <c r="C1177" s="77">
        <v>563.18362638999997</v>
      </c>
      <c r="D1177" s="77">
        <v>572.92056660000003</v>
      </c>
      <c r="E1177" s="77">
        <v>576.29589051999994</v>
      </c>
      <c r="F1177" s="77">
        <v>575.29577838</v>
      </c>
      <c r="G1177" s="77">
        <v>566.49054142</v>
      </c>
      <c r="H1177" s="77">
        <v>533.72480877999999</v>
      </c>
      <c r="I1177" s="77">
        <v>497.38096832000002</v>
      </c>
      <c r="J1177" s="77">
        <v>480.52937243999997</v>
      </c>
      <c r="K1177" s="77">
        <v>473.53402570999998</v>
      </c>
      <c r="L1177" s="77">
        <v>473.04627012999998</v>
      </c>
      <c r="M1177" s="77">
        <v>477.02517585999999</v>
      </c>
      <c r="N1177" s="77">
        <v>485.65841073000001</v>
      </c>
      <c r="O1177" s="77">
        <v>490.27093954999998</v>
      </c>
      <c r="P1177" s="77">
        <v>497.53580564999999</v>
      </c>
      <c r="Q1177" s="77">
        <v>504.42936469</v>
      </c>
      <c r="R1177" s="77">
        <v>505.41741508000001</v>
      </c>
      <c r="S1177" s="77">
        <v>493.84612829999998</v>
      </c>
      <c r="T1177" s="77">
        <v>467.36395665999999</v>
      </c>
      <c r="U1177" s="77">
        <v>463.64268506000002</v>
      </c>
      <c r="V1177" s="77">
        <v>462.01141667000002</v>
      </c>
      <c r="W1177" s="77">
        <v>472.15718803999999</v>
      </c>
      <c r="X1177" s="77">
        <v>486.83993801000003</v>
      </c>
      <c r="Y1177" s="77">
        <v>512.95444980000002</v>
      </c>
    </row>
    <row r="1178" spans="1:25" ht="15" thickBot="1" x14ac:dyDescent="0.25">
      <c r="A1178" s="2" t="s">
        <v>3</v>
      </c>
      <c r="B1178" s="29">
        <v>0</v>
      </c>
      <c r="C1178" s="30">
        <v>0</v>
      </c>
      <c r="D1178" s="30">
        <v>0</v>
      </c>
      <c r="E1178" s="30">
        <v>0</v>
      </c>
      <c r="F1178" s="30">
        <v>0</v>
      </c>
      <c r="G1178" s="30">
        <v>0</v>
      </c>
      <c r="H1178" s="30">
        <v>0</v>
      </c>
      <c r="I1178" s="30">
        <v>0</v>
      </c>
      <c r="J1178" s="30">
        <v>0</v>
      </c>
      <c r="K1178" s="30">
        <v>0</v>
      </c>
      <c r="L1178" s="30">
        <v>0</v>
      </c>
      <c r="M1178" s="30">
        <v>0</v>
      </c>
      <c r="N1178" s="30">
        <v>0</v>
      </c>
      <c r="O1178" s="30">
        <v>0</v>
      </c>
      <c r="P1178" s="30">
        <v>0</v>
      </c>
      <c r="Q1178" s="30">
        <v>0</v>
      </c>
      <c r="R1178" s="30">
        <v>0</v>
      </c>
      <c r="S1178" s="30">
        <v>0</v>
      </c>
      <c r="T1178" s="30">
        <v>0</v>
      </c>
      <c r="U1178" s="30">
        <v>0</v>
      </c>
      <c r="V1178" s="30">
        <v>0</v>
      </c>
      <c r="W1178" s="30">
        <v>0</v>
      </c>
      <c r="X1178" s="30">
        <v>0</v>
      </c>
      <c r="Y1178" s="31">
        <v>0</v>
      </c>
    </row>
    <row r="1179" spans="1:25" ht="15" thickBot="1" x14ac:dyDescent="0.25">
      <c r="A1179" s="14">
        <v>9</v>
      </c>
      <c r="B1179" s="23">
        <v>500.96</v>
      </c>
      <c r="C1179" s="23">
        <v>517.91</v>
      </c>
      <c r="D1179" s="23">
        <v>527.76</v>
      </c>
      <c r="E1179" s="23">
        <v>531.74</v>
      </c>
      <c r="F1179" s="23">
        <v>534.08000000000004</v>
      </c>
      <c r="G1179" s="23">
        <v>526.11</v>
      </c>
      <c r="H1179" s="23">
        <v>494.31</v>
      </c>
      <c r="I1179" s="23">
        <v>464.76</v>
      </c>
      <c r="J1179" s="23">
        <v>464.19</v>
      </c>
      <c r="K1179" s="23">
        <v>465.79</v>
      </c>
      <c r="L1179" s="23">
        <v>464.94</v>
      </c>
      <c r="M1179" s="23">
        <v>467.76</v>
      </c>
      <c r="N1179" s="23">
        <v>466.22</v>
      </c>
      <c r="O1179" s="23">
        <v>465.45</v>
      </c>
      <c r="P1179" s="23">
        <v>465.93</v>
      </c>
      <c r="Q1179" s="23">
        <v>471.55</v>
      </c>
      <c r="R1179" s="23">
        <v>474.03</v>
      </c>
      <c r="S1179" s="23">
        <v>463.99</v>
      </c>
      <c r="T1179" s="23">
        <v>452.21</v>
      </c>
      <c r="U1179" s="23">
        <v>448.9</v>
      </c>
      <c r="V1179" s="23">
        <v>451.71</v>
      </c>
      <c r="W1179" s="23">
        <v>454.49</v>
      </c>
      <c r="X1179" s="23">
        <v>457</v>
      </c>
      <c r="Y1179" s="23">
        <v>477.06</v>
      </c>
    </row>
    <row r="1180" spans="1:25" ht="51.75" thickBot="1" x14ac:dyDescent="0.25">
      <c r="A1180" s="54" t="s">
        <v>38</v>
      </c>
      <c r="B1180" s="77">
        <v>500.95758452000001</v>
      </c>
      <c r="C1180" s="77">
        <v>517.90802977999999</v>
      </c>
      <c r="D1180" s="77">
        <v>527.76080899999999</v>
      </c>
      <c r="E1180" s="77">
        <v>531.73553420999997</v>
      </c>
      <c r="F1180" s="77">
        <v>534.07779700000003</v>
      </c>
      <c r="G1180" s="77">
        <v>526.11311089000003</v>
      </c>
      <c r="H1180" s="77">
        <v>494.31086597000001</v>
      </c>
      <c r="I1180" s="77">
        <v>464.76073912999999</v>
      </c>
      <c r="J1180" s="77">
        <v>464.18616986000001</v>
      </c>
      <c r="K1180" s="77">
        <v>465.78970852999998</v>
      </c>
      <c r="L1180" s="77">
        <v>464.94080879000001</v>
      </c>
      <c r="M1180" s="77">
        <v>467.75972672</v>
      </c>
      <c r="N1180" s="77">
        <v>466.21654992999999</v>
      </c>
      <c r="O1180" s="77">
        <v>465.45244164000002</v>
      </c>
      <c r="P1180" s="77">
        <v>465.92714835999999</v>
      </c>
      <c r="Q1180" s="77">
        <v>471.55240365999998</v>
      </c>
      <c r="R1180" s="77">
        <v>474.03298468000003</v>
      </c>
      <c r="S1180" s="77">
        <v>463.98746671999999</v>
      </c>
      <c r="T1180" s="77">
        <v>452.20652358000001</v>
      </c>
      <c r="U1180" s="77">
        <v>448.90422869000002</v>
      </c>
      <c r="V1180" s="77">
        <v>451.70699717000002</v>
      </c>
      <c r="W1180" s="77">
        <v>454.49180947000002</v>
      </c>
      <c r="X1180" s="77">
        <v>457.00471821999997</v>
      </c>
      <c r="Y1180" s="77">
        <v>477.06016971000003</v>
      </c>
    </row>
    <row r="1181" spans="1:25" ht="15" thickBot="1" x14ac:dyDescent="0.25">
      <c r="A1181" s="2" t="s">
        <v>3</v>
      </c>
      <c r="B1181" s="29">
        <v>0</v>
      </c>
      <c r="C1181" s="30">
        <v>0</v>
      </c>
      <c r="D1181" s="30">
        <v>0</v>
      </c>
      <c r="E1181" s="30">
        <v>0</v>
      </c>
      <c r="F1181" s="30">
        <v>0</v>
      </c>
      <c r="G1181" s="30">
        <v>0</v>
      </c>
      <c r="H1181" s="30">
        <v>0</v>
      </c>
      <c r="I1181" s="30">
        <v>0</v>
      </c>
      <c r="J1181" s="30">
        <v>0</v>
      </c>
      <c r="K1181" s="30">
        <v>0</v>
      </c>
      <c r="L1181" s="30">
        <v>0</v>
      </c>
      <c r="M1181" s="30">
        <v>0</v>
      </c>
      <c r="N1181" s="30">
        <v>0</v>
      </c>
      <c r="O1181" s="30">
        <v>0</v>
      </c>
      <c r="P1181" s="30">
        <v>0</v>
      </c>
      <c r="Q1181" s="30">
        <v>0</v>
      </c>
      <c r="R1181" s="30">
        <v>0</v>
      </c>
      <c r="S1181" s="30">
        <v>0</v>
      </c>
      <c r="T1181" s="30">
        <v>0</v>
      </c>
      <c r="U1181" s="30">
        <v>0</v>
      </c>
      <c r="V1181" s="30">
        <v>0</v>
      </c>
      <c r="W1181" s="30">
        <v>0</v>
      </c>
      <c r="X1181" s="30">
        <v>0</v>
      </c>
      <c r="Y1181" s="31">
        <v>0</v>
      </c>
    </row>
    <row r="1182" spans="1:25" ht="15" thickBot="1" x14ac:dyDescent="0.25">
      <c r="A1182" s="14">
        <v>10</v>
      </c>
      <c r="B1182" s="23">
        <v>508.09</v>
      </c>
      <c r="C1182" s="23">
        <v>524.23</v>
      </c>
      <c r="D1182" s="23">
        <v>532.9</v>
      </c>
      <c r="E1182" s="23">
        <v>536.73</v>
      </c>
      <c r="F1182" s="23">
        <v>536.27</v>
      </c>
      <c r="G1182" s="23">
        <v>528.82000000000005</v>
      </c>
      <c r="H1182" s="23">
        <v>498.15</v>
      </c>
      <c r="I1182" s="23">
        <v>480.91</v>
      </c>
      <c r="J1182" s="23">
        <v>472.35</v>
      </c>
      <c r="K1182" s="23">
        <v>464.55</v>
      </c>
      <c r="L1182" s="23">
        <v>459.01</v>
      </c>
      <c r="M1182" s="23">
        <v>464.75</v>
      </c>
      <c r="N1182" s="23">
        <v>469.91</v>
      </c>
      <c r="O1182" s="23">
        <v>471.58</v>
      </c>
      <c r="P1182" s="23">
        <v>472.02</v>
      </c>
      <c r="Q1182" s="23">
        <v>471.76</v>
      </c>
      <c r="R1182" s="23">
        <v>469.3</v>
      </c>
      <c r="S1182" s="23">
        <v>470.04</v>
      </c>
      <c r="T1182" s="23">
        <v>461.8</v>
      </c>
      <c r="U1182" s="23">
        <v>450.64</v>
      </c>
      <c r="V1182" s="23">
        <v>458.73</v>
      </c>
      <c r="W1182" s="23">
        <v>468.13</v>
      </c>
      <c r="X1182" s="23">
        <v>469.7</v>
      </c>
      <c r="Y1182" s="23">
        <v>481.47</v>
      </c>
    </row>
    <row r="1183" spans="1:25" ht="51.75" thickBot="1" x14ac:dyDescent="0.25">
      <c r="A1183" s="54" t="s">
        <v>38</v>
      </c>
      <c r="B1183" s="77">
        <v>508.09194396999999</v>
      </c>
      <c r="C1183" s="77">
        <v>524.22577776000003</v>
      </c>
      <c r="D1183" s="77">
        <v>532.89939105999997</v>
      </c>
      <c r="E1183" s="77">
        <v>536.72834805000002</v>
      </c>
      <c r="F1183" s="77">
        <v>536.26923483999997</v>
      </c>
      <c r="G1183" s="77">
        <v>528.82348955999998</v>
      </c>
      <c r="H1183" s="77">
        <v>498.15285282000002</v>
      </c>
      <c r="I1183" s="77">
        <v>480.91415362999999</v>
      </c>
      <c r="J1183" s="77">
        <v>472.35217843999999</v>
      </c>
      <c r="K1183" s="77">
        <v>464.55332468</v>
      </c>
      <c r="L1183" s="77">
        <v>459.00810474000002</v>
      </c>
      <c r="M1183" s="77">
        <v>464.74802491000003</v>
      </c>
      <c r="N1183" s="77">
        <v>469.90586657</v>
      </c>
      <c r="O1183" s="77">
        <v>471.57733552000002</v>
      </c>
      <c r="P1183" s="77">
        <v>472.02388977999999</v>
      </c>
      <c r="Q1183" s="77">
        <v>471.76209956000002</v>
      </c>
      <c r="R1183" s="77">
        <v>469.30472051999999</v>
      </c>
      <c r="S1183" s="77">
        <v>470.03974535999998</v>
      </c>
      <c r="T1183" s="77">
        <v>461.80077648000002</v>
      </c>
      <c r="U1183" s="77">
        <v>450.64337322</v>
      </c>
      <c r="V1183" s="77">
        <v>458.72692954000001</v>
      </c>
      <c r="W1183" s="77">
        <v>468.12830086000002</v>
      </c>
      <c r="X1183" s="77">
        <v>469.70207928999997</v>
      </c>
      <c r="Y1183" s="77">
        <v>481.46848679999999</v>
      </c>
    </row>
    <row r="1184" spans="1:25" ht="15" thickBot="1" x14ac:dyDescent="0.25">
      <c r="A1184" s="2" t="s">
        <v>3</v>
      </c>
      <c r="B1184" s="29">
        <v>0</v>
      </c>
      <c r="C1184" s="30">
        <v>0</v>
      </c>
      <c r="D1184" s="30">
        <v>0</v>
      </c>
      <c r="E1184" s="30">
        <v>0</v>
      </c>
      <c r="F1184" s="30">
        <v>0</v>
      </c>
      <c r="G1184" s="30">
        <v>0</v>
      </c>
      <c r="H1184" s="30">
        <v>0</v>
      </c>
      <c r="I1184" s="30">
        <v>0</v>
      </c>
      <c r="J1184" s="30">
        <v>0</v>
      </c>
      <c r="K1184" s="30">
        <v>0</v>
      </c>
      <c r="L1184" s="30">
        <v>0</v>
      </c>
      <c r="M1184" s="30">
        <v>0</v>
      </c>
      <c r="N1184" s="30">
        <v>0</v>
      </c>
      <c r="O1184" s="30">
        <v>0</v>
      </c>
      <c r="P1184" s="30">
        <v>0</v>
      </c>
      <c r="Q1184" s="30">
        <v>0</v>
      </c>
      <c r="R1184" s="30">
        <v>0</v>
      </c>
      <c r="S1184" s="30">
        <v>0</v>
      </c>
      <c r="T1184" s="30">
        <v>0</v>
      </c>
      <c r="U1184" s="30">
        <v>0</v>
      </c>
      <c r="V1184" s="30">
        <v>0</v>
      </c>
      <c r="W1184" s="30">
        <v>0</v>
      </c>
      <c r="X1184" s="30">
        <v>0</v>
      </c>
      <c r="Y1184" s="31">
        <v>0</v>
      </c>
    </row>
    <row r="1185" spans="1:25" ht="15" thickBot="1" x14ac:dyDescent="0.25">
      <c r="A1185" s="14">
        <v>11</v>
      </c>
      <c r="B1185" s="23">
        <v>500.11</v>
      </c>
      <c r="C1185" s="23">
        <v>519.07000000000005</v>
      </c>
      <c r="D1185" s="23">
        <v>528.01</v>
      </c>
      <c r="E1185" s="23">
        <v>530.79</v>
      </c>
      <c r="F1185" s="23">
        <v>533.52</v>
      </c>
      <c r="G1185" s="23">
        <v>530.41</v>
      </c>
      <c r="H1185" s="23">
        <v>516.87</v>
      </c>
      <c r="I1185" s="23">
        <v>500.39</v>
      </c>
      <c r="J1185" s="23">
        <v>483.15</v>
      </c>
      <c r="K1185" s="23">
        <v>480.08</v>
      </c>
      <c r="L1185" s="23">
        <v>476.15</v>
      </c>
      <c r="M1185" s="23">
        <v>478.47</v>
      </c>
      <c r="N1185" s="23">
        <v>479.9</v>
      </c>
      <c r="O1185" s="23">
        <v>477.98</v>
      </c>
      <c r="P1185" s="23">
        <v>479.05</v>
      </c>
      <c r="Q1185" s="23">
        <v>482.87</v>
      </c>
      <c r="R1185" s="23">
        <v>485.25</v>
      </c>
      <c r="S1185" s="23">
        <v>476.47</v>
      </c>
      <c r="T1185" s="23">
        <v>469.1</v>
      </c>
      <c r="U1185" s="23">
        <v>466.39</v>
      </c>
      <c r="V1185" s="23">
        <v>468.08</v>
      </c>
      <c r="W1185" s="23">
        <v>470.54</v>
      </c>
      <c r="X1185" s="23">
        <v>471.88</v>
      </c>
      <c r="Y1185" s="23">
        <v>484.07</v>
      </c>
    </row>
    <row r="1186" spans="1:25" ht="51.75" thickBot="1" x14ac:dyDescent="0.25">
      <c r="A1186" s="54" t="s">
        <v>38</v>
      </c>
      <c r="B1186" s="77">
        <v>500.10517919</v>
      </c>
      <c r="C1186" s="77">
        <v>519.06654827</v>
      </c>
      <c r="D1186" s="77">
        <v>528.00588166</v>
      </c>
      <c r="E1186" s="77">
        <v>530.79151279999996</v>
      </c>
      <c r="F1186" s="77">
        <v>533.51714874000004</v>
      </c>
      <c r="G1186" s="77">
        <v>530.40506078999999</v>
      </c>
      <c r="H1186" s="77">
        <v>516.87160791999997</v>
      </c>
      <c r="I1186" s="77">
        <v>500.39245536999999</v>
      </c>
      <c r="J1186" s="77">
        <v>483.14622052999999</v>
      </c>
      <c r="K1186" s="77">
        <v>480.07979773</v>
      </c>
      <c r="L1186" s="77">
        <v>476.15158100000002</v>
      </c>
      <c r="M1186" s="77">
        <v>478.47153483</v>
      </c>
      <c r="N1186" s="77">
        <v>479.89763618000001</v>
      </c>
      <c r="O1186" s="77">
        <v>477.97958968</v>
      </c>
      <c r="P1186" s="77">
        <v>479.05496844999999</v>
      </c>
      <c r="Q1186" s="77">
        <v>482.86753619000001</v>
      </c>
      <c r="R1186" s="77">
        <v>485.24542957</v>
      </c>
      <c r="S1186" s="77">
        <v>476.47262556999999</v>
      </c>
      <c r="T1186" s="77">
        <v>469.10346708999998</v>
      </c>
      <c r="U1186" s="77">
        <v>466.39041988000002</v>
      </c>
      <c r="V1186" s="77">
        <v>468.08047927000001</v>
      </c>
      <c r="W1186" s="77">
        <v>470.54069069000002</v>
      </c>
      <c r="X1186" s="77">
        <v>471.88218022000001</v>
      </c>
      <c r="Y1186" s="77">
        <v>484.06720521</v>
      </c>
    </row>
    <row r="1187" spans="1:25" ht="15" thickBot="1" x14ac:dyDescent="0.25">
      <c r="A1187" s="2" t="s">
        <v>3</v>
      </c>
      <c r="B1187" s="29">
        <v>0</v>
      </c>
      <c r="C1187" s="30">
        <v>0</v>
      </c>
      <c r="D1187" s="30">
        <v>0</v>
      </c>
      <c r="E1187" s="30">
        <v>0</v>
      </c>
      <c r="F1187" s="30">
        <v>0</v>
      </c>
      <c r="G1187" s="30">
        <v>0</v>
      </c>
      <c r="H1187" s="30">
        <v>0</v>
      </c>
      <c r="I1187" s="30">
        <v>0</v>
      </c>
      <c r="J1187" s="30">
        <v>0</v>
      </c>
      <c r="K1187" s="30">
        <v>0</v>
      </c>
      <c r="L1187" s="30">
        <v>0</v>
      </c>
      <c r="M1187" s="30">
        <v>0</v>
      </c>
      <c r="N1187" s="30">
        <v>0</v>
      </c>
      <c r="O1187" s="30">
        <v>0</v>
      </c>
      <c r="P1187" s="30">
        <v>0</v>
      </c>
      <c r="Q1187" s="30">
        <v>0</v>
      </c>
      <c r="R1187" s="30">
        <v>0</v>
      </c>
      <c r="S1187" s="30">
        <v>0</v>
      </c>
      <c r="T1187" s="30">
        <v>0</v>
      </c>
      <c r="U1187" s="30">
        <v>0</v>
      </c>
      <c r="V1187" s="30">
        <v>0</v>
      </c>
      <c r="W1187" s="30">
        <v>0</v>
      </c>
      <c r="X1187" s="30">
        <v>0</v>
      </c>
      <c r="Y1187" s="31">
        <v>0</v>
      </c>
    </row>
    <row r="1188" spans="1:25" ht="15" thickBot="1" x14ac:dyDescent="0.25">
      <c r="A1188" s="14">
        <v>12</v>
      </c>
      <c r="B1188" s="23">
        <v>483.89</v>
      </c>
      <c r="C1188" s="23">
        <v>502.69</v>
      </c>
      <c r="D1188" s="23">
        <v>504.7</v>
      </c>
      <c r="E1188" s="23">
        <v>505.31</v>
      </c>
      <c r="F1188" s="23">
        <v>504.66</v>
      </c>
      <c r="G1188" s="23">
        <v>500.69</v>
      </c>
      <c r="H1188" s="23">
        <v>499</v>
      </c>
      <c r="I1188" s="23">
        <v>505.38</v>
      </c>
      <c r="J1188" s="23">
        <v>495.16</v>
      </c>
      <c r="K1188" s="23">
        <v>475.45</v>
      </c>
      <c r="L1188" s="23">
        <v>463.2</v>
      </c>
      <c r="M1188" s="23">
        <v>465.44</v>
      </c>
      <c r="N1188" s="23">
        <v>468.04</v>
      </c>
      <c r="O1188" s="23">
        <v>498.24</v>
      </c>
      <c r="P1188" s="23">
        <v>503.3</v>
      </c>
      <c r="Q1188" s="23">
        <v>503.81</v>
      </c>
      <c r="R1188" s="23">
        <v>501.85</v>
      </c>
      <c r="S1188" s="23">
        <v>486.33</v>
      </c>
      <c r="T1188" s="23">
        <v>457.38</v>
      </c>
      <c r="U1188" s="23">
        <v>458.76</v>
      </c>
      <c r="V1188" s="23">
        <v>456.07</v>
      </c>
      <c r="W1188" s="23">
        <v>460.94</v>
      </c>
      <c r="X1188" s="23">
        <v>464.93</v>
      </c>
      <c r="Y1188" s="23">
        <v>494.14</v>
      </c>
    </row>
    <row r="1189" spans="1:25" ht="51.75" thickBot="1" x14ac:dyDescent="0.25">
      <c r="A1189" s="54" t="s">
        <v>38</v>
      </c>
      <c r="B1189" s="77">
        <v>483.88821493</v>
      </c>
      <c r="C1189" s="77">
        <v>502.68503857000002</v>
      </c>
      <c r="D1189" s="77">
        <v>504.69962600000002</v>
      </c>
      <c r="E1189" s="77">
        <v>505.31458347</v>
      </c>
      <c r="F1189" s="77">
        <v>504.65506352</v>
      </c>
      <c r="G1189" s="77">
        <v>500.69357007999997</v>
      </c>
      <c r="H1189" s="77">
        <v>499.00330933999999</v>
      </c>
      <c r="I1189" s="77">
        <v>505.38062372000002</v>
      </c>
      <c r="J1189" s="77">
        <v>495.15693403</v>
      </c>
      <c r="K1189" s="77">
        <v>475.45081665999999</v>
      </c>
      <c r="L1189" s="77">
        <v>463.19609029999998</v>
      </c>
      <c r="M1189" s="77">
        <v>465.43532567</v>
      </c>
      <c r="N1189" s="77">
        <v>468.03737742999999</v>
      </c>
      <c r="O1189" s="77">
        <v>498.23542178000002</v>
      </c>
      <c r="P1189" s="77">
        <v>503.29506634000001</v>
      </c>
      <c r="Q1189" s="77">
        <v>503.80811376999998</v>
      </c>
      <c r="R1189" s="77">
        <v>501.85063061</v>
      </c>
      <c r="S1189" s="77">
        <v>486.32503482999999</v>
      </c>
      <c r="T1189" s="77">
        <v>457.37670373999998</v>
      </c>
      <c r="U1189" s="77">
        <v>458.75832102999999</v>
      </c>
      <c r="V1189" s="77">
        <v>456.07277154000002</v>
      </c>
      <c r="W1189" s="77">
        <v>460.93711604999999</v>
      </c>
      <c r="X1189" s="77">
        <v>464.92948723000001</v>
      </c>
      <c r="Y1189" s="77">
        <v>494.14344541000003</v>
      </c>
    </row>
    <row r="1190" spans="1:25" ht="15" thickBot="1" x14ac:dyDescent="0.25">
      <c r="A1190" s="2" t="s">
        <v>3</v>
      </c>
      <c r="B1190" s="29">
        <v>0</v>
      </c>
      <c r="C1190" s="30">
        <v>0</v>
      </c>
      <c r="D1190" s="30">
        <v>0</v>
      </c>
      <c r="E1190" s="30">
        <v>0</v>
      </c>
      <c r="F1190" s="30">
        <v>0</v>
      </c>
      <c r="G1190" s="30">
        <v>0</v>
      </c>
      <c r="H1190" s="30">
        <v>0</v>
      </c>
      <c r="I1190" s="30">
        <v>0</v>
      </c>
      <c r="J1190" s="30">
        <v>0</v>
      </c>
      <c r="K1190" s="30">
        <v>0</v>
      </c>
      <c r="L1190" s="30">
        <v>0</v>
      </c>
      <c r="M1190" s="30">
        <v>0</v>
      </c>
      <c r="N1190" s="30">
        <v>0</v>
      </c>
      <c r="O1190" s="30">
        <v>0</v>
      </c>
      <c r="P1190" s="30">
        <v>0</v>
      </c>
      <c r="Q1190" s="30">
        <v>0</v>
      </c>
      <c r="R1190" s="30">
        <v>0</v>
      </c>
      <c r="S1190" s="30">
        <v>0</v>
      </c>
      <c r="T1190" s="30">
        <v>0</v>
      </c>
      <c r="U1190" s="30">
        <v>0</v>
      </c>
      <c r="V1190" s="30">
        <v>0</v>
      </c>
      <c r="W1190" s="30">
        <v>0</v>
      </c>
      <c r="X1190" s="30">
        <v>0</v>
      </c>
      <c r="Y1190" s="31">
        <v>0</v>
      </c>
    </row>
    <row r="1191" spans="1:25" ht="15" thickBot="1" x14ac:dyDescent="0.25">
      <c r="A1191" s="14">
        <v>13</v>
      </c>
      <c r="B1191" s="23">
        <v>517.91999999999996</v>
      </c>
      <c r="C1191" s="23">
        <v>539.36</v>
      </c>
      <c r="D1191" s="23">
        <v>548.64</v>
      </c>
      <c r="E1191" s="23">
        <v>547.20000000000005</v>
      </c>
      <c r="F1191" s="23">
        <v>546.67999999999995</v>
      </c>
      <c r="G1191" s="23">
        <v>538.75</v>
      </c>
      <c r="H1191" s="23">
        <v>514.29999999999995</v>
      </c>
      <c r="I1191" s="23">
        <v>480.53</v>
      </c>
      <c r="J1191" s="23">
        <v>466.32</v>
      </c>
      <c r="K1191" s="23">
        <v>466.77</v>
      </c>
      <c r="L1191" s="23">
        <v>462.78</v>
      </c>
      <c r="M1191" s="23">
        <v>461.2</v>
      </c>
      <c r="N1191" s="23">
        <v>465.59</v>
      </c>
      <c r="O1191" s="23">
        <v>471.35</v>
      </c>
      <c r="P1191" s="23">
        <v>476.79</v>
      </c>
      <c r="Q1191" s="23">
        <v>482.51</v>
      </c>
      <c r="R1191" s="23">
        <v>481.48</v>
      </c>
      <c r="S1191" s="23">
        <v>475.46</v>
      </c>
      <c r="T1191" s="23">
        <v>461.3</v>
      </c>
      <c r="U1191" s="23">
        <v>468.96</v>
      </c>
      <c r="V1191" s="23">
        <v>465.49</v>
      </c>
      <c r="W1191" s="23">
        <v>460.44</v>
      </c>
      <c r="X1191" s="23">
        <v>466.48</v>
      </c>
      <c r="Y1191" s="23">
        <v>501.42</v>
      </c>
    </row>
    <row r="1192" spans="1:25" ht="51.75" thickBot="1" x14ac:dyDescent="0.25">
      <c r="A1192" s="54" t="s">
        <v>38</v>
      </c>
      <c r="B1192" s="77">
        <v>517.92082206999999</v>
      </c>
      <c r="C1192" s="77">
        <v>539.36127742999997</v>
      </c>
      <c r="D1192" s="77">
        <v>548.63713398000004</v>
      </c>
      <c r="E1192" s="77">
        <v>547.20327913999995</v>
      </c>
      <c r="F1192" s="77">
        <v>546.68219714999998</v>
      </c>
      <c r="G1192" s="77">
        <v>538.74566885000002</v>
      </c>
      <c r="H1192" s="77">
        <v>514.29817660000003</v>
      </c>
      <c r="I1192" s="77">
        <v>480.53152998000002</v>
      </c>
      <c r="J1192" s="77">
        <v>466.31581283999998</v>
      </c>
      <c r="K1192" s="77">
        <v>466.76932434999998</v>
      </c>
      <c r="L1192" s="77">
        <v>462.78254357999998</v>
      </c>
      <c r="M1192" s="77">
        <v>461.20383977</v>
      </c>
      <c r="N1192" s="77">
        <v>465.58521654999998</v>
      </c>
      <c r="O1192" s="77">
        <v>471.35450585000001</v>
      </c>
      <c r="P1192" s="77">
        <v>476.78531479999998</v>
      </c>
      <c r="Q1192" s="77">
        <v>482.51197207000001</v>
      </c>
      <c r="R1192" s="77">
        <v>481.47530903000001</v>
      </c>
      <c r="S1192" s="77">
        <v>475.46167269</v>
      </c>
      <c r="T1192" s="77">
        <v>461.29850799000002</v>
      </c>
      <c r="U1192" s="77">
        <v>468.96178880999997</v>
      </c>
      <c r="V1192" s="77">
        <v>465.48644507</v>
      </c>
      <c r="W1192" s="77">
        <v>460.44471455000001</v>
      </c>
      <c r="X1192" s="77">
        <v>466.48254659000003</v>
      </c>
      <c r="Y1192" s="77">
        <v>501.41581610999998</v>
      </c>
    </row>
    <row r="1193" spans="1:25" ht="15" thickBot="1" x14ac:dyDescent="0.25">
      <c r="A1193" s="2" t="s">
        <v>3</v>
      </c>
      <c r="B1193" s="29">
        <v>0</v>
      </c>
      <c r="C1193" s="30">
        <v>0</v>
      </c>
      <c r="D1193" s="30">
        <v>0</v>
      </c>
      <c r="E1193" s="30">
        <v>0</v>
      </c>
      <c r="F1193" s="30">
        <v>0</v>
      </c>
      <c r="G1193" s="30">
        <v>0</v>
      </c>
      <c r="H1193" s="30">
        <v>0</v>
      </c>
      <c r="I1193" s="30">
        <v>0</v>
      </c>
      <c r="J1193" s="30">
        <v>0</v>
      </c>
      <c r="K1193" s="30">
        <v>0</v>
      </c>
      <c r="L1193" s="30">
        <v>0</v>
      </c>
      <c r="M1193" s="30">
        <v>0</v>
      </c>
      <c r="N1193" s="30">
        <v>0</v>
      </c>
      <c r="O1193" s="30">
        <v>0</v>
      </c>
      <c r="P1193" s="30">
        <v>0</v>
      </c>
      <c r="Q1193" s="30">
        <v>0</v>
      </c>
      <c r="R1193" s="30">
        <v>0</v>
      </c>
      <c r="S1193" s="30">
        <v>0</v>
      </c>
      <c r="T1193" s="30">
        <v>0</v>
      </c>
      <c r="U1193" s="30">
        <v>0</v>
      </c>
      <c r="V1193" s="30">
        <v>0</v>
      </c>
      <c r="W1193" s="30">
        <v>0</v>
      </c>
      <c r="X1193" s="30">
        <v>0</v>
      </c>
      <c r="Y1193" s="31">
        <v>0</v>
      </c>
    </row>
    <row r="1194" spans="1:25" ht="15" thickBot="1" x14ac:dyDescent="0.25">
      <c r="A1194" s="14">
        <v>14</v>
      </c>
      <c r="B1194" s="23">
        <v>471.03</v>
      </c>
      <c r="C1194" s="23">
        <v>469.37</v>
      </c>
      <c r="D1194" s="23">
        <v>474.31</v>
      </c>
      <c r="E1194" s="23">
        <v>476.84</v>
      </c>
      <c r="F1194" s="23">
        <v>477.43</v>
      </c>
      <c r="G1194" s="23">
        <v>472.37</v>
      </c>
      <c r="H1194" s="23">
        <v>476.33</v>
      </c>
      <c r="I1194" s="23">
        <v>482.88</v>
      </c>
      <c r="J1194" s="23">
        <v>485.63</v>
      </c>
      <c r="K1194" s="23">
        <v>486.19</v>
      </c>
      <c r="L1194" s="23">
        <v>486.77</v>
      </c>
      <c r="M1194" s="23">
        <v>483.03</v>
      </c>
      <c r="N1194" s="23">
        <v>480.92</v>
      </c>
      <c r="O1194" s="23">
        <v>488.53</v>
      </c>
      <c r="P1194" s="23">
        <v>491.98</v>
      </c>
      <c r="Q1194" s="23">
        <v>491.04</v>
      </c>
      <c r="R1194" s="23">
        <v>489.27</v>
      </c>
      <c r="S1194" s="23">
        <v>490.37</v>
      </c>
      <c r="T1194" s="23">
        <v>487.88</v>
      </c>
      <c r="U1194" s="23">
        <v>487.91</v>
      </c>
      <c r="V1194" s="23">
        <v>487.92</v>
      </c>
      <c r="W1194" s="23">
        <v>489.35</v>
      </c>
      <c r="X1194" s="23">
        <v>488.51</v>
      </c>
      <c r="Y1194" s="23">
        <v>489.6</v>
      </c>
    </row>
    <row r="1195" spans="1:25" ht="51.75" thickBot="1" x14ac:dyDescent="0.25">
      <c r="A1195" s="54" t="s">
        <v>38</v>
      </c>
      <c r="B1195" s="77">
        <v>471.03214709000002</v>
      </c>
      <c r="C1195" s="77">
        <v>469.36740745999998</v>
      </c>
      <c r="D1195" s="77">
        <v>474.30969004000002</v>
      </c>
      <c r="E1195" s="77">
        <v>476.83866260000002</v>
      </c>
      <c r="F1195" s="77">
        <v>477.43109026000002</v>
      </c>
      <c r="G1195" s="77">
        <v>472.37460291000002</v>
      </c>
      <c r="H1195" s="77">
        <v>476.32868657</v>
      </c>
      <c r="I1195" s="77">
        <v>482.88469422999998</v>
      </c>
      <c r="J1195" s="77">
        <v>485.63397006000002</v>
      </c>
      <c r="K1195" s="77">
        <v>486.19314953999998</v>
      </c>
      <c r="L1195" s="77">
        <v>486.77198780999998</v>
      </c>
      <c r="M1195" s="77">
        <v>483.02716357000003</v>
      </c>
      <c r="N1195" s="77">
        <v>480.91783991</v>
      </c>
      <c r="O1195" s="77">
        <v>488.52671826</v>
      </c>
      <c r="P1195" s="77">
        <v>491.97562621999998</v>
      </c>
      <c r="Q1195" s="77">
        <v>491.03785004000002</v>
      </c>
      <c r="R1195" s="77">
        <v>489.26860465999999</v>
      </c>
      <c r="S1195" s="77">
        <v>490.37109658999998</v>
      </c>
      <c r="T1195" s="77">
        <v>487.88375822</v>
      </c>
      <c r="U1195" s="77">
        <v>487.91410611999999</v>
      </c>
      <c r="V1195" s="77">
        <v>487.92126877999999</v>
      </c>
      <c r="W1195" s="77">
        <v>489.34628995000003</v>
      </c>
      <c r="X1195" s="77">
        <v>488.51453263000002</v>
      </c>
      <c r="Y1195" s="77">
        <v>489.59599379000002</v>
      </c>
    </row>
    <row r="1196" spans="1:25" ht="15" thickBot="1" x14ac:dyDescent="0.25">
      <c r="A1196" s="2" t="s">
        <v>3</v>
      </c>
      <c r="B1196" s="29">
        <v>0</v>
      </c>
      <c r="C1196" s="30">
        <v>0</v>
      </c>
      <c r="D1196" s="30">
        <v>0</v>
      </c>
      <c r="E1196" s="30">
        <v>0</v>
      </c>
      <c r="F1196" s="30">
        <v>0</v>
      </c>
      <c r="G1196" s="30">
        <v>0</v>
      </c>
      <c r="H1196" s="30">
        <v>0</v>
      </c>
      <c r="I1196" s="30">
        <v>0</v>
      </c>
      <c r="J1196" s="30">
        <v>0</v>
      </c>
      <c r="K1196" s="30">
        <v>0</v>
      </c>
      <c r="L1196" s="30">
        <v>0</v>
      </c>
      <c r="M1196" s="30">
        <v>0</v>
      </c>
      <c r="N1196" s="30">
        <v>0</v>
      </c>
      <c r="O1196" s="30">
        <v>0</v>
      </c>
      <c r="P1196" s="30">
        <v>0</v>
      </c>
      <c r="Q1196" s="30">
        <v>0</v>
      </c>
      <c r="R1196" s="30">
        <v>0</v>
      </c>
      <c r="S1196" s="30">
        <v>0</v>
      </c>
      <c r="T1196" s="30">
        <v>0</v>
      </c>
      <c r="U1196" s="30">
        <v>0</v>
      </c>
      <c r="V1196" s="30">
        <v>0</v>
      </c>
      <c r="W1196" s="30">
        <v>0</v>
      </c>
      <c r="X1196" s="30">
        <v>0</v>
      </c>
      <c r="Y1196" s="31">
        <v>0</v>
      </c>
    </row>
    <row r="1197" spans="1:25" ht="15" thickBot="1" x14ac:dyDescent="0.25">
      <c r="A1197" s="14">
        <v>15</v>
      </c>
      <c r="B1197" s="23">
        <v>488.26</v>
      </c>
      <c r="C1197" s="23">
        <v>509.12</v>
      </c>
      <c r="D1197" s="23">
        <v>517.53</v>
      </c>
      <c r="E1197" s="23">
        <v>521.84</v>
      </c>
      <c r="F1197" s="23">
        <v>520.82000000000005</v>
      </c>
      <c r="G1197" s="23">
        <v>510.47</v>
      </c>
      <c r="H1197" s="23">
        <v>488.77</v>
      </c>
      <c r="I1197" s="23">
        <v>490.4</v>
      </c>
      <c r="J1197" s="23">
        <v>494.03</v>
      </c>
      <c r="K1197" s="23">
        <v>493.55</v>
      </c>
      <c r="L1197" s="23">
        <v>493.95</v>
      </c>
      <c r="M1197" s="23">
        <v>491.54</v>
      </c>
      <c r="N1197" s="23">
        <v>492.2</v>
      </c>
      <c r="O1197" s="23">
        <v>488.69</v>
      </c>
      <c r="P1197" s="23">
        <v>488.95</v>
      </c>
      <c r="Q1197" s="23">
        <v>489.14</v>
      </c>
      <c r="R1197" s="23">
        <v>486</v>
      </c>
      <c r="S1197" s="23">
        <v>488.33</v>
      </c>
      <c r="T1197" s="23">
        <v>494.86</v>
      </c>
      <c r="U1197" s="23">
        <v>506.22</v>
      </c>
      <c r="V1197" s="23">
        <v>514.73</v>
      </c>
      <c r="W1197" s="23">
        <v>517.1</v>
      </c>
      <c r="X1197" s="23">
        <v>517.16999999999996</v>
      </c>
      <c r="Y1197" s="23">
        <v>525.6</v>
      </c>
    </row>
    <row r="1198" spans="1:25" ht="51.75" thickBot="1" x14ac:dyDescent="0.25">
      <c r="A1198" s="54" t="s">
        <v>38</v>
      </c>
      <c r="B1198" s="77">
        <v>488.25853161999999</v>
      </c>
      <c r="C1198" s="77">
        <v>509.11746791000002</v>
      </c>
      <c r="D1198" s="77">
        <v>517.53419328999996</v>
      </c>
      <c r="E1198" s="77">
        <v>521.84362289000001</v>
      </c>
      <c r="F1198" s="77">
        <v>520.81893731000002</v>
      </c>
      <c r="G1198" s="77">
        <v>510.46735209000002</v>
      </c>
      <c r="H1198" s="77">
        <v>488.76878496</v>
      </c>
      <c r="I1198" s="77">
        <v>490.39973836000001</v>
      </c>
      <c r="J1198" s="77">
        <v>494.03324696999999</v>
      </c>
      <c r="K1198" s="77">
        <v>493.54939006000001</v>
      </c>
      <c r="L1198" s="77">
        <v>493.94677562999999</v>
      </c>
      <c r="M1198" s="77">
        <v>491.53880849000001</v>
      </c>
      <c r="N1198" s="77">
        <v>492.20381827</v>
      </c>
      <c r="O1198" s="77">
        <v>488.69216755999997</v>
      </c>
      <c r="P1198" s="77">
        <v>488.94883606000002</v>
      </c>
      <c r="Q1198" s="77">
        <v>489.14039541</v>
      </c>
      <c r="R1198" s="77">
        <v>485.99565476999999</v>
      </c>
      <c r="S1198" s="77">
        <v>488.33284730999998</v>
      </c>
      <c r="T1198" s="77">
        <v>494.86252057000002</v>
      </c>
      <c r="U1198" s="77">
        <v>506.21997930999999</v>
      </c>
      <c r="V1198" s="77">
        <v>514.72783646000005</v>
      </c>
      <c r="W1198" s="77">
        <v>517.10225270000001</v>
      </c>
      <c r="X1198" s="77">
        <v>517.17397272999995</v>
      </c>
      <c r="Y1198" s="77">
        <v>525.59876783000004</v>
      </c>
    </row>
    <row r="1199" spans="1:25" ht="15" thickBot="1" x14ac:dyDescent="0.25">
      <c r="A1199" s="2" t="s">
        <v>3</v>
      </c>
      <c r="B1199" s="29">
        <v>0</v>
      </c>
      <c r="C1199" s="30">
        <v>0</v>
      </c>
      <c r="D1199" s="30">
        <v>0</v>
      </c>
      <c r="E1199" s="30">
        <v>0</v>
      </c>
      <c r="F1199" s="30">
        <v>0</v>
      </c>
      <c r="G1199" s="30">
        <v>0</v>
      </c>
      <c r="H1199" s="30">
        <v>0</v>
      </c>
      <c r="I1199" s="30">
        <v>0</v>
      </c>
      <c r="J1199" s="30">
        <v>0</v>
      </c>
      <c r="K1199" s="30">
        <v>0</v>
      </c>
      <c r="L1199" s="30">
        <v>0</v>
      </c>
      <c r="M1199" s="30">
        <v>0</v>
      </c>
      <c r="N1199" s="30">
        <v>0</v>
      </c>
      <c r="O1199" s="30">
        <v>0</v>
      </c>
      <c r="P1199" s="30">
        <v>0</v>
      </c>
      <c r="Q1199" s="30">
        <v>0</v>
      </c>
      <c r="R1199" s="30">
        <v>0</v>
      </c>
      <c r="S1199" s="30">
        <v>0</v>
      </c>
      <c r="T1199" s="30">
        <v>0</v>
      </c>
      <c r="U1199" s="30">
        <v>0</v>
      </c>
      <c r="V1199" s="30">
        <v>0</v>
      </c>
      <c r="W1199" s="30">
        <v>0</v>
      </c>
      <c r="X1199" s="30">
        <v>0</v>
      </c>
      <c r="Y1199" s="31">
        <v>0</v>
      </c>
    </row>
    <row r="1200" spans="1:25" ht="15" thickBot="1" x14ac:dyDescent="0.25">
      <c r="A1200" s="14">
        <v>16</v>
      </c>
      <c r="B1200" s="23">
        <v>481.23</v>
      </c>
      <c r="C1200" s="23">
        <v>487.85</v>
      </c>
      <c r="D1200" s="23">
        <v>499.91</v>
      </c>
      <c r="E1200" s="23">
        <v>503.54</v>
      </c>
      <c r="F1200" s="23">
        <v>502.51</v>
      </c>
      <c r="G1200" s="23">
        <v>494.42</v>
      </c>
      <c r="H1200" s="23">
        <v>477.87</v>
      </c>
      <c r="I1200" s="23">
        <v>491.5</v>
      </c>
      <c r="J1200" s="23">
        <v>500.67</v>
      </c>
      <c r="K1200" s="23">
        <v>501.07</v>
      </c>
      <c r="L1200" s="23">
        <v>497.72</v>
      </c>
      <c r="M1200" s="23">
        <v>495.79</v>
      </c>
      <c r="N1200" s="23">
        <v>493.42</v>
      </c>
      <c r="O1200" s="23">
        <v>493.26</v>
      </c>
      <c r="P1200" s="23">
        <v>494.74</v>
      </c>
      <c r="Q1200" s="23">
        <v>493.6</v>
      </c>
      <c r="R1200" s="23">
        <v>492.2</v>
      </c>
      <c r="S1200" s="23">
        <v>492.16</v>
      </c>
      <c r="T1200" s="23">
        <v>489.58</v>
      </c>
      <c r="U1200" s="23">
        <v>491.42</v>
      </c>
      <c r="V1200" s="23">
        <v>493.67</v>
      </c>
      <c r="W1200" s="23">
        <v>493.6</v>
      </c>
      <c r="X1200" s="23">
        <v>493.03</v>
      </c>
      <c r="Y1200" s="23">
        <v>494.14</v>
      </c>
    </row>
    <row r="1201" spans="1:25" ht="51.75" thickBot="1" x14ac:dyDescent="0.25">
      <c r="A1201" s="54" t="s">
        <v>38</v>
      </c>
      <c r="B1201" s="77">
        <v>481.23026785000002</v>
      </c>
      <c r="C1201" s="77">
        <v>487.84686158</v>
      </c>
      <c r="D1201" s="77">
        <v>499.90548835999999</v>
      </c>
      <c r="E1201" s="77">
        <v>503.53826056000003</v>
      </c>
      <c r="F1201" s="77">
        <v>502.51008684999999</v>
      </c>
      <c r="G1201" s="77">
        <v>494.41564516</v>
      </c>
      <c r="H1201" s="77">
        <v>477.87321491</v>
      </c>
      <c r="I1201" s="77">
        <v>491.50281102000002</v>
      </c>
      <c r="J1201" s="77">
        <v>500.67385344000002</v>
      </c>
      <c r="K1201" s="77">
        <v>501.06910626000001</v>
      </c>
      <c r="L1201" s="77">
        <v>497.72458305999999</v>
      </c>
      <c r="M1201" s="77">
        <v>495.79403393000001</v>
      </c>
      <c r="N1201" s="77">
        <v>493.41682256000001</v>
      </c>
      <c r="O1201" s="77">
        <v>493.26034862</v>
      </c>
      <c r="P1201" s="77">
        <v>494.73798237</v>
      </c>
      <c r="Q1201" s="77">
        <v>493.60083606000001</v>
      </c>
      <c r="R1201" s="77">
        <v>492.20437249999998</v>
      </c>
      <c r="S1201" s="77">
        <v>492.16155791</v>
      </c>
      <c r="T1201" s="77">
        <v>489.57656527</v>
      </c>
      <c r="U1201" s="77">
        <v>491.41617664</v>
      </c>
      <c r="V1201" s="77">
        <v>493.67231048000002</v>
      </c>
      <c r="W1201" s="77">
        <v>493.60292557999998</v>
      </c>
      <c r="X1201" s="77">
        <v>493.03230789999998</v>
      </c>
      <c r="Y1201" s="77">
        <v>494.13539995000002</v>
      </c>
    </row>
    <row r="1202" spans="1:25" ht="15" thickBot="1" x14ac:dyDescent="0.25">
      <c r="A1202" s="2" t="s">
        <v>3</v>
      </c>
      <c r="B1202" s="29">
        <v>0</v>
      </c>
      <c r="C1202" s="30">
        <v>0</v>
      </c>
      <c r="D1202" s="30">
        <v>0</v>
      </c>
      <c r="E1202" s="30">
        <v>0</v>
      </c>
      <c r="F1202" s="30">
        <v>0</v>
      </c>
      <c r="G1202" s="30">
        <v>0</v>
      </c>
      <c r="H1202" s="30">
        <v>0</v>
      </c>
      <c r="I1202" s="30">
        <v>0</v>
      </c>
      <c r="J1202" s="30">
        <v>0</v>
      </c>
      <c r="K1202" s="30">
        <v>0</v>
      </c>
      <c r="L1202" s="30">
        <v>0</v>
      </c>
      <c r="M1202" s="30">
        <v>0</v>
      </c>
      <c r="N1202" s="30">
        <v>0</v>
      </c>
      <c r="O1202" s="30">
        <v>0</v>
      </c>
      <c r="P1202" s="30">
        <v>0</v>
      </c>
      <c r="Q1202" s="30">
        <v>0</v>
      </c>
      <c r="R1202" s="30">
        <v>0</v>
      </c>
      <c r="S1202" s="30">
        <v>0</v>
      </c>
      <c r="T1202" s="30">
        <v>0</v>
      </c>
      <c r="U1202" s="30">
        <v>0</v>
      </c>
      <c r="V1202" s="30">
        <v>0</v>
      </c>
      <c r="W1202" s="30">
        <v>0</v>
      </c>
      <c r="X1202" s="30">
        <v>0</v>
      </c>
      <c r="Y1202" s="31">
        <v>0</v>
      </c>
    </row>
    <row r="1203" spans="1:25" ht="15" thickBot="1" x14ac:dyDescent="0.25">
      <c r="A1203" s="14">
        <v>17</v>
      </c>
      <c r="B1203" s="23">
        <v>501.9</v>
      </c>
      <c r="C1203" s="23">
        <v>527.07000000000005</v>
      </c>
      <c r="D1203" s="23">
        <v>534.53</v>
      </c>
      <c r="E1203" s="23">
        <v>540.5</v>
      </c>
      <c r="F1203" s="23">
        <v>537.95000000000005</v>
      </c>
      <c r="G1203" s="23">
        <v>525.41</v>
      </c>
      <c r="H1203" s="23">
        <v>499.16</v>
      </c>
      <c r="I1203" s="23">
        <v>499.16</v>
      </c>
      <c r="J1203" s="23">
        <v>499.46</v>
      </c>
      <c r="K1203" s="23">
        <v>501.29</v>
      </c>
      <c r="L1203" s="23">
        <v>498.51</v>
      </c>
      <c r="M1203" s="23">
        <v>494.92</v>
      </c>
      <c r="N1203" s="23">
        <v>491.92</v>
      </c>
      <c r="O1203" s="23">
        <v>491.79</v>
      </c>
      <c r="P1203" s="23">
        <v>484.9</v>
      </c>
      <c r="Q1203" s="23">
        <v>485.13</v>
      </c>
      <c r="R1203" s="23">
        <v>483.41</v>
      </c>
      <c r="S1203" s="23">
        <v>482.02</v>
      </c>
      <c r="T1203" s="23">
        <v>479.09</v>
      </c>
      <c r="U1203" s="23">
        <v>479.02</v>
      </c>
      <c r="V1203" s="23">
        <v>479.24</v>
      </c>
      <c r="W1203" s="23">
        <v>447.81</v>
      </c>
      <c r="X1203" s="23">
        <v>424.51</v>
      </c>
      <c r="Y1203" s="23">
        <v>445.89</v>
      </c>
    </row>
    <row r="1204" spans="1:25" ht="51.75" thickBot="1" x14ac:dyDescent="0.25">
      <c r="A1204" s="54" t="s">
        <v>38</v>
      </c>
      <c r="B1204" s="77">
        <v>501.90454173000001</v>
      </c>
      <c r="C1204" s="77">
        <v>527.07114592000005</v>
      </c>
      <c r="D1204" s="77">
        <v>534.52669133999996</v>
      </c>
      <c r="E1204" s="77">
        <v>540.49567287000002</v>
      </c>
      <c r="F1204" s="77">
        <v>537.95434110999997</v>
      </c>
      <c r="G1204" s="77">
        <v>525.40797305000001</v>
      </c>
      <c r="H1204" s="77">
        <v>499.16415314</v>
      </c>
      <c r="I1204" s="77">
        <v>499.15936557999999</v>
      </c>
      <c r="J1204" s="77">
        <v>499.45579079999999</v>
      </c>
      <c r="K1204" s="77">
        <v>501.29151990999998</v>
      </c>
      <c r="L1204" s="77">
        <v>498.50524156</v>
      </c>
      <c r="M1204" s="77">
        <v>494.91791525000002</v>
      </c>
      <c r="N1204" s="77">
        <v>491.92262749000002</v>
      </c>
      <c r="O1204" s="77">
        <v>491.79307155999999</v>
      </c>
      <c r="P1204" s="77">
        <v>484.89804676</v>
      </c>
      <c r="Q1204" s="77">
        <v>485.13350233</v>
      </c>
      <c r="R1204" s="77">
        <v>483.41057353000002</v>
      </c>
      <c r="S1204" s="77">
        <v>482.02013885999997</v>
      </c>
      <c r="T1204" s="77">
        <v>479.09308910999999</v>
      </c>
      <c r="U1204" s="77">
        <v>479.0193299</v>
      </c>
      <c r="V1204" s="77">
        <v>479.24411649000001</v>
      </c>
      <c r="W1204" s="77">
        <v>447.80734142</v>
      </c>
      <c r="X1204" s="77">
        <v>424.50643367999999</v>
      </c>
      <c r="Y1204" s="77">
        <v>445.89390816999997</v>
      </c>
    </row>
    <row r="1205" spans="1:25" ht="15" thickBot="1" x14ac:dyDescent="0.25">
      <c r="A1205" s="2" t="s">
        <v>3</v>
      </c>
      <c r="B1205" s="29">
        <v>0</v>
      </c>
      <c r="C1205" s="30">
        <v>0</v>
      </c>
      <c r="D1205" s="30">
        <v>0</v>
      </c>
      <c r="E1205" s="30">
        <v>0</v>
      </c>
      <c r="F1205" s="30">
        <v>0</v>
      </c>
      <c r="G1205" s="30">
        <v>0</v>
      </c>
      <c r="H1205" s="30">
        <v>0</v>
      </c>
      <c r="I1205" s="30">
        <v>0</v>
      </c>
      <c r="J1205" s="30">
        <v>0</v>
      </c>
      <c r="K1205" s="30">
        <v>0</v>
      </c>
      <c r="L1205" s="30">
        <v>0</v>
      </c>
      <c r="M1205" s="30">
        <v>0</v>
      </c>
      <c r="N1205" s="30">
        <v>0</v>
      </c>
      <c r="O1205" s="30">
        <v>0</v>
      </c>
      <c r="P1205" s="30">
        <v>0</v>
      </c>
      <c r="Q1205" s="30">
        <v>0</v>
      </c>
      <c r="R1205" s="30">
        <v>0</v>
      </c>
      <c r="S1205" s="30">
        <v>0</v>
      </c>
      <c r="T1205" s="30">
        <v>0</v>
      </c>
      <c r="U1205" s="30">
        <v>0</v>
      </c>
      <c r="V1205" s="30">
        <v>0</v>
      </c>
      <c r="W1205" s="30">
        <v>0</v>
      </c>
      <c r="X1205" s="30">
        <v>0</v>
      </c>
      <c r="Y1205" s="31">
        <v>0</v>
      </c>
    </row>
    <row r="1206" spans="1:25" ht="15" thickBot="1" x14ac:dyDescent="0.25">
      <c r="A1206" s="14">
        <v>18</v>
      </c>
      <c r="B1206" s="23">
        <v>496.56</v>
      </c>
      <c r="C1206" s="23">
        <v>499.44</v>
      </c>
      <c r="D1206" s="23">
        <v>517.62</v>
      </c>
      <c r="E1206" s="23">
        <v>523.01</v>
      </c>
      <c r="F1206" s="23">
        <v>521.44000000000005</v>
      </c>
      <c r="G1206" s="23">
        <v>514.39</v>
      </c>
      <c r="H1206" s="23">
        <v>488.4</v>
      </c>
      <c r="I1206" s="23">
        <v>476.5</v>
      </c>
      <c r="J1206" s="23">
        <v>445.34</v>
      </c>
      <c r="K1206" s="23">
        <v>443.35</v>
      </c>
      <c r="L1206" s="23">
        <v>445.75</v>
      </c>
      <c r="M1206" s="23">
        <v>447.12</v>
      </c>
      <c r="N1206" s="23">
        <v>444.35</v>
      </c>
      <c r="O1206" s="23">
        <v>444.12</v>
      </c>
      <c r="P1206" s="23">
        <v>444.71</v>
      </c>
      <c r="Q1206" s="23">
        <v>442.82</v>
      </c>
      <c r="R1206" s="23">
        <v>429.36</v>
      </c>
      <c r="S1206" s="23">
        <v>444.45</v>
      </c>
      <c r="T1206" s="23">
        <v>442.08</v>
      </c>
      <c r="U1206" s="23">
        <v>441.49</v>
      </c>
      <c r="V1206" s="23">
        <v>443.42</v>
      </c>
      <c r="W1206" s="23">
        <v>445.79</v>
      </c>
      <c r="X1206" s="23">
        <v>443.13</v>
      </c>
      <c r="Y1206" s="23">
        <v>450.14</v>
      </c>
    </row>
    <row r="1207" spans="1:25" ht="51.75" thickBot="1" x14ac:dyDescent="0.25">
      <c r="A1207" s="54" t="s">
        <v>38</v>
      </c>
      <c r="B1207" s="77">
        <v>496.55581303000002</v>
      </c>
      <c r="C1207" s="77">
        <v>499.44170716000002</v>
      </c>
      <c r="D1207" s="77">
        <v>517.61743079999997</v>
      </c>
      <c r="E1207" s="77">
        <v>523.00833807000004</v>
      </c>
      <c r="F1207" s="77">
        <v>521.44454945999996</v>
      </c>
      <c r="G1207" s="77">
        <v>514.39028896000002</v>
      </c>
      <c r="H1207" s="77">
        <v>488.40286257000002</v>
      </c>
      <c r="I1207" s="77">
        <v>476.50153667000001</v>
      </c>
      <c r="J1207" s="77">
        <v>445.34325935999999</v>
      </c>
      <c r="K1207" s="77">
        <v>443.35027394999997</v>
      </c>
      <c r="L1207" s="77">
        <v>445.74961772</v>
      </c>
      <c r="M1207" s="77">
        <v>447.12123875999998</v>
      </c>
      <c r="N1207" s="77">
        <v>444.34811402999998</v>
      </c>
      <c r="O1207" s="77">
        <v>444.11600571000002</v>
      </c>
      <c r="P1207" s="77">
        <v>444.71420181000002</v>
      </c>
      <c r="Q1207" s="77">
        <v>442.81784078999999</v>
      </c>
      <c r="R1207" s="77">
        <v>429.35713837999998</v>
      </c>
      <c r="S1207" s="77">
        <v>444.45263183999998</v>
      </c>
      <c r="T1207" s="77">
        <v>442.08082260999998</v>
      </c>
      <c r="U1207" s="77">
        <v>441.48933140999998</v>
      </c>
      <c r="V1207" s="77">
        <v>443.41871308999998</v>
      </c>
      <c r="W1207" s="77">
        <v>445.78741896999998</v>
      </c>
      <c r="X1207" s="77">
        <v>443.12720359999997</v>
      </c>
      <c r="Y1207" s="77">
        <v>450.14199192000001</v>
      </c>
    </row>
    <row r="1208" spans="1:25" ht="15" thickBot="1" x14ac:dyDescent="0.25">
      <c r="A1208" s="2" t="s">
        <v>3</v>
      </c>
      <c r="B1208" s="29">
        <v>0</v>
      </c>
      <c r="C1208" s="30">
        <v>0</v>
      </c>
      <c r="D1208" s="30">
        <v>0</v>
      </c>
      <c r="E1208" s="30">
        <v>0</v>
      </c>
      <c r="F1208" s="30">
        <v>0</v>
      </c>
      <c r="G1208" s="30">
        <v>0</v>
      </c>
      <c r="H1208" s="30">
        <v>0</v>
      </c>
      <c r="I1208" s="30">
        <v>0</v>
      </c>
      <c r="J1208" s="30">
        <v>0</v>
      </c>
      <c r="K1208" s="30">
        <v>0</v>
      </c>
      <c r="L1208" s="30">
        <v>0</v>
      </c>
      <c r="M1208" s="30">
        <v>0</v>
      </c>
      <c r="N1208" s="30">
        <v>0</v>
      </c>
      <c r="O1208" s="30">
        <v>0</v>
      </c>
      <c r="P1208" s="30">
        <v>0</v>
      </c>
      <c r="Q1208" s="30">
        <v>0</v>
      </c>
      <c r="R1208" s="30">
        <v>0</v>
      </c>
      <c r="S1208" s="30">
        <v>0</v>
      </c>
      <c r="T1208" s="30">
        <v>0</v>
      </c>
      <c r="U1208" s="30">
        <v>0</v>
      </c>
      <c r="V1208" s="30">
        <v>0</v>
      </c>
      <c r="W1208" s="30">
        <v>0</v>
      </c>
      <c r="X1208" s="30">
        <v>0</v>
      </c>
      <c r="Y1208" s="31">
        <v>0</v>
      </c>
    </row>
    <row r="1209" spans="1:25" ht="15" thickBot="1" x14ac:dyDescent="0.25">
      <c r="A1209" s="14">
        <v>19</v>
      </c>
      <c r="B1209" s="23">
        <v>459.53</v>
      </c>
      <c r="C1209" s="23">
        <v>482.65</v>
      </c>
      <c r="D1209" s="23">
        <v>492.53</v>
      </c>
      <c r="E1209" s="23">
        <v>498.13</v>
      </c>
      <c r="F1209" s="23">
        <v>494.29</v>
      </c>
      <c r="G1209" s="23">
        <v>493.76</v>
      </c>
      <c r="H1209" s="23">
        <v>486.24</v>
      </c>
      <c r="I1209" s="23">
        <v>474.64</v>
      </c>
      <c r="J1209" s="23">
        <v>467.16</v>
      </c>
      <c r="K1209" s="23">
        <v>446.96</v>
      </c>
      <c r="L1209" s="23">
        <v>442.11</v>
      </c>
      <c r="M1209" s="23">
        <v>443.89</v>
      </c>
      <c r="N1209" s="23">
        <v>456.71</v>
      </c>
      <c r="O1209" s="23">
        <v>470.89</v>
      </c>
      <c r="P1209" s="23">
        <v>474.95</v>
      </c>
      <c r="Q1209" s="23">
        <v>477.11</v>
      </c>
      <c r="R1209" s="23">
        <v>471.8</v>
      </c>
      <c r="S1209" s="23">
        <v>459.98</v>
      </c>
      <c r="T1209" s="23">
        <v>443.54</v>
      </c>
      <c r="U1209" s="23">
        <v>449.95</v>
      </c>
      <c r="V1209" s="23">
        <v>446.05</v>
      </c>
      <c r="W1209" s="23">
        <v>443.12</v>
      </c>
      <c r="X1209" s="23">
        <v>453.86</v>
      </c>
      <c r="Y1209" s="23">
        <v>474.61</v>
      </c>
    </row>
    <row r="1210" spans="1:25" ht="51.75" thickBot="1" x14ac:dyDescent="0.25">
      <c r="A1210" s="54" t="s">
        <v>38</v>
      </c>
      <c r="B1210" s="77">
        <v>459.53073739000001</v>
      </c>
      <c r="C1210" s="77">
        <v>482.65160766999998</v>
      </c>
      <c r="D1210" s="77">
        <v>492.53042187</v>
      </c>
      <c r="E1210" s="77">
        <v>498.13410025000002</v>
      </c>
      <c r="F1210" s="77">
        <v>494.28875642999998</v>
      </c>
      <c r="G1210" s="77">
        <v>493.75638851999997</v>
      </c>
      <c r="H1210" s="77">
        <v>486.23998483999998</v>
      </c>
      <c r="I1210" s="77">
        <v>474.63885542999998</v>
      </c>
      <c r="J1210" s="77">
        <v>467.15590996999998</v>
      </c>
      <c r="K1210" s="77">
        <v>446.95558425000002</v>
      </c>
      <c r="L1210" s="77">
        <v>442.11467863000001</v>
      </c>
      <c r="M1210" s="77">
        <v>443.89030971</v>
      </c>
      <c r="N1210" s="77">
        <v>456.71352365000001</v>
      </c>
      <c r="O1210" s="77">
        <v>470.89219943000001</v>
      </c>
      <c r="P1210" s="77">
        <v>474.95318063000002</v>
      </c>
      <c r="Q1210" s="77">
        <v>477.10774006000003</v>
      </c>
      <c r="R1210" s="77">
        <v>471.80048925</v>
      </c>
      <c r="S1210" s="77">
        <v>459.98267318000001</v>
      </c>
      <c r="T1210" s="77">
        <v>443.53566326999999</v>
      </c>
      <c r="U1210" s="77">
        <v>449.95469121999997</v>
      </c>
      <c r="V1210" s="77">
        <v>446.05036430000001</v>
      </c>
      <c r="W1210" s="77">
        <v>443.12124478999999</v>
      </c>
      <c r="X1210" s="77">
        <v>453.85579920999999</v>
      </c>
      <c r="Y1210" s="77">
        <v>474.61433531</v>
      </c>
    </row>
    <row r="1211" spans="1:25" ht="15" thickBot="1" x14ac:dyDescent="0.25">
      <c r="A1211" s="2" t="s">
        <v>3</v>
      </c>
      <c r="B1211" s="29">
        <v>0</v>
      </c>
      <c r="C1211" s="30">
        <v>0</v>
      </c>
      <c r="D1211" s="30">
        <v>0</v>
      </c>
      <c r="E1211" s="30">
        <v>0</v>
      </c>
      <c r="F1211" s="30">
        <v>0</v>
      </c>
      <c r="G1211" s="30">
        <v>0</v>
      </c>
      <c r="H1211" s="30">
        <v>0</v>
      </c>
      <c r="I1211" s="30">
        <v>0</v>
      </c>
      <c r="J1211" s="30">
        <v>0</v>
      </c>
      <c r="K1211" s="30">
        <v>0</v>
      </c>
      <c r="L1211" s="30">
        <v>0</v>
      </c>
      <c r="M1211" s="30">
        <v>0</v>
      </c>
      <c r="N1211" s="30">
        <v>0</v>
      </c>
      <c r="O1211" s="30">
        <v>0</v>
      </c>
      <c r="P1211" s="30">
        <v>0</v>
      </c>
      <c r="Q1211" s="30">
        <v>0</v>
      </c>
      <c r="R1211" s="30">
        <v>0</v>
      </c>
      <c r="S1211" s="30">
        <v>0</v>
      </c>
      <c r="T1211" s="30">
        <v>0</v>
      </c>
      <c r="U1211" s="30">
        <v>0</v>
      </c>
      <c r="V1211" s="30">
        <v>0</v>
      </c>
      <c r="W1211" s="30">
        <v>0</v>
      </c>
      <c r="X1211" s="30">
        <v>0</v>
      </c>
      <c r="Y1211" s="31">
        <v>0</v>
      </c>
    </row>
    <row r="1212" spans="1:25" ht="15" thickBot="1" x14ac:dyDescent="0.25">
      <c r="A1212" s="14">
        <v>20</v>
      </c>
      <c r="B1212" s="23">
        <v>480</v>
      </c>
      <c r="C1212" s="23">
        <v>489.63</v>
      </c>
      <c r="D1212" s="23">
        <v>495.9</v>
      </c>
      <c r="E1212" s="23">
        <v>497.96</v>
      </c>
      <c r="F1212" s="23">
        <v>498.23</v>
      </c>
      <c r="G1212" s="23">
        <v>495.42</v>
      </c>
      <c r="H1212" s="23">
        <v>482.36</v>
      </c>
      <c r="I1212" s="23">
        <v>491.52</v>
      </c>
      <c r="J1212" s="23">
        <v>478.25</v>
      </c>
      <c r="K1212" s="23">
        <v>460.27</v>
      </c>
      <c r="L1212" s="23">
        <v>458.01</v>
      </c>
      <c r="M1212" s="23">
        <v>456.94</v>
      </c>
      <c r="N1212" s="23">
        <v>452.73</v>
      </c>
      <c r="O1212" s="23">
        <v>464.08</v>
      </c>
      <c r="P1212" s="23">
        <v>478.82</v>
      </c>
      <c r="Q1212" s="23">
        <v>478.06</v>
      </c>
      <c r="R1212" s="23">
        <v>478.29</v>
      </c>
      <c r="S1212" s="23">
        <v>461.46</v>
      </c>
      <c r="T1212" s="23">
        <v>450.16</v>
      </c>
      <c r="U1212" s="23">
        <v>453.76</v>
      </c>
      <c r="V1212" s="23">
        <v>450.45</v>
      </c>
      <c r="W1212" s="23">
        <v>450.65</v>
      </c>
      <c r="X1212" s="23">
        <v>463.81</v>
      </c>
      <c r="Y1212" s="23">
        <v>476.03</v>
      </c>
    </row>
    <row r="1213" spans="1:25" ht="51.75" thickBot="1" x14ac:dyDescent="0.25">
      <c r="A1213" s="54" t="s">
        <v>38</v>
      </c>
      <c r="B1213" s="77">
        <v>480.00079997</v>
      </c>
      <c r="C1213" s="77">
        <v>489.63371911000002</v>
      </c>
      <c r="D1213" s="77">
        <v>495.90461839</v>
      </c>
      <c r="E1213" s="77">
        <v>497.96483126999999</v>
      </c>
      <c r="F1213" s="77">
        <v>498.23123393999998</v>
      </c>
      <c r="G1213" s="77">
        <v>495.41859665999999</v>
      </c>
      <c r="H1213" s="77">
        <v>482.35636737999999</v>
      </c>
      <c r="I1213" s="77">
        <v>491.51825536000001</v>
      </c>
      <c r="J1213" s="77">
        <v>478.24973814999998</v>
      </c>
      <c r="K1213" s="77">
        <v>460.27179102000002</v>
      </c>
      <c r="L1213" s="77">
        <v>458.00533107000001</v>
      </c>
      <c r="M1213" s="77">
        <v>456.94464022</v>
      </c>
      <c r="N1213" s="77">
        <v>452.72524197000001</v>
      </c>
      <c r="O1213" s="77">
        <v>464.08343710000003</v>
      </c>
      <c r="P1213" s="77">
        <v>478.81582232</v>
      </c>
      <c r="Q1213" s="77">
        <v>478.05935857999998</v>
      </c>
      <c r="R1213" s="77">
        <v>478.28682251999999</v>
      </c>
      <c r="S1213" s="77">
        <v>461.45926026000001</v>
      </c>
      <c r="T1213" s="77">
        <v>450.16196574999998</v>
      </c>
      <c r="U1213" s="77">
        <v>453.76067085</v>
      </c>
      <c r="V1213" s="77">
        <v>450.45000320999998</v>
      </c>
      <c r="W1213" s="77">
        <v>450.64813786000002</v>
      </c>
      <c r="X1213" s="77">
        <v>463.81357079000003</v>
      </c>
      <c r="Y1213" s="77">
        <v>476.02505587000002</v>
      </c>
    </row>
    <row r="1214" spans="1:25" ht="15" thickBot="1" x14ac:dyDescent="0.25">
      <c r="A1214" s="2" t="s">
        <v>3</v>
      </c>
      <c r="B1214" s="29">
        <v>0</v>
      </c>
      <c r="C1214" s="30">
        <v>0</v>
      </c>
      <c r="D1214" s="30">
        <v>0</v>
      </c>
      <c r="E1214" s="30">
        <v>0</v>
      </c>
      <c r="F1214" s="30">
        <v>0</v>
      </c>
      <c r="G1214" s="30">
        <v>0</v>
      </c>
      <c r="H1214" s="30">
        <v>0</v>
      </c>
      <c r="I1214" s="30">
        <v>0</v>
      </c>
      <c r="J1214" s="30">
        <v>0</v>
      </c>
      <c r="K1214" s="30">
        <v>0</v>
      </c>
      <c r="L1214" s="30">
        <v>0</v>
      </c>
      <c r="M1214" s="30">
        <v>0</v>
      </c>
      <c r="N1214" s="30">
        <v>0</v>
      </c>
      <c r="O1214" s="30">
        <v>0</v>
      </c>
      <c r="P1214" s="30">
        <v>0</v>
      </c>
      <c r="Q1214" s="30">
        <v>0</v>
      </c>
      <c r="R1214" s="30">
        <v>0</v>
      </c>
      <c r="S1214" s="30">
        <v>0</v>
      </c>
      <c r="T1214" s="30">
        <v>0</v>
      </c>
      <c r="U1214" s="30">
        <v>0</v>
      </c>
      <c r="V1214" s="30">
        <v>0</v>
      </c>
      <c r="W1214" s="30">
        <v>0</v>
      </c>
      <c r="X1214" s="30">
        <v>0</v>
      </c>
      <c r="Y1214" s="31">
        <v>0</v>
      </c>
    </row>
    <row r="1215" spans="1:25" ht="15" thickBot="1" x14ac:dyDescent="0.25">
      <c r="A1215" s="14">
        <v>21</v>
      </c>
      <c r="B1215" s="23">
        <v>487.05</v>
      </c>
      <c r="C1215" s="23">
        <v>509.62</v>
      </c>
      <c r="D1215" s="23">
        <v>509.34</v>
      </c>
      <c r="E1215" s="23">
        <v>507.94</v>
      </c>
      <c r="F1215" s="23">
        <v>507.53</v>
      </c>
      <c r="G1215" s="23">
        <v>509.8</v>
      </c>
      <c r="H1215" s="23">
        <v>484.9</v>
      </c>
      <c r="I1215" s="23">
        <v>455.22</v>
      </c>
      <c r="J1215" s="23">
        <v>438.8</v>
      </c>
      <c r="K1215" s="23">
        <v>429.99</v>
      </c>
      <c r="L1215" s="23">
        <v>426.95</v>
      </c>
      <c r="M1215" s="23">
        <v>433.37</v>
      </c>
      <c r="N1215" s="23">
        <v>447</v>
      </c>
      <c r="O1215" s="23">
        <v>471.16</v>
      </c>
      <c r="P1215" s="23">
        <v>484.81</v>
      </c>
      <c r="Q1215" s="23">
        <v>489.13</v>
      </c>
      <c r="R1215" s="23">
        <v>488.25</v>
      </c>
      <c r="S1215" s="23">
        <v>490.17</v>
      </c>
      <c r="T1215" s="23">
        <v>454.87</v>
      </c>
      <c r="U1215" s="23">
        <v>442.04</v>
      </c>
      <c r="V1215" s="23">
        <v>449.29</v>
      </c>
      <c r="W1215" s="23">
        <v>457.23</v>
      </c>
      <c r="X1215" s="23">
        <v>477.04</v>
      </c>
      <c r="Y1215" s="23">
        <v>498.64</v>
      </c>
    </row>
    <row r="1216" spans="1:25" ht="51.75" thickBot="1" x14ac:dyDescent="0.25">
      <c r="A1216" s="54" t="s">
        <v>38</v>
      </c>
      <c r="B1216" s="77">
        <v>487.05381775000001</v>
      </c>
      <c r="C1216" s="77">
        <v>509.62175805999999</v>
      </c>
      <c r="D1216" s="77">
        <v>509.33515298999998</v>
      </c>
      <c r="E1216" s="77">
        <v>507.93904734</v>
      </c>
      <c r="F1216" s="77">
        <v>507.53016477</v>
      </c>
      <c r="G1216" s="77">
        <v>509.79930901</v>
      </c>
      <c r="H1216" s="77">
        <v>484.89730441</v>
      </c>
      <c r="I1216" s="77">
        <v>455.22241057000002</v>
      </c>
      <c r="J1216" s="77">
        <v>438.79608387000002</v>
      </c>
      <c r="K1216" s="77">
        <v>429.99286351000001</v>
      </c>
      <c r="L1216" s="77">
        <v>426.95053231000003</v>
      </c>
      <c r="M1216" s="77">
        <v>433.37274626999999</v>
      </c>
      <c r="N1216" s="77">
        <v>446.99523128999999</v>
      </c>
      <c r="O1216" s="77">
        <v>471.15984815000002</v>
      </c>
      <c r="P1216" s="77">
        <v>484.8136149</v>
      </c>
      <c r="Q1216" s="77">
        <v>489.12653969000002</v>
      </c>
      <c r="R1216" s="77">
        <v>488.25220350000001</v>
      </c>
      <c r="S1216" s="77">
        <v>490.16803372999999</v>
      </c>
      <c r="T1216" s="77">
        <v>454.86748261999998</v>
      </c>
      <c r="U1216" s="77">
        <v>442.03979373999999</v>
      </c>
      <c r="V1216" s="77">
        <v>449.28505445000002</v>
      </c>
      <c r="W1216" s="77">
        <v>457.23461429999998</v>
      </c>
      <c r="X1216" s="77">
        <v>477.03791515</v>
      </c>
      <c r="Y1216" s="77">
        <v>498.64097714000002</v>
      </c>
    </row>
    <row r="1217" spans="1:25" ht="15" thickBot="1" x14ac:dyDescent="0.25">
      <c r="A1217" s="2" t="s">
        <v>3</v>
      </c>
      <c r="B1217" s="29">
        <v>0</v>
      </c>
      <c r="C1217" s="30">
        <v>0</v>
      </c>
      <c r="D1217" s="30">
        <v>0</v>
      </c>
      <c r="E1217" s="30">
        <v>0</v>
      </c>
      <c r="F1217" s="30">
        <v>0</v>
      </c>
      <c r="G1217" s="30">
        <v>0</v>
      </c>
      <c r="H1217" s="30">
        <v>0</v>
      </c>
      <c r="I1217" s="30">
        <v>0</v>
      </c>
      <c r="J1217" s="30">
        <v>0</v>
      </c>
      <c r="K1217" s="30">
        <v>0</v>
      </c>
      <c r="L1217" s="30">
        <v>0</v>
      </c>
      <c r="M1217" s="30">
        <v>0</v>
      </c>
      <c r="N1217" s="30">
        <v>0</v>
      </c>
      <c r="O1217" s="30">
        <v>0</v>
      </c>
      <c r="P1217" s="30">
        <v>0</v>
      </c>
      <c r="Q1217" s="30">
        <v>0</v>
      </c>
      <c r="R1217" s="30">
        <v>0</v>
      </c>
      <c r="S1217" s="30">
        <v>0</v>
      </c>
      <c r="T1217" s="30">
        <v>0</v>
      </c>
      <c r="U1217" s="30">
        <v>0</v>
      </c>
      <c r="V1217" s="30">
        <v>0</v>
      </c>
      <c r="W1217" s="30">
        <v>0</v>
      </c>
      <c r="X1217" s="30">
        <v>0</v>
      </c>
      <c r="Y1217" s="31">
        <v>0</v>
      </c>
    </row>
    <row r="1218" spans="1:25" ht="15" thickBot="1" x14ac:dyDescent="0.25">
      <c r="A1218" s="14">
        <v>22</v>
      </c>
      <c r="B1218" s="23">
        <v>488.61</v>
      </c>
      <c r="C1218" s="23">
        <v>499.17</v>
      </c>
      <c r="D1218" s="23">
        <v>503.36</v>
      </c>
      <c r="E1218" s="23">
        <v>506.01</v>
      </c>
      <c r="F1218" s="23">
        <v>504.39</v>
      </c>
      <c r="G1218" s="23">
        <v>496.01</v>
      </c>
      <c r="H1218" s="23">
        <v>478.01</v>
      </c>
      <c r="I1218" s="23">
        <v>448.05</v>
      </c>
      <c r="J1218" s="23">
        <v>434.52</v>
      </c>
      <c r="K1218" s="23">
        <v>426.06</v>
      </c>
      <c r="L1218" s="23">
        <v>428.4</v>
      </c>
      <c r="M1218" s="23">
        <v>437.96</v>
      </c>
      <c r="N1218" s="23">
        <v>463.24</v>
      </c>
      <c r="O1218" s="23">
        <v>460.12</v>
      </c>
      <c r="P1218" s="23">
        <v>474.32</v>
      </c>
      <c r="Q1218" s="23">
        <v>473.14</v>
      </c>
      <c r="R1218" s="23">
        <v>477.67</v>
      </c>
      <c r="S1218" s="23">
        <v>481.23</v>
      </c>
      <c r="T1218" s="23">
        <v>470.89</v>
      </c>
      <c r="U1218" s="23">
        <v>447.69</v>
      </c>
      <c r="V1218" s="23">
        <v>449.68</v>
      </c>
      <c r="W1218" s="23">
        <v>467.83</v>
      </c>
      <c r="X1218" s="23">
        <v>489.32</v>
      </c>
      <c r="Y1218" s="23">
        <v>493.99</v>
      </c>
    </row>
    <row r="1219" spans="1:25" ht="51.75" thickBot="1" x14ac:dyDescent="0.25">
      <c r="A1219" s="54" t="s">
        <v>38</v>
      </c>
      <c r="B1219" s="77">
        <v>488.61425644000002</v>
      </c>
      <c r="C1219" s="77">
        <v>499.16619488999999</v>
      </c>
      <c r="D1219" s="77">
        <v>503.35699690000001</v>
      </c>
      <c r="E1219" s="77">
        <v>506.00723083999998</v>
      </c>
      <c r="F1219" s="77">
        <v>504.38704424999997</v>
      </c>
      <c r="G1219" s="77">
        <v>496.00514698000001</v>
      </c>
      <c r="H1219" s="77">
        <v>478.01373383999999</v>
      </c>
      <c r="I1219" s="77">
        <v>448.05399241999999</v>
      </c>
      <c r="J1219" s="77">
        <v>434.52226335</v>
      </c>
      <c r="K1219" s="77">
        <v>426.05532503000001</v>
      </c>
      <c r="L1219" s="77">
        <v>428.40355921000003</v>
      </c>
      <c r="M1219" s="77">
        <v>437.96491593000002</v>
      </c>
      <c r="N1219" s="77">
        <v>463.24209848999999</v>
      </c>
      <c r="O1219" s="77">
        <v>460.12350910999999</v>
      </c>
      <c r="P1219" s="77">
        <v>474.32134287000002</v>
      </c>
      <c r="Q1219" s="77">
        <v>473.13709007</v>
      </c>
      <c r="R1219" s="77">
        <v>477.67332855000001</v>
      </c>
      <c r="S1219" s="77">
        <v>481.23167566000001</v>
      </c>
      <c r="T1219" s="77">
        <v>470.89403799000002</v>
      </c>
      <c r="U1219" s="77">
        <v>447.69261877999998</v>
      </c>
      <c r="V1219" s="77">
        <v>449.67574478</v>
      </c>
      <c r="W1219" s="77">
        <v>467.82644772999998</v>
      </c>
      <c r="X1219" s="77">
        <v>489.32352469</v>
      </c>
      <c r="Y1219" s="77">
        <v>493.99450486000001</v>
      </c>
    </row>
    <row r="1220" spans="1:25" ht="15" thickBot="1" x14ac:dyDescent="0.25">
      <c r="A1220" s="2" t="s">
        <v>3</v>
      </c>
      <c r="B1220" s="29">
        <v>0</v>
      </c>
      <c r="C1220" s="30">
        <v>0</v>
      </c>
      <c r="D1220" s="30">
        <v>0</v>
      </c>
      <c r="E1220" s="30">
        <v>0</v>
      </c>
      <c r="F1220" s="30">
        <v>0</v>
      </c>
      <c r="G1220" s="30">
        <v>0</v>
      </c>
      <c r="H1220" s="30">
        <v>0</v>
      </c>
      <c r="I1220" s="30">
        <v>0</v>
      </c>
      <c r="J1220" s="30">
        <v>0</v>
      </c>
      <c r="K1220" s="30">
        <v>0</v>
      </c>
      <c r="L1220" s="30">
        <v>0</v>
      </c>
      <c r="M1220" s="30">
        <v>0</v>
      </c>
      <c r="N1220" s="30">
        <v>0</v>
      </c>
      <c r="O1220" s="30">
        <v>0</v>
      </c>
      <c r="P1220" s="30">
        <v>0</v>
      </c>
      <c r="Q1220" s="30">
        <v>0</v>
      </c>
      <c r="R1220" s="30">
        <v>0</v>
      </c>
      <c r="S1220" s="30">
        <v>0</v>
      </c>
      <c r="T1220" s="30">
        <v>0</v>
      </c>
      <c r="U1220" s="30">
        <v>0</v>
      </c>
      <c r="V1220" s="30">
        <v>0</v>
      </c>
      <c r="W1220" s="30">
        <v>0</v>
      </c>
      <c r="X1220" s="30">
        <v>0</v>
      </c>
      <c r="Y1220" s="31">
        <v>0</v>
      </c>
    </row>
    <row r="1221" spans="1:25" ht="15" thickBot="1" x14ac:dyDescent="0.25">
      <c r="A1221" s="14">
        <v>23</v>
      </c>
      <c r="B1221" s="23">
        <v>463.45</v>
      </c>
      <c r="C1221" s="23">
        <v>487.64</v>
      </c>
      <c r="D1221" s="23">
        <v>499.36</v>
      </c>
      <c r="E1221" s="23">
        <v>502.04</v>
      </c>
      <c r="F1221" s="23">
        <v>501.46</v>
      </c>
      <c r="G1221" s="23">
        <v>498.27</v>
      </c>
      <c r="H1221" s="23">
        <v>503.54</v>
      </c>
      <c r="I1221" s="23">
        <v>467.4</v>
      </c>
      <c r="J1221" s="23">
        <v>474.97</v>
      </c>
      <c r="K1221" s="23">
        <v>460.53</v>
      </c>
      <c r="L1221" s="23">
        <v>420.56</v>
      </c>
      <c r="M1221" s="23">
        <v>435.3</v>
      </c>
      <c r="N1221" s="23">
        <v>484.73</v>
      </c>
      <c r="O1221" s="23">
        <v>479.88</v>
      </c>
      <c r="P1221" s="23">
        <v>474.41</v>
      </c>
      <c r="Q1221" s="23">
        <v>471.18</v>
      </c>
      <c r="R1221" s="23">
        <v>470.84</v>
      </c>
      <c r="S1221" s="23">
        <v>475.42</v>
      </c>
      <c r="T1221" s="23">
        <v>450.25</v>
      </c>
      <c r="U1221" s="23">
        <v>417.73</v>
      </c>
      <c r="V1221" s="23">
        <v>416.37</v>
      </c>
      <c r="W1221" s="23">
        <v>425.21</v>
      </c>
      <c r="X1221" s="23">
        <v>456.84</v>
      </c>
      <c r="Y1221" s="23">
        <v>473.57</v>
      </c>
    </row>
    <row r="1222" spans="1:25" ht="51.75" thickBot="1" x14ac:dyDescent="0.25">
      <c r="A1222" s="54" t="s">
        <v>38</v>
      </c>
      <c r="B1222" s="77">
        <v>463.45483667000002</v>
      </c>
      <c r="C1222" s="77">
        <v>487.64077085999998</v>
      </c>
      <c r="D1222" s="77">
        <v>499.35604071</v>
      </c>
      <c r="E1222" s="77">
        <v>502.03731914999997</v>
      </c>
      <c r="F1222" s="77">
        <v>501.46279326000001</v>
      </c>
      <c r="G1222" s="77">
        <v>498.27200204000002</v>
      </c>
      <c r="H1222" s="77">
        <v>503.53832165</v>
      </c>
      <c r="I1222" s="77">
        <v>467.40401694000002</v>
      </c>
      <c r="J1222" s="77">
        <v>474.97472777000002</v>
      </c>
      <c r="K1222" s="77">
        <v>460.52567694999999</v>
      </c>
      <c r="L1222" s="77">
        <v>420.56064849000001</v>
      </c>
      <c r="M1222" s="77">
        <v>435.29829016999997</v>
      </c>
      <c r="N1222" s="77">
        <v>484.72938440000001</v>
      </c>
      <c r="O1222" s="77">
        <v>479.87876015000001</v>
      </c>
      <c r="P1222" s="77">
        <v>474.41278152000001</v>
      </c>
      <c r="Q1222" s="77">
        <v>471.18155948999998</v>
      </c>
      <c r="R1222" s="77">
        <v>470.84228447999999</v>
      </c>
      <c r="S1222" s="77">
        <v>475.41872906999998</v>
      </c>
      <c r="T1222" s="77">
        <v>450.24538187000002</v>
      </c>
      <c r="U1222" s="77">
        <v>417.72514194000001</v>
      </c>
      <c r="V1222" s="77">
        <v>416.37016199999999</v>
      </c>
      <c r="W1222" s="77">
        <v>425.21352173999998</v>
      </c>
      <c r="X1222" s="77">
        <v>456.83744208000002</v>
      </c>
      <c r="Y1222" s="77">
        <v>473.56918696999998</v>
      </c>
    </row>
    <row r="1223" spans="1:25" ht="15" thickBot="1" x14ac:dyDescent="0.25">
      <c r="A1223" s="2" t="s">
        <v>3</v>
      </c>
      <c r="B1223" s="29">
        <v>0</v>
      </c>
      <c r="C1223" s="30">
        <v>0</v>
      </c>
      <c r="D1223" s="30">
        <v>0</v>
      </c>
      <c r="E1223" s="30">
        <v>0</v>
      </c>
      <c r="F1223" s="30">
        <v>0</v>
      </c>
      <c r="G1223" s="30">
        <v>0</v>
      </c>
      <c r="H1223" s="30">
        <v>0</v>
      </c>
      <c r="I1223" s="30">
        <v>0</v>
      </c>
      <c r="J1223" s="30">
        <v>0</v>
      </c>
      <c r="K1223" s="30">
        <v>0</v>
      </c>
      <c r="L1223" s="30">
        <v>0</v>
      </c>
      <c r="M1223" s="30">
        <v>0</v>
      </c>
      <c r="N1223" s="30">
        <v>0</v>
      </c>
      <c r="O1223" s="30">
        <v>0</v>
      </c>
      <c r="P1223" s="30">
        <v>0</v>
      </c>
      <c r="Q1223" s="30">
        <v>0</v>
      </c>
      <c r="R1223" s="30">
        <v>0</v>
      </c>
      <c r="S1223" s="30">
        <v>0</v>
      </c>
      <c r="T1223" s="30">
        <v>0</v>
      </c>
      <c r="U1223" s="30">
        <v>0</v>
      </c>
      <c r="V1223" s="30">
        <v>0</v>
      </c>
      <c r="W1223" s="30">
        <v>0</v>
      </c>
      <c r="X1223" s="30">
        <v>0</v>
      </c>
      <c r="Y1223" s="31">
        <v>0</v>
      </c>
    </row>
    <row r="1224" spans="1:25" ht="15" thickBot="1" x14ac:dyDescent="0.25">
      <c r="A1224" s="14">
        <v>24</v>
      </c>
      <c r="B1224" s="23">
        <v>464.95</v>
      </c>
      <c r="C1224" s="23">
        <v>480.59</v>
      </c>
      <c r="D1224" s="23">
        <v>491.89</v>
      </c>
      <c r="E1224" s="23">
        <v>498.53</v>
      </c>
      <c r="F1224" s="23">
        <v>502.73</v>
      </c>
      <c r="G1224" s="23">
        <v>498.95</v>
      </c>
      <c r="H1224" s="23">
        <v>481.75</v>
      </c>
      <c r="I1224" s="23">
        <v>463.54</v>
      </c>
      <c r="J1224" s="23">
        <v>455.52</v>
      </c>
      <c r="K1224" s="23">
        <v>432.67</v>
      </c>
      <c r="L1224" s="23">
        <v>452.83</v>
      </c>
      <c r="M1224" s="23">
        <v>435</v>
      </c>
      <c r="N1224" s="23">
        <v>419.23</v>
      </c>
      <c r="O1224" s="23">
        <v>424.08</v>
      </c>
      <c r="P1224" s="23">
        <v>455.53</v>
      </c>
      <c r="Q1224" s="23">
        <v>453.93</v>
      </c>
      <c r="R1224" s="23">
        <v>453.43</v>
      </c>
      <c r="S1224" s="23">
        <v>447.56</v>
      </c>
      <c r="T1224" s="23">
        <v>446.39</v>
      </c>
      <c r="U1224" s="23">
        <v>439.54</v>
      </c>
      <c r="V1224" s="23">
        <v>434.63</v>
      </c>
      <c r="W1224" s="23">
        <v>422.88</v>
      </c>
      <c r="X1224" s="23">
        <v>418.24</v>
      </c>
      <c r="Y1224" s="23">
        <v>453.3</v>
      </c>
    </row>
    <row r="1225" spans="1:25" ht="51.75" thickBot="1" x14ac:dyDescent="0.25">
      <c r="A1225" s="54" t="s">
        <v>38</v>
      </c>
      <c r="B1225" s="77">
        <v>464.94500692000003</v>
      </c>
      <c r="C1225" s="77">
        <v>480.58996287999997</v>
      </c>
      <c r="D1225" s="77">
        <v>491.89181918000003</v>
      </c>
      <c r="E1225" s="77">
        <v>498.53466264000002</v>
      </c>
      <c r="F1225" s="77">
        <v>502.72853777</v>
      </c>
      <c r="G1225" s="77">
        <v>498.94761824</v>
      </c>
      <c r="H1225" s="77">
        <v>481.75217664000002</v>
      </c>
      <c r="I1225" s="77">
        <v>463.53766942999999</v>
      </c>
      <c r="J1225" s="77">
        <v>455.52249932000001</v>
      </c>
      <c r="K1225" s="77">
        <v>432.67328543000002</v>
      </c>
      <c r="L1225" s="77">
        <v>452.82534378999998</v>
      </c>
      <c r="M1225" s="77">
        <v>435.00445330999997</v>
      </c>
      <c r="N1225" s="77">
        <v>419.22864613000002</v>
      </c>
      <c r="O1225" s="77">
        <v>424.08412931999999</v>
      </c>
      <c r="P1225" s="77">
        <v>455.53020943000001</v>
      </c>
      <c r="Q1225" s="77">
        <v>453.92683808999999</v>
      </c>
      <c r="R1225" s="77">
        <v>453.43103467999998</v>
      </c>
      <c r="S1225" s="77">
        <v>447.55973764999999</v>
      </c>
      <c r="T1225" s="77">
        <v>446.38838899000001</v>
      </c>
      <c r="U1225" s="77">
        <v>439.54215878000002</v>
      </c>
      <c r="V1225" s="77">
        <v>434.63245825000001</v>
      </c>
      <c r="W1225" s="77">
        <v>422.87576945000001</v>
      </c>
      <c r="X1225" s="77">
        <v>418.24022909000001</v>
      </c>
      <c r="Y1225" s="77">
        <v>453.30012584999997</v>
      </c>
    </row>
    <row r="1226" spans="1:25" ht="15" thickBot="1" x14ac:dyDescent="0.25">
      <c r="A1226" s="2" t="s">
        <v>3</v>
      </c>
      <c r="B1226" s="29">
        <v>0</v>
      </c>
      <c r="C1226" s="30">
        <v>0</v>
      </c>
      <c r="D1226" s="30">
        <v>0</v>
      </c>
      <c r="E1226" s="30">
        <v>0</v>
      </c>
      <c r="F1226" s="30">
        <v>0</v>
      </c>
      <c r="G1226" s="30">
        <v>0</v>
      </c>
      <c r="H1226" s="30">
        <v>0</v>
      </c>
      <c r="I1226" s="30">
        <v>0</v>
      </c>
      <c r="J1226" s="30">
        <v>0</v>
      </c>
      <c r="K1226" s="30">
        <v>0</v>
      </c>
      <c r="L1226" s="30">
        <v>0</v>
      </c>
      <c r="M1226" s="30">
        <v>0</v>
      </c>
      <c r="N1226" s="30">
        <v>0</v>
      </c>
      <c r="O1226" s="30">
        <v>0</v>
      </c>
      <c r="P1226" s="30">
        <v>0</v>
      </c>
      <c r="Q1226" s="30">
        <v>0</v>
      </c>
      <c r="R1226" s="30">
        <v>0</v>
      </c>
      <c r="S1226" s="30">
        <v>0</v>
      </c>
      <c r="T1226" s="30">
        <v>0</v>
      </c>
      <c r="U1226" s="30">
        <v>0</v>
      </c>
      <c r="V1226" s="30">
        <v>0</v>
      </c>
      <c r="W1226" s="30">
        <v>0</v>
      </c>
      <c r="X1226" s="30">
        <v>0</v>
      </c>
      <c r="Y1226" s="31">
        <v>0</v>
      </c>
    </row>
    <row r="1227" spans="1:25" ht="15" thickBot="1" x14ac:dyDescent="0.25">
      <c r="A1227" s="14">
        <v>25</v>
      </c>
      <c r="B1227" s="23">
        <v>465.33</v>
      </c>
      <c r="C1227" s="23">
        <v>477.81</v>
      </c>
      <c r="D1227" s="23">
        <v>484.3</v>
      </c>
      <c r="E1227" s="23">
        <v>489.58</v>
      </c>
      <c r="F1227" s="23">
        <v>488.28</v>
      </c>
      <c r="G1227" s="23">
        <v>485.6</v>
      </c>
      <c r="H1227" s="23">
        <v>482.18</v>
      </c>
      <c r="I1227" s="23">
        <v>480.37</v>
      </c>
      <c r="J1227" s="23">
        <v>479.27</v>
      </c>
      <c r="K1227" s="23">
        <v>457.22</v>
      </c>
      <c r="L1227" s="23">
        <v>451.29</v>
      </c>
      <c r="M1227" s="23">
        <v>463.17</v>
      </c>
      <c r="N1227" s="23">
        <v>475.18</v>
      </c>
      <c r="O1227" s="23">
        <v>480.9</v>
      </c>
      <c r="P1227" s="23">
        <v>470.55</v>
      </c>
      <c r="Q1227" s="23">
        <v>473.63</v>
      </c>
      <c r="R1227" s="23">
        <v>477.34</v>
      </c>
      <c r="S1227" s="23">
        <v>469.02</v>
      </c>
      <c r="T1227" s="23">
        <v>450.22</v>
      </c>
      <c r="U1227" s="23">
        <v>433.61</v>
      </c>
      <c r="V1227" s="23">
        <v>439.81</v>
      </c>
      <c r="W1227" s="23">
        <v>443.46</v>
      </c>
      <c r="X1227" s="23">
        <v>442.09</v>
      </c>
      <c r="Y1227" s="23">
        <v>452.57</v>
      </c>
    </row>
    <row r="1228" spans="1:25" ht="51.75" thickBot="1" x14ac:dyDescent="0.25">
      <c r="A1228" s="54" t="s">
        <v>38</v>
      </c>
      <c r="B1228" s="77">
        <v>465.32752190000002</v>
      </c>
      <c r="C1228" s="77">
        <v>477.80677309999999</v>
      </c>
      <c r="D1228" s="77">
        <v>484.29613554000002</v>
      </c>
      <c r="E1228" s="77">
        <v>489.58163479000001</v>
      </c>
      <c r="F1228" s="77">
        <v>488.28275467999998</v>
      </c>
      <c r="G1228" s="77">
        <v>485.59961401999999</v>
      </c>
      <c r="H1228" s="77">
        <v>482.18448469999998</v>
      </c>
      <c r="I1228" s="77">
        <v>480.37195293000002</v>
      </c>
      <c r="J1228" s="77">
        <v>479.27111588000002</v>
      </c>
      <c r="K1228" s="77">
        <v>457.21555143</v>
      </c>
      <c r="L1228" s="77">
        <v>451.28676512999999</v>
      </c>
      <c r="M1228" s="77">
        <v>463.16919722</v>
      </c>
      <c r="N1228" s="77">
        <v>475.17838854000001</v>
      </c>
      <c r="O1228" s="77">
        <v>480.89927080000001</v>
      </c>
      <c r="P1228" s="77">
        <v>470.55341428000003</v>
      </c>
      <c r="Q1228" s="77">
        <v>473.62998398000002</v>
      </c>
      <c r="R1228" s="77">
        <v>477.34387886000002</v>
      </c>
      <c r="S1228" s="77">
        <v>469.02486539</v>
      </c>
      <c r="T1228" s="77">
        <v>450.22367351000003</v>
      </c>
      <c r="U1228" s="77">
        <v>433.60856101000002</v>
      </c>
      <c r="V1228" s="77">
        <v>439.80695358999998</v>
      </c>
      <c r="W1228" s="77">
        <v>443.45616713999999</v>
      </c>
      <c r="X1228" s="77">
        <v>442.09002492000002</v>
      </c>
      <c r="Y1228" s="77">
        <v>452.57351356999999</v>
      </c>
    </row>
    <row r="1229" spans="1:25" ht="15" thickBot="1" x14ac:dyDescent="0.25">
      <c r="A1229" s="2" t="s">
        <v>3</v>
      </c>
      <c r="B1229" s="29">
        <v>0</v>
      </c>
      <c r="C1229" s="30">
        <v>0</v>
      </c>
      <c r="D1229" s="30">
        <v>0</v>
      </c>
      <c r="E1229" s="30">
        <v>0</v>
      </c>
      <c r="F1229" s="30">
        <v>0</v>
      </c>
      <c r="G1229" s="30">
        <v>0</v>
      </c>
      <c r="H1229" s="30">
        <v>0</v>
      </c>
      <c r="I1229" s="30">
        <v>0</v>
      </c>
      <c r="J1229" s="30">
        <v>0</v>
      </c>
      <c r="K1229" s="30">
        <v>0</v>
      </c>
      <c r="L1229" s="30">
        <v>0</v>
      </c>
      <c r="M1229" s="30">
        <v>0</v>
      </c>
      <c r="N1229" s="30">
        <v>0</v>
      </c>
      <c r="O1229" s="30">
        <v>0</v>
      </c>
      <c r="P1229" s="30">
        <v>0</v>
      </c>
      <c r="Q1229" s="30">
        <v>0</v>
      </c>
      <c r="R1229" s="30">
        <v>0</v>
      </c>
      <c r="S1229" s="30">
        <v>0</v>
      </c>
      <c r="T1229" s="30">
        <v>0</v>
      </c>
      <c r="U1229" s="30">
        <v>0</v>
      </c>
      <c r="V1229" s="30">
        <v>0</v>
      </c>
      <c r="W1229" s="30">
        <v>0</v>
      </c>
      <c r="X1229" s="30">
        <v>0</v>
      </c>
      <c r="Y1229" s="31">
        <v>0</v>
      </c>
    </row>
    <row r="1230" spans="1:25" ht="15" thickBot="1" x14ac:dyDescent="0.25">
      <c r="A1230" s="14">
        <v>26</v>
      </c>
      <c r="B1230" s="23">
        <v>463.47</v>
      </c>
      <c r="C1230" s="23">
        <v>488.06</v>
      </c>
      <c r="D1230" s="23">
        <v>495.83</v>
      </c>
      <c r="E1230" s="23">
        <v>499.29</v>
      </c>
      <c r="F1230" s="23">
        <v>498.16</v>
      </c>
      <c r="G1230" s="23">
        <v>495.56</v>
      </c>
      <c r="H1230" s="23">
        <v>490.34</v>
      </c>
      <c r="I1230" s="23">
        <v>470.5</v>
      </c>
      <c r="J1230" s="23">
        <v>455.92</v>
      </c>
      <c r="K1230" s="23">
        <v>476.49</v>
      </c>
      <c r="L1230" s="23">
        <v>473.09</v>
      </c>
      <c r="M1230" s="23">
        <v>476.23</v>
      </c>
      <c r="N1230" s="23">
        <v>485.76</v>
      </c>
      <c r="O1230" s="23">
        <v>465.05</v>
      </c>
      <c r="P1230" s="23">
        <v>443.68</v>
      </c>
      <c r="Q1230" s="23">
        <v>447.1</v>
      </c>
      <c r="R1230" s="23">
        <v>449.6</v>
      </c>
      <c r="S1230" s="23">
        <v>446.93</v>
      </c>
      <c r="T1230" s="23">
        <v>480.56</v>
      </c>
      <c r="U1230" s="23">
        <v>401.96</v>
      </c>
      <c r="V1230" s="23">
        <v>401.94</v>
      </c>
      <c r="W1230" s="23">
        <v>412.74</v>
      </c>
      <c r="X1230" s="23">
        <v>455.58</v>
      </c>
      <c r="Y1230" s="23">
        <v>457.7</v>
      </c>
    </row>
    <row r="1231" spans="1:25" ht="51.75" thickBot="1" x14ac:dyDescent="0.25">
      <c r="A1231" s="54" t="s">
        <v>38</v>
      </c>
      <c r="B1231" s="77">
        <v>463.47481883</v>
      </c>
      <c r="C1231" s="77">
        <v>488.05595292999999</v>
      </c>
      <c r="D1231" s="77">
        <v>495.82744464000001</v>
      </c>
      <c r="E1231" s="77">
        <v>499.28940387</v>
      </c>
      <c r="F1231" s="77">
        <v>498.16407819</v>
      </c>
      <c r="G1231" s="77">
        <v>495.56493010000003</v>
      </c>
      <c r="H1231" s="77">
        <v>490.34430292000002</v>
      </c>
      <c r="I1231" s="77">
        <v>470.49803793000001</v>
      </c>
      <c r="J1231" s="77">
        <v>455.92181879999998</v>
      </c>
      <c r="K1231" s="77">
        <v>476.48643915999997</v>
      </c>
      <c r="L1231" s="77">
        <v>473.09118067000003</v>
      </c>
      <c r="M1231" s="77">
        <v>476.23054962999998</v>
      </c>
      <c r="N1231" s="77">
        <v>485.75788426999998</v>
      </c>
      <c r="O1231" s="77">
        <v>465.05208018000002</v>
      </c>
      <c r="P1231" s="77">
        <v>443.68066195</v>
      </c>
      <c r="Q1231" s="77">
        <v>447.09969902</v>
      </c>
      <c r="R1231" s="77">
        <v>449.59918340000002</v>
      </c>
      <c r="S1231" s="77">
        <v>446.92954692000001</v>
      </c>
      <c r="T1231" s="77">
        <v>480.55696705000003</v>
      </c>
      <c r="U1231" s="77">
        <v>401.95669664000002</v>
      </c>
      <c r="V1231" s="77">
        <v>401.94345720000001</v>
      </c>
      <c r="W1231" s="77">
        <v>412.74011475999998</v>
      </c>
      <c r="X1231" s="77">
        <v>455.58060940000001</v>
      </c>
      <c r="Y1231" s="77">
        <v>457.69576078</v>
      </c>
    </row>
    <row r="1232" spans="1:25" ht="15" thickBot="1" x14ac:dyDescent="0.25">
      <c r="A1232" s="2" t="s">
        <v>3</v>
      </c>
      <c r="B1232" s="29">
        <v>0</v>
      </c>
      <c r="C1232" s="30">
        <v>0</v>
      </c>
      <c r="D1232" s="30">
        <v>0</v>
      </c>
      <c r="E1232" s="30">
        <v>0</v>
      </c>
      <c r="F1232" s="30">
        <v>0</v>
      </c>
      <c r="G1232" s="30">
        <v>0</v>
      </c>
      <c r="H1232" s="30">
        <v>0</v>
      </c>
      <c r="I1232" s="30">
        <v>0</v>
      </c>
      <c r="J1232" s="30">
        <v>0</v>
      </c>
      <c r="K1232" s="30">
        <v>0</v>
      </c>
      <c r="L1232" s="30">
        <v>0</v>
      </c>
      <c r="M1232" s="30">
        <v>0</v>
      </c>
      <c r="N1232" s="30">
        <v>0</v>
      </c>
      <c r="O1232" s="30">
        <v>0</v>
      </c>
      <c r="P1232" s="30">
        <v>0</v>
      </c>
      <c r="Q1232" s="30">
        <v>0</v>
      </c>
      <c r="R1232" s="30">
        <v>0</v>
      </c>
      <c r="S1232" s="30">
        <v>0</v>
      </c>
      <c r="T1232" s="30">
        <v>0</v>
      </c>
      <c r="U1232" s="30">
        <v>0</v>
      </c>
      <c r="V1232" s="30">
        <v>0</v>
      </c>
      <c r="W1232" s="30">
        <v>0</v>
      </c>
      <c r="X1232" s="30">
        <v>0</v>
      </c>
      <c r="Y1232" s="31">
        <v>0</v>
      </c>
    </row>
    <row r="1233" spans="1:25" ht="15" thickBot="1" x14ac:dyDescent="0.25">
      <c r="A1233" s="14">
        <v>27</v>
      </c>
      <c r="B1233" s="23">
        <v>505.91</v>
      </c>
      <c r="C1233" s="23">
        <v>524.76</v>
      </c>
      <c r="D1233" s="23">
        <v>537.37</v>
      </c>
      <c r="E1233" s="23">
        <v>541.79</v>
      </c>
      <c r="F1233" s="23">
        <v>541.07000000000005</v>
      </c>
      <c r="G1233" s="23">
        <v>530.21</v>
      </c>
      <c r="H1233" s="23">
        <v>499.08</v>
      </c>
      <c r="I1233" s="23">
        <v>469.39</v>
      </c>
      <c r="J1233" s="23">
        <v>464.39</v>
      </c>
      <c r="K1233" s="23">
        <v>468.13</v>
      </c>
      <c r="L1233" s="23">
        <v>473.81</v>
      </c>
      <c r="M1233" s="23">
        <v>482.65</v>
      </c>
      <c r="N1233" s="23">
        <v>492.16</v>
      </c>
      <c r="O1233" s="23">
        <v>499.7</v>
      </c>
      <c r="P1233" s="23">
        <v>510.09</v>
      </c>
      <c r="Q1233" s="23">
        <v>514.82000000000005</v>
      </c>
      <c r="R1233" s="23">
        <v>517.29999999999995</v>
      </c>
      <c r="S1233" s="23">
        <v>508.69</v>
      </c>
      <c r="T1233" s="23">
        <v>483.23</v>
      </c>
      <c r="U1233" s="23">
        <v>464.83</v>
      </c>
      <c r="V1233" s="23">
        <v>467.51</v>
      </c>
      <c r="W1233" s="23">
        <v>474.7</v>
      </c>
      <c r="X1233" s="23">
        <v>466.65</v>
      </c>
      <c r="Y1233" s="23">
        <v>480.12</v>
      </c>
    </row>
    <row r="1234" spans="1:25" ht="51.75" thickBot="1" x14ac:dyDescent="0.25">
      <c r="A1234" s="54" t="s">
        <v>38</v>
      </c>
      <c r="B1234" s="77">
        <v>505.90845357000001</v>
      </c>
      <c r="C1234" s="77">
        <v>524.75920092000001</v>
      </c>
      <c r="D1234" s="77">
        <v>537.37188791999995</v>
      </c>
      <c r="E1234" s="77">
        <v>541.78530851999994</v>
      </c>
      <c r="F1234" s="77">
        <v>541.07464273999994</v>
      </c>
      <c r="G1234" s="77">
        <v>530.21039992999999</v>
      </c>
      <c r="H1234" s="77">
        <v>499.08139154000003</v>
      </c>
      <c r="I1234" s="77">
        <v>469.39310419999998</v>
      </c>
      <c r="J1234" s="77">
        <v>464.38760788000002</v>
      </c>
      <c r="K1234" s="77">
        <v>468.13488531000002</v>
      </c>
      <c r="L1234" s="77">
        <v>473.81126117000002</v>
      </c>
      <c r="M1234" s="77">
        <v>482.65043077000001</v>
      </c>
      <c r="N1234" s="77">
        <v>492.16254293999998</v>
      </c>
      <c r="O1234" s="77">
        <v>499.70120423999998</v>
      </c>
      <c r="P1234" s="77">
        <v>510.08728402000003</v>
      </c>
      <c r="Q1234" s="77">
        <v>514.82361031999994</v>
      </c>
      <c r="R1234" s="77">
        <v>517.29864688999999</v>
      </c>
      <c r="S1234" s="77">
        <v>508.68680298999999</v>
      </c>
      <c r="T1234" s="77">
        <v>483.22507859000001</v>
      </c>
      <c r="U1234" s="77">
        <v>464.82792119999999</v>
      </c>
      <c r="V1234" s="77">
        <v>467.50911332999999</v>
      </c>
      <c r="W1234" s="77">
        <v>474.69700697000002</v>
      </c>
      <c r="X1234" s="77">
        <v>466.6478692</v>
      </c>
      <c r="Y1234" s="77">
        <v>480.12304707999999</v>
      </c>
    </row>
    <row r="1235" spans="1:25" ht="15" thickBot="1" x14ac:dyDescent="0.25">
      <c r="A1235" s="2" t="s">
        <v>3</v>
      </c>
      <c r="B1235" s="29">
        <v>0</v>
      </c>
      <c r="C1235" s="30">
        <v>0</v>
      </c>
      <c r="D1235" s="30">
        <v>0</v>
      </c>
      <c r="E1235" s="30">
        <v>0</v>
      </c>
      <c r="F1235" s="30">
        <v>0</v>
      </c>
      <c r="G1235" s="30">
        <v>0</v>
      </c>
      <c r="H1235" s="30">
        <v>0</v>
      </c>
      <c r="I1235" s="30">
        <v>0</v>
      </c>
      <c r="J1235" s="30">
        <v>0</v>
      </c>
      <c r="K1235" s="30">
        <v>0</v>
      </c>
      <c r="L1235" s="30">
        <v>0</v>
      </c>
      <c r="M1235" s="30">
        <v>0</v>
      </c>
      <c r="N1235" s="30">
        <v>0</v>
      </c>
      <c r="O1235" s="30">
        <v>0</v>
      </c>
      <c r="P1235" s="30">
        <v>0</v>
      </c>
      <c r="Q1235" s="30">
        <v>0</v>
      </c>
      <c r="R1235" s="30">
        <v>0</v>
      </c>
      <c r="S1235" s="30">
        <v>0</v>
      </c>
      <c r="T1235" s="30">
        <v>0</v>
      </c>
      <c r="U1235" s="30">
        <v>0</v>
      </c>
      <c r="V1235" s="30">
        <v>0</v>
      </c>
      <c r="W1235" s="30">
        <v>0</v>
      </c>
      <c r="X1235" s="30">
        <v>0</v>
      </c>
      <c r="Y1235" s="31">
        <v>0</v>
      </c>
    </row>
    <row r="1236" spans="1:25" ht="15" thickBot="1" x14ac:dyDescent="0.25">
      <c r="A1236" s="14">
        <v>28</v>
      </c>
      <c r="B1236" s="23">
        <v>524.74</v>
      </c>
      <c r="C1236" s="23">
        <v>533.03</v>
      </c>
      <c r="D1236" s="23">
        <v>534.79</v>
      </c>
      <c r="E1236" s="23">
        <v>539.30999999999995</v>
      </c>
      <c r="F1236" s="23">
        <v>538.51</v>
      </c>
      <c r="G1236" s="23">
        <v>534.85</v>
      </c>
      <c r="H1236" s="23">
        <v>516.71</v>
      </c>
      <c r="I1236" s="23">
        <v>498.87</v>
      </c>
      <c r="J1236" s="23">
        <v>495.29</v>
      </c>
      <c r="K1236" s="23">
        <v>488.36</v>
      </c>
      <c r="L1236" s="23">
        <v>486.1</v>
      </c>
      <c r="M1236" s="23">
        <v>493.76</v>
      </c>
      <c r="N1236" s="23">
        <v>496.19</v>
      </c>
      <c r="O1236" s="23">
        <v>505.59</v>
      </c>
      <c r="P1236" s="23">
        <v>514.73</v>
      </c>
      <c r="Q1236" s="23">
        <v>520.30999999999995</v>
      </c>
      <c r="R1236" s="23">
        <v>521.6</v>
      </c>
      <c r="S1236" s="23">
        <v>516.6</v>
      </c>
      <c r="T1236" s="23">
        <v>498.01</v>
      </c>
      <c r="U1236" s="23">
        <v>479.47</v>
      </c>
      <c r="V1236" s="23">
        <v>480.71</v>
      </c>
      <c r="W1236" s="23">
        <v>488.42</v>
      </c>
      <c r="X1236" s="23">
        <v>496.12</v>
      </c>
      <c r="Y1236" s="23">
        <v>505.53</v>
      </c>
    </row>
    <row r="1237" spans="1:25" ht="51.75" thickBot="1" x14ac:dyDescent="0.25">
      <c r="A1237" s="54" t="s">
        <v>38</v>
      </c>
      <c r="B1237" s="77">
        <v>524.74028538000005</v>
      </c>
      <c r="C1237" s="77">
        <v>533.02598152999997</v>
      </c>
      <c r="D1237" s="77">
        <v>534.79106192999996</v>
      </c>
      <c r="E1237" s="77">
        <v>539.31221827000002</v>
      </c>
      <c r="F1237" s="77">
        <v>538.50897085999998</v>
      </c>
      <c r="G1237" s="77">
        <v>534.85393110999996</v>
      </c>
      <c r="H1237" s="77">
        <v>516.70860616000004</v>
      </c>
      <c r="I1237" s="77">
        <v>498.87170213000002</v>
      </c>
      <c r="J1237" s="77">
        <v>495.28699896000001</v>
      </c>
      <c r="K1237" s="77">
        <v>488.36024225</v>
      </c>
      <c r="L1237" s="77">
        <v>486.09661352000001</v>
      </c>
      <c r="M1237" s="77">
        <v>493.75925817000001</v>
      </c>
      <c r="N1237" s="77">
        <v>496.18905145999997</v>
      </c>
      <c r="O1237" s="77">
        <v>505.58693828000003</v>
      </c>
      <c r="P1237" s="77">
        <v>514.73028609000005</v>
      </c>
      <c r="Q1237" s="77">
        <v>520.31358656999998</v>
      </c>
      <c r="R1237" s="77">
        <v>521.60293222999996</v>
      </c>
      <c r="S1237" s="77">
        <v>516.60456873999999</v>
      </c>
      <c r="T1237" s="77">
        <v>498.0101664</v>
      </c>
      <c r="U1237" s="77">
        <v>479.46534321000001</v>
      </c>
      <c r="V1237" s="77">
        <v>480.71472462999998</v>
      </c>
      <c r="W1237" s="77">
        <v>488.41561297999999</v>
      </c>
      <c r="X1237" s="77">
        <v>496.11853729000001</v>
      </c>
      <c r="Y1237" s="77">
        <v>505.52533070999999</v>
      </c>
    </row>
    <row r="1238" spans="1:25" ht="15" thickBot="1" x14ac:dyDescent="0.25">
      <c r="A1238" s="2" t="s">
        <v>3</v>
      </c>
      <c r="B1238" s="29">
        <v>0</v>
      </c>
      <c r="C1238" s="30">
        <v>0</v>
      </c>
      <c r="D1238" s="30">
        <v>0</v>
      </c>
      <c r="E1238" s="30">
        <v>0</v>
      </c>
      <c r="F1238" s="30">
        <v>0</v>
      </c>
      <c r="G1238" s="30">
        <v>0</v>
      </c>
      <c r="H1238" s="30">
        <v>0</v>
      </c>
      <c r="I1238" s="30">
        <v>0</v>
      </c>
      <c r="J1238" s="30">
        <v>0</v>
      </c>
      <c r="K1238" s="30">
        <v>0</v>
      </c>
      <c r="L1238" s="30">
        <v>0</v>
      </c>
      <c r="M1238" s="30">
        <v>0</v>
      </c>
      <c r="N1238" s="30">
        <v>0</v>
      </c>
      <c r="O1238" s="30">
        <v>0</v>
      </c>
      <c r="P1238" s="30">
        <v>0</v>
      </c>
      <c r="Q1238" s="30">
        <v>0</v>
      </c>
      <c r="R1238" s="30">
        <v>0</v>
      </c>
      <c r="S1238" s="30">
        <v>0</v>
      </c>
      <c r="T1238" s="30">
        <v>0</v>
      </c>
      <c r="U1238" s="30">
        <v>0</v>
      </c>
      <c r="V1238" s="30">
        <v>0</v>
      </c>
      <c r="W1238" s="30">
        <v>0</v>
      </c>
      <c r="X1238" s="30">
        <v>0</v>
      </c>
      <c r="Y1238" s="31">
        <v>0</v>
      </c>
    </row>
    <row r="1239" spans="1:25" ht="15" thickBot="1" x14ac:dyDescent="0.25">
      <c r="A1239" s="14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</row>
    <row r="1240" spans="1:25" ht="15" thickBot="1" x14ac:dyDescent="0.25">
      <c r="A1240" s="54"/>
      <c r="B1240" s="77"/>
      <c r="C1240" s="77"/>
      <c r="D1240" s="77"/>
      <c r="E1240" s="77"/>
      <c r="F1240" s="77"/>
      <c r="G1240" s="77"/>
      <c r="H1240" s="77"/>
      <c r="I1240" s="77"/>
      <c r="J1240" s="77"/>
      <c r="K1240" s="77"/>
      <c r="L1240" s="77"/>
      <c r="M1240" s="77"/>
      <c r="N1240" s="77"/>
      <c r="O1240" s="77"/>
      <c r="P1240" s="77"/>
      <c r="Q1240" s="77"/>
      <c r="R1240" s="77"/>
      <c r="S1240" s="77"/>
      <c r="T1240" s="77"/>
      <c r="U1240" s="77"/>
      <c r="V1240" s="77"/>
      <c r="W1240" s="77"/>
      <c r="X1240" s="77"/>
      <c r="Y1240" s="77"/>
    </row>
    <row r="1241" spans="1:25" ht="15" thickBot="1" x14ac:dyDescent="0.25">
      <c r="A1241" s="2"/>
      <c r="B1241" s="29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1"/>
    </row>
    <row r="1242" spans="1:25" ht="15" thickBot="1" x14ac:dyDescent="0.25">
      <c r="A1242" s="14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</row>
    <row r="1243" spans="1:25" ht="15" thickBot="1" x14ac:dyDescent="0.25">
      <c r="A1243" s="54"/>
      <c r="B1243" s="77"/>
      <c r="C1243" s="77"/>
      <c r="D1243" s="77"/>
      <c r="E1243" s="77"/>
      <c r="F1243" s="77"/>
      <c r="G1243" s="77"/>
      <c r="H1243" s="77"/>
      <c r="I1243" s="77"/>
      <c r="J1243" s="77"/>
      <c r="K1243" s="77"/>
      <c r="L1243" s="77"/>
      <c r="M1243" s="77"/>
      <c r="N1243" s="77"/>
      <c r="O1243" s="77"/>
      <c r="P1243" s="77"/>
      <c r="Q1243" s="77"/>
      <c r="R1243" s="77"/>
      <c r="S1243" s="77"/>
      <c r="T1243" s="77"/>
      <c r="U1243" s="77"/>
      <c r="V1243" s="77"/>
      <c r="W1243" s="77"/>
      <c r="X1243" s="77"/>
      <c r="Y1243" s="77"/>
    </row>
    <row r="1244" spans="1:25" ht="15" thickBot="1" x14ac:dyDescent="0.25">
      <c r="A1244" s="2"/>
      <c r="B1244" s="29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1"/>
    </row>
    <row r="1245" spans="1:25" ht="15" thickBot="1" x14ac:dyDescent="0.25">
      <c r="A1245" s="14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</row>
    <row r="1246" spans="1:25" ht="15" thickBot="1" x14ac:dyDescent="0.25">
      <c r="A1246" s="54"/>
      <c r="B1246" s="77"/>
      <c r="C1246" s="77"/>
      <c r="D1246" s="77"/>
      <c r="E1246" s="77"/>
      <c r="F1246" s="77"/>
      <c r="G1246" s="77"/>
      <c r="H1246" s="77"/>
      <c r="I1246" s="77"/>
      <c r="J1246" s="77"/>
      <c r="K1246" s="77"/>
      <c r="L1246" s="77"/>
      <c r="M1246" s="77"/>
      <c r="N1246" s="77"/>
      <c r="O1246" s="77"/>
      <c r="P1246" s="77"/>
      <c r="Q1246" s="77"/>
      <c r="R1246" s="77"/>
      <c r="S1246" s="77"/>
      <c r="T1246" s="77"/>
      <c r="U1246" s="77"/>
      <c r="V1246" s="77"/>
      <c r="W1246" s="77"/>
      <c r="X1246" s="77"/>
      <c r="Y1246" s="77"/>
    </row>
    <row r="1247" spans="1:25" ht="15" thickBot="1" x14ac:dyDescent="0.25">
      <c r="A1247" s="24"/>
      <c r="B1247" s="29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1"/>
    </row>
    <row r="1249" spans="1:25" x14ac:dyDescent="0.2">
      <c r="A1249" s="160" t="s">
        <v>60</v>
      </c>
      <c r="B1249" s="160"/>
      <c r="C1249" s="160"/>
      <c r="D1249" s="160"/>
      <c r="E1249" s="160"/>
      <c r="F1249" s="160"/>
      <c r="G1249" s="160"/>
      <c r="H1249" s="160"/>
      <c r="I1249" s="160"/>
      <c r="J1249" s="160"/>
      <c r="K1249" s="160"/>
      <c r="L1249" s="160"/>
      <c r="M1249" s="160"/>
      <c r="N1249" s="160"/>
      <c r="O1249" s="160"/>
      <c r="P1249" s="160"/>
      <c r="Q1249" s="160"/>
      <c r="R1249" s="160"/>
      <c r="S1249" s="160"/>
      <c r="T1249" s="160"/>
      <c r="U1249" s="160"/>
      <c r="V1249" s="160"/>
      <c r="W1249" s="160"/>
      <c r="X1249" s="160"/>
      <c r="Y1249" s="161"/>
    </row>
    <row r="1250" spans="1:25" ht="15" thickBot="1" x14ac:dyDescent="0.25"/>
    <row r="1251" spans="1:25" ht="15" thickBot="1" x14ac:dyDescent="0.25">
      <c r="A1251" s="111" t="s">
        <v>31</v>
      </c>
      <c r="B1251" s="138" t="s">
        <v>61</v>
      </c>
      <c r="C1251" s="114"/>
      <c r="D1251" s="114"/>
      <c r="E1251" s="114"/>
      <c r="F1251" s="114"/>
      <c r="G1251" s="114"/>
      <c r="H1251" s="114"/>
      <c r="I1251" s="114"/>
      <c r="J1251" s="114"/>
      <c r="K1251" s="114"/>
      <c r="L1251" s="114"/>
      <c r="M1251" s="114"/>
      <c r="N1251" s="114"/>
      <c r="O1251" s="114"/>
      <c r="P1251" s="114"/>
      <c r="Q1251" s="114"/>
      <c r="R1251" s="114"/>
      <c r="S1251" s="114"/>
      <c r="T1251" s="114"/>
      <c r="U1251" s="114"/>
      <c r="V1251" s="114"/>
      <c r="W1251" s="114"/>
      <c r="X1251" s="114"/>
      <c r="Y1251" s="115"/>
    </row>
    <row r="1252" spans="1:25" ht="26.25" thickBot="1" x14ac:dyDescent="0.25">
      <c r="A1252" s="112"/>
      <c r="B1252" s="52" t="s">
        <v>30</v>
      </c>
      <c r="C1252" s="35" t="s">
        <v>29</v>
      </c>
      <c r="D1252" s="51" t="s">
        <v>28</v>
      </c>
      <c r="E1252" s="35" t="s">
        <v>27</v>
      </c>
      <c r="F1252" s="35" t="s">
        <v>26</v>
      </c>
      <c r="G1252" s="35" t="s">
        <v>25</v>
      </c>
      <c r="H1252" s="35" t="s">
        <v>24</v>
      </c>
      <c r="I1252" s="35" t="s">
        <v>23</v>
      </c>
      <c r="J1252" s="35" t="s">
        <v>22</v>
      </c>
      <c r="K1252" s="37" t="s">
        <v>21</v>
      </c>
      <c r="L1252" s="35" t="s">
        <v>20</v>
      </c>
      <c r="M1252" s="38" t="s">
        <v>19</v>
      </c>
      <c r="N1252" s="37" t="s">
        <v>18</v>
      </c>
      <c r="O1252" s="35" t="s">
        <v>17</v>
      </c>
      <c r="P1252" s="38" t="s">
        <v>16</v>
      </c>
      <c r="Q1252" s="51" t="s">
        <v>15</v>
      </c>
      <c r="R1252" s="35" t="s">
        <v>14</v>
      </c>
      <c r="S1252" s="51" t="s">
        <v>13</v>
      </c>
      <c r="T1252" s="35" t="s">
        <v>12</v>
      </c>
      <c r="U1252" s="51" t="s">
        <v>11</v>
      </c>
      <c r="V1252" s="35" t="s">
        <v>10</v>
      </c>
      <c r="W1252" s="51" t="s">
        <v>9</v>
      </c>
      <c r="X1252" s="35" t="s">
        <v>8</v>
      </c>
      <c r="Y1252" s="40" t="s">
        <v>7</v>
      </c>
    </row>
    <row r="1253" spans="1:25" ht="15" thickBot="1" x14ac:dyDescent="0.25">
      <c r="A1253" s="14">
        <v>1</v>
      </c>
      <c r="B1253" s="23">
        <v>608.74</v>
      </c>
      <c r="C1253" s="23">
        <v>631.14</v>
      </c>
      <c r="D1253" s="23">
        <v>643.54999999999995</v>
      </c>
      <c r="E1253" s="23">
        <v>651.15</v>
      </c>
      <c r="F1253" s="23">
        <v>648.04999999999995</v>
      </c>
      <c r="G1253" s="23">
        <v>640.5</v>
      </c>
      <c r="H1253" s="23">
        <v>604.11</v>
      </c>
      <c r="I1253" s="23">
        <v>576.64</v>
      </c>
      <c r="J1253" s="23">
        <v>560.74</v>
      </c>
      <c r="K1253" s="23">
        <v>551.12</v>
      </c>
      <c r="L1253" s="23">
        <v>557.14</v>
      </c>
      <c r="M1253" s="23">
        <v>564.20000000000005</v>
      </c>
      <c r="N1253" s="23">
        <v>540.45000000000005</v>
      </c>
      <c r="O1253" s="23">
        <v>539.94000000000005</v>
      </c>
      <c r="P1253" s="23">
        <v>549.79999999999995</v>
      </c>
      <c r="Q1253" s="23">
        <v>554.20000000000005</v>
      </c>
      <c r="R1253" s="23">
        <v>556.23</v>
      </c>
      <c r="S1253" s="23">
        <v>547.48</v>
      </c>
      <c r="T1253" s="23">
        <v>516.38</v>
      </c>
      <c r="U1253" s="23">
        <v>507.11</v>
      </c>
      <c r="V1253" s="23">
        <v>519.53</v>
      </c>
      <c r="W1253" s="23">
        <v>529.65</v>
      </c>
      <c r="X1253" s="23">
        <v>546.92999999999995</v>
      </c>
      <c r="Y1253" s="23">
        <v>578.99</v>
      </c>
    </row>
    <row r="1254" spans="1:25" ht="51.75" thickBot="1" x14ac:dyDescent="0.25">
      <c r="A1254" s="54" t="s">
        <v>38</v>
      </c>
      <c r="B1254" s="77">
        <v>608.73937286</v>
      </c>
      <c r="C1254" s="77">
        <v>631.13912273000005</v>
      </c>
      <c r="D1254" s="77">
        <v>643.54841925000005</v>
      </c>
      <c r="E1254" s="77">
        <v>651.15460942000004</v>
      </c>
      <c r="F1254" s="77">
        <v>648.05340290000004</v>
      </c>
      <c r="G1254" s="77">
        <v>640.50403001999996</v>
      </c>
      <c r="H1254" s="77">
        <v>604.11020227999995</v>
      </c>
      <c r="I1254" s="77">
        <v>576.64309547000005</v>
      </c>
      <c r="J1254" s="77">
        <v>560.73963078999998</v>
      </c>
      <c r="K1254" s="77">
        <v>551.12092659999996</v>
      </c>
      <c r="L1254" s="77">
        <v>557.14112780999994</v>
      </c>
      <c r="M1254" s="77">
        <v>564.20131351999999</v>
      </c>
      <c r="N1254" s="77">
        <v>540.45457651000004</v>
      </c>
      <c r="O1254" s="77">
        <v>539.94394479000005</v>
      </c>
      <c r="P1254" s="77">
        <v>549.80451718999996</v>
      </c>
      <c r="Q1254" s="77">
        <v>554.19628139999998</v>
      </c>
      <c r="R1254" s="77">
        <v>556.22582136000005</v>
      </c>
      <c r="S1254" s="77">
        <v>547.47685090000004</v>
      </c>
      <c r="T1254" s="77">
        <v>516.37650016999999</v>
      </c>
      <c r="U1254" s="77">
        <v>507.10822221000001</v>
      </c>
      <c r="V1254" s="77">
        <v>519.52855420000003</v>
      </c>
      <c r="W1254" s="77">
        <v>529.65072763000001</v>
      </c>
      <c r="X1254" s="77">
        <v>546.92573142000003</v>
      </c>
      <c r="Y1254" s="77">
        <v>578.98979284999996</v>
      </c>
    </row>
    <row r="1255" spans="1:25" ht="15" thickBot="1" x14ac:dyDescent="0.25">
      <c r="A1255" s="2" t="s">
        <v>3</v>
      </c>
      <c r="B1255" s="29">
        <v>0</v>
      </c>
      <c r="C1255" s="30">
        <v>0</v>
      </c>
      <c r="D1255" s="30">
        <v>0</v>
      </c>
      <c r="E1255" s="30">
        <v>0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0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1">
        <v>0</v>
      </c>
    </row>
    <row r="1256" spans="1:25" ht="15" thickBot="1" x14ac:dyDescent="0.25">
      <c r="A1256" s="14">
        <v>2</v>
      </c>
      <c r="B1256" s="23">
        <v>613.15</v>
      </c>
      <c r="C1256" s="23">
        <v>633.24</v>
      </c>
      <c r="D1256" s="23">
        <v>645.87</v>
      </c>
      <c r="E1256" s="23">
        <v>652.85</v>
      </c>
      <c r="F1256" s="23">
        <v>648.84</v>
      </c>
      <c r="G1256" s="23">
        <v>638.6</v>
      </c>
      <c r="H1256" s="23">
        <v>602.16999999999996</v>
      </c>
      <c r="I1256" s="23">
        <v>565.24</v>
      </c>
      <c r="J1256" s="23">
        <v>544.53</v>
      </c>
      <c r="K1256" s="23">
        <v>530.16</v>
      </c>
      <c r="L1256" s="23">
        <v>524.70000000000005</v>
      </c>
      <c r="M1256" s="23">
        <v>531.24</v>
      </c>
      <c r="N1256" s="23">
        <v>543.72</v>
      </c>
      <c r="O1256" s="23">
        <v>549.09</v>
      </c>
      <c r="P1256" s="23">
        <v>558.16</v>
      </c>
      <c r="Q1256" s="23">
        <v>564.13</v>
      </c>
      <c r="R1256" s="23">
        <v>564.46</v>
      </c>
      <c r="S1256" s="23">
        <v>557.20000000000005</v>
      </c>
      <c r="T1256" s="23">
        <v>524.22</v>
      </c>
      <c r="U1256" s="23">
        <v>512.73</v>
      </c>
      <c r="V1256" s="23">
        <v>520.62</v>
      </c>
      <c r="W1256" s="23">
        <v>536.26</v>
      </c>
      <c r="X1256" s="23">
        <v>549.95000000000005</v>
      </c>
      <c r="Y1256" s="23">
        <v>578.29</v>
      </c>
    </row>
    <row r="1257" spans="1:25" ht="51.75" thickBot="1" x14ac:dyDescent="0.25">
      <c r="A1257" s="54" t="s">
        <v>38</v>
      </c>
      <c r="B1257" s="77">
        <v>613.15039308999997</v>
      </c>
      <c r="C1257" s="77">
        <v>633.24138447999997</v>
      </c>
      <c r="D1257" s="77">
        <v>645.86620303999996</v>
      </c>
      <c r="E1257" s="77">
        <v>652.85197950999998</v>
      </c>
      <c r="F1257" s="77">
        <v>648.84007005000001</v>
      </c>
      <c r="G1257" s="77">
        <v>638.59988154999996</v>
      </c>
      <c r="H1257" s="77">
        <v>602.16519248999998</v>
      </c>
      <c r="I1257" s="77">
        <v>565.23549907999995</v>
      </c>
      <c r="J1257" s="77">
        <v>544.53344250999999</v>
      </c>
      <c r="K1257" s="77">
        <v>530.15794371000004</v>
      </c>
      <c r="L1257" s="77">
        <v>524.69794880999996</v>
      </c>
      <c r="M1257" s="77">
        <v>531.24436033999996</v>
      </c>
      <c r="N1257" s="77">
        <v>543.72449303999997</v>
      </c>
      <c r="O1257" s="77">
        <v>549.09437705000005</v>
      </c>
      <c r="P1257" s="77">
        <v>558.16137975000004</v>
      </c>
      <c r="Q1257" s="77">
        <v>564.13201655</v>
      </c>
      <c r="R1257" s="77">
        <v>564.46382161999998</v>
      </c>
      <c r="S1257" s="77">
        <v>557.19930972999998</v>
      </c>
      <c r="T1257" s="77">
        <v>524.21942523999996</v>
      </c>
      <c r="U1257" s="77">
        <v>512.72606602999997</v>
      </c>
      <c r="V1257" s="77">
        <v>520.61542532999999</v>
      </c>
      <c r="W1257" s="77">
        <v>536.26031040999999</v>
      </c>
      <c r="X1257" s="77">
        <v>549.95188718999998</v>
      </c>
      <c r="Y1257" s="77">
        <v>578.29160486000001</v>
      </c>
    </row>
    <row r="1258" spans="1:25" ht="15" thickBot="1" x14ac:dyDescent="0.25">
      <c r="A1258" s="2" t="s">
        <v>3</v>
      </c>
      <c r="B1258" s="29">
        <v>0</v>
      </c>
      <c r="C1258" s="30">
        <v>0</v>
      </c>
      <c r="D1258" s="30">
        <v>0</v>
      </c>
      <c r="E1258" s="30">
        <v>0</v>
      </c>
      <c r="F1258" s="30">
        <v>0</v>
      </c>
      <c r="G1258" s="30">
        <v>0</v>
      </c>
      <c r="H1258" s="30">
        <v>0</v>
      </c>
      <c r="I1258" s="30">
        <v>0</v>
      </c>
      <c r="J1258" s="30">
        <v>0</v>
      </c>
      <c r="K1258" s="30">
        <v>0</v>
      </c>
      <c r="L1258" s="30">
        <v>0</v>
      </c>
      <c r="M1258" s="30">
        <v>0</v>
      </c>
      <c r="N1258" s="30">
        <v>0</v>
      </c>
      <c r="O1258" s="30">
        <v>0</v>
      </c>
      <c r="P1258" s="30">
        <v>0</v>
      </c>
      <c r="Q1258" s="30">
        <v>0</v>
      </c>
      <c r="R1258" s="30">
        <v>0</v>
      </c>
      <c r="S1258" s="30">
        <v>0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1">
        <v>0</v>
      </c>
    </row>
    <row r="1259" spans="1:25" ht="15" thickBot="1" x14ac:dyDescent="0.25">
      <c r="A1259" s="14">
        <v>3</v>
      </c>
      <c r="B1259" s="23">
        <v>615.12</v>
      </c>
      <c r="C1259" s="23">
        <v>639.87</v>
      </c>
      <c r="D1259" s="23">
        <v>652.41</v>
      </c>
      <c r="E1259" s="23">
        <v>655.57</v>
      </c>
      <c r="F1259" s="23">
        <v>653.64</v>
      </c>
      <c r="G1259" s="23">
        <v>644.30999999999995</v>
      </c>
      <c r="H1259" s="23">
        <v>608.74</v>
      </c>
      <c r="I1259" s="23">
        <v>569.92999999999995</v>
      </c>
      <c r="J1259" s="23">
        <v>544.38</v>
      </c>
      <c r="K1259" s="23">
        <v>530.79999999999995</v>
      </c>
      <c r="L1259" s="23">
        <v>529.33000000000004</v>
      </c>
      <c r="M1259" s="23">
        <v>533.29999999999995</v>
      </c>
      <c r="N1259" s="23">
        <v>546.09</v>
      </c>
      <c r="O1259" s="23">
        <v>554.29999999999995</v>
      </c>
      <c r="P1259" s="23">
        <v>568.52</v>
      </c>
      <c r="Q1259" s="23">
        <v>571.83000000000004</v>
      </c>
      <c r="R1259" s="23">
        <v>559.17999999999995</v>
      </c>
      <c r="S1259" s="23">
        <v>550.55999999999995</v>
      </c>
      <c r="T1259" s="23">
        <v>520.98</v>
      </c>
      <c r="U1259" s="23">
        <v>514.62</v>
      </c>
      <c r="V1259" s="23">
        <v>518.55999999999995</v>
      </c>
      <c r="W1259" s="23">
        <v>527.66999999999996</v>
      </c>
      <c r="X1259" s="23">
        <v>543.4</v>
      </c>
      <c r="Y1259" s="23">
        <v>571.70000000000005</v>
      </c>
    </row>
    <row r="1260" spans="1:25" ht="51.75" thickBot="1" x14ac:dyDescent="0.25">
      <c r="A1260" s="54" t="s">
        <v>38</v>
      </c>
      <c r="B1260" s="77">
        <v>615.12367082000003</v>
      </c>
      <c r="C1260" s="77">
        <v>639.86532102000001</v>
      </c>
      <c r="D1260" s="77">
        <v>652.40732705999994</v>
      </c>
      <c r="E1260" s="77">
        <v>655.57123630000001</v>
      </c>
      <c r="F1260" s="77">
        <v>653.63995723999994</v>
      </c>
      <c r="G1260" s="77">
        <v>644.30890772999999</v>
      </c>
      <c r="H1260" s="77">
        <v>608.73699313999998</v>
      </c>
      <c r="I1260" s="77">
        <v>569.92809310999996</v>
      </c>
      <c r="J1260" s="77">
        <v>544.37973919000001</v>
      </c>
      <c r="K1260" s="77">
        <v>530.79720569999995</v>
      </c>
      <c r="L1260" s="77">
        <v>529.32728411000005</v>
      </c>
      <c r="M1260" s="77">
        <v>533.29804031000003</v>
      </c>
      <c r="N1260" s="77">
        <v>546.08936627000003</v>
      </c>
      <c r="O1260" s="77">
        <v>554.30241822999994</v>
      </c>
      <c r="P1260" s="77">
        <v>568.51756250999995</v>
      </c>
      <c r="Q1260" s="77">
        <v>571.82863107000003</v>
      </c>
      <c r="R1260" s="77">
        <v>559.18071382999995</v>
      </c>
      <c r="S1260" s="77">
        <v>550.56375835999995</v>
      </c>
      <c r="T1260" s="77">
        <v>520.97880583999995</v>
      </c>
      <c r="U1260" s="77">
        <v>514.62210789999995</v>
      </c>
      <c r="V1260" s="77">
        <v>518.56050132999997</v>
      </c>
      <c r="W1260" s="77">
        <v>527.67321089999996</v>
      </c>
      <c r="X1260" s="77">
        <v>543.39600805999999</v>
      </c>
      <c r="Y1260" s="77">
        <v>571.69783904999997</v>
      </c>
    </row>
    <row r="1261" spans="1:25" ht="15" thickBot="1" x14ac:dyDescent="0.25">
      <c r="A1261" s="2" t="s">
        <v>3</v>
      </c>
      <c r="B1261" s="29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0</v>
      </c>
      <c r="H1261" s="30">
        <v>0</v>
      </c>
      <c r="I1261" s="30">
        <v>0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1">
        <v>0</v>
      </c>
    </row>
    <row r="1262" spans="1:25" ht="15" thickBot="1" x14ac:dyDescent="0.25">
      <c r="A1262" s="14">
        <v>4</v>
      </c>
      <c r="B1262" s="23">
        <v>586.03</v>
      </c>
      <c r="C1262" s="23">
        <v>604.70000000000005</v>
      </c>
      <c r="D1262" s="23">
        <v>616.94000000000005</v>
      </c>
      <c r="E1262" s="23">
        <v>625.32000000000005</v>
      </c>
      <c r="F1262" s="23">
        <v>624.23</v>
      </c>
      <c r="G1262" s="23">
        <v>618.26</v>
      </c>
      <c r="H1262" s="23">
        <v>605.24</v>
      </c>
      <c r="I1262" s="23">
        <v>586.16</v>
      </c>
      <c r="J1262" s="23">
        <v>563.04</v>
      </c>
      <c r="K1262" s="23">
        <v>535.04999999999995</v>
      </c>
      <c r="L1262" s="23">
        <v>518.54</v>
      </c>
      <c r="M1262" s="23">
        <v>520.32000000000005</v>
      </c>
      <c r="N1262" s="23">
        <v>528.59</v>
      </c>
      <c r="O1262" s="23">
        <v>539.09</v>
      </c>
      <c r="P1262" s="23">
        <v>546.19000000000005</v>
      </c>
      <c r="Q1262" s="23">
        <v>550.67999999999995</v>
      </c>
      <c r="R1262" s="23">
        <v>550.04</v>
      </c>
      <c r="S1262" s="23">
        <v>542.89</v>
      </c>
      <c r="T1262" s="23">
        <v>513.39</v>
      </c>
      <c r="U1262" s="23">
        <v>521.07000000000005</v>
      </c>
      <c r="V1262" s="23">
        <v>534.65</v>
      </c>
      <c r="W1262" s="23">
        <v>522.04999999999995</v>
      </c>
      <c r="X1262" s="23">
        <v>523.35</v>
      </c>
      <c r="Y1262" s="23">
        <v>556.16999999999996</v>
      </c>
    </row>
    <row r="1263" spans="1:25" ht="51.75" thickBot="1" x14ac:dyDescent="0.25">
      <c r="A1263" s="54" t="s">
        <v>38</v>
      </c>
      <c r="B1263" s="77">
        <v>586.03078656000002</v>
      </c>
      <c r="C1263" s="77">
        <v>604.70480748</v>
      </c>
      <c r="D1263" s="77">
        <v>616.94213878000005</v>
      </c>
      <c r="E1263" s="77">
        <v>625.32271842</v>
      </c>
      <c r="F1263" s="77">
        <v>624.23187043999997</v>
      </c>
      <c r="G1263" s="77">
        <v>618.25796661000004</v>
      </c>
      <c r="H1263" s="77">
        <v>605.24073218000001</v>
      </c>
      <c r="I1263" s="77">
        <v>586.16481782000005</v>
      </c>
      <c r="J1263" s="77">
        <v>563.03937214999996</v>
      </c>
      <c r="K1263" s="77">
        <v>535.04653044999998</v>
      </c>
      <c r="L1263" s="77">
        <v>518.53729202</v>
      </c>
      <c r="M1263" s="77">
        <v>520.32126742000003</v>
      </c>
      <c r="N1263" s="77">
        <v>528.58747292999999</v>
      </c>
      <c r="O1263" s="77">
        <v>539.09052306000001</v>
      </c>
      <c r="P1263" s="77">
        <v>546.18916548000004</v>
      </c>
      <c r="Q1263" s="77">
        <v>550.67948068999999</v>
      </c>
      <c r="R1263" s="77">
        <v>550.03933498000004</v>
      </c>
      <c r="S1263" s="77">
        <v>542.88814869999999</v>
      </c>
      <c r="T1263" s="77">
        <v>513.39407891999997</v>
      </c>
      <c r="U1263" s="77">
        <v>521.07409073999997</v>
      </c>
      <c r="V1263" s="77">
        <v>534.64556995999999</v>
      </c>
      <c r="W1263" s="77">
        <v>522.04708256000004</v>
      </c>
      <c r="X1263" s="77">
        <v>523.35388961000001</v>
      </c>
      <c r="Y1263" s="77">
        <v>556.17470773000002</v>
      </c>
    </row>
    <row r="1264" spans="1:25" ht="15" thickBot="1" x14ac:dyDescent="0.25">
      <c r="A1264" s="2" t="s">
        <v>3</v>
      </c>
      <c r="B1264" s="29">
        <v>0</v>
      </c>
      <c r="C1264" s="30">
        <v>0</v>
      </c>
      <c r="D1264" s="30">
        <v>0</v>
      </c>
      <c r="E1264" s="30">
        <v>0</v>
      </c>
      <c r="F1264" s="30">
        <v>0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30">
        <v>0</v>
      </c>
      <c r="Y1264" s="31">
        <v>0</v>
      </c>
    </row>
    <row r="1265" spans="1:25" ht="15" thickBot="1" x14ac:dyDescent="0.25">
      <c r="A1265" s="14">
        <v>5</v>
      </c>
      <c r="B1265" s="23">
        <v>583.1</v>
      </c>
      <c r="C1265" s="23">
        <v>605.70000000000005</v>
      </c>
      <c r="D1265" s="23">
        <v>617.27</v>
      </c>
      <c r="E1265" s="23">
        <v>624.88</v>
      </c>
      <c r="F1265" s="23">
        <v>623.21</v>
      </c>
      <c r="G1265" s="23">
        <v>621.58000000000004</v>
      </c>
      <c r="H1265" s="23">
        <v>613.36</v>
      </c>
      <c r="I1265" s="23">
        <v>599.91</v>
      </c>
      <c r="J1265" s="23">
        <v>581.26</v>
      </c>
      <c r="K1265" s="23">
        <v>550.33000000000004</v>
      </c>
      <c r="L1265" s="23">
        <v>525.25</v>
      </c>
      <c r="M1265" s="23">
        <v>522.62</v>
      </c>
      <c r="N1265" s="23">
        <v>531.80999999999995</v>
      </c>
      <c r="O1265" s="23">
        <v>544.30999999999995</v>
      </c>
      <c r="P1265" s="23">
        <v>548.95000000000005</v>
      </c>
      <c r="Q1265" s="23">
        <v>555.02</v>
      </c>
      <c r="R1265" s="23">
        <v>554.9</v>
      </c>
      <c r="S1265" s="23">
        <v>543.54999999999995</v>
      </c>
      <c r="T1265" s="23">
        <v>512.4</v>
      </c>
      <c r="U1265" s="23">
        <v>503.27</v>
      </c>
      <c r="V1265" s="23">
        <v>508.83</v>
      </c>
      <c r="W1265" s="23">
        <v>519.22</v>
      </c>
      <c r="X1265" s="23">
        <v>533.53</v>
      </c>
      <c r="Y1265" s="23">
        <v>555.92999999999995</v>
      </c>
    </row>
    <row r="1266" spans="1:25" ht="51.75" thickBot="1" x14ac:dyDescent="0.25">
      <c r="A1266" s="54" t="s">
        <v>38</v>
      </c>
      <c r="B1266" s="77">
        <v>583.09946300000001</v>
      </c>
      <c r="C1266" s="77">
        <v>605.70470838000006</v>
      </c>
      <c r="D1266" s="77">
        <v>617.27181884000004</v>
      </c>
      <c r="E1266" s="77">
        <v>624.88477995000005</v>
      </c>
      <c r="F1266" s="77">
        <v>623.20879155</v>
      </c>
      <c r="G1266" s="77">
        <v>621.57994021000002</v>
      </c>
      <c r="H1266" s="77">
        <v>613.36227686999996</v>
      </c>
      <c r="I1266" s="77">
        <v>599.90856048000001</v>
      </c>
      <c r="J1266" s="77">
        <v>581.26468996000006</v>
      </c>
      <c r="K1266" s="77">
        <v>550.32835369999998</v>
      </c>
      <c r="L1266" s="77">
        <v>525.25012978999996</v>
      </c>
      <c r="M1266" s="77">
        <v>522.62270508999995</v>
      </c>
      <c r="N1266" s="77">
        <v>531.80590407</v>
      </c>
      <c r="O1266" s="77">
        <v>544.30655926999998</v>
      </c>
      <c r="P1266" s="77">
        <v>548.95103437</v>
      </c>
      <c r="Q1266" s="77">
        <v>555.01507588000004</v>
      </c>
      <c r="R1266" s="77">
        <v>554.90388641000004</v>
      </c>
      <c r="S1266" s="77">
        <v>543.54579850000005</v>
      </c>
      <c r="T1266" s="77">
        <v>512.39800773000002</v>
      </c>
      <c r="U1266" s="77">
        <v>503.26927434999999</v>
      </c>
      <c r="V1266" s="77">
        <v>508.83018729000003</v>
      </c>
      <c r="W1266" s="77">
        <v>519.22234222999998</v>
      </c>
      <c r="X1266" s="77">
        <v>533.53171569000006</v>
      </c>
      <c r="Y1266" s="77">
        <v>555.92595949999998</v>
      </c>
    </row>
    <row r="1267" spans="1:25" ht="15" thickBot="1" x14ac:dyDescent="0.25">
      <c r="A1267" s="2" t="s">
        <v>3</v>
      </c>
      <c r="B1267" s="29">
        <v>0</v>
      </c>
      <c r="C1267" s="30">
        <v>0</v>
      </c>
      <c r="D1267" s="30">
        <v>0</v>
      </c>
      <c r="E1267" s="30">
        <v>0</v>
      </c>
      <c r="F1267" s="30">
        <v>0</v>
      </c>
      <c r="G1267" s="30">
        <v>0</v>
      </c>
      <c r="H1267" s="30">
        <v>0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0</v>
      </c>
      <c r="Q1267" s="30">
        <v>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1">
        <v>0</v>
      </c>
    </row>
    <row r="1268" spans="1:25" ht="15" thickBot="1" x14ac:dyDescent="0.25">
      <c r="A1268" s="14">
        <v>6</v>
      </c>
      <c r="B1268" s="23">
        <v>588.99</v>
      </c>
      <c r="C1268" s="23">
        <v>613</v>
      </c>
      <c r="D1268" s="23">
        <v>623.79999999999995</v>
      </c>
      <c r="E1268" s="23">
        <v>629.07000000000005</v>
      </c>
      <c r="F1268" s="23">
        <v>628.29</v>
      </c>
      <c r="G1268" s="23">
        <v>615.67999999999995</v>
      </c>
      <c r="H1268" s="23">
        <v>582.66999999999996</v>
      </c>
      <c r="I1268" s="23">
        <v>540.79999999999995</v>
      </c>
      <c r="J1268" s="23">
        <v>528.91</v>
      </c>
      <c r="K1268" s="23">
        <v>525.13</v>
      </c>
      <c r="L1268" s="23">
        <v>521.9</v>
      </c>
      <c r="M1268" s="23">
        <v>522.04</v>
      </c>
      <c r="N1268" s="23">
        <v>525.04</v>
      </c>
      <c r="O1268" s="23">
        <v>530.92999999999995</v>
      </c>
      <c r="P1268" s="23">
        <v>540.72</v>
      </c>
      <c r="Q1268" s="23">
        <v>547.07000000000005</v>
      </c>
      <c r="R1268" s="23">
        <v>546.29999999999995</v>
      </c>
      <c r="S1268" s="23">
        <v>539.64</v>
      </c>
      <c r="T1268" s="23">
        <v>523.72</v>
      </c>
      <c r="U1268" s="23">
        <v>516.29</v>
      </c>
      <c r="V1268" s="23">
        <v>517.91</v>
      </c>
      <c r="W1268" s="23">
        <v>525.02</v>
      </c>
      <c r="X1268" s="23">
        <v>539.78</v>
      </c>
      <c r="Y1268" s="23">
        <v>567.79999999999995</v>
      </c>
    </row>
    <row r="1269" spans="1:25" ht="51.75" thickBot="1" x14ac:dyDescent="0.25">
      <c r="A1269" s="54" t="s">
        <v>38</v>
      </c>
      <c r="B1269" s="77">
        <v>588.98590989000002</v>
      </c>
      <c r="C1269" s="77">
        <v>612.99860003000003</v>
      </c>
      <c r="D1269" s="77">
        <v>623.80457851999995</v>
      </c>
      <c r="E1269" s="77">
        <v>629.07218843999999</v>
      </c>
      <c r="F1269" s="77">
        <v>628.29489731000001</v>
      </c>
      <c r="G1269" s="77">
        <v>615.67753198000003</v>
      </c>
      <c r="H1269" s="77">
        <v>582.66610761000004</v>
      </c>
      <c r="I1269" s="77">
        <v>540.80182907999995</v>
      </c>
      <c r="J1269" s="77">
        <v>528.90974773000005</v>
      </c>
      <c r="K1269" s="77">
        <v>525.13214075999997</v>
      </c>
      <c r="L1269" s="77">
        <v>521.90187585000001</v>
      </c>
      <c r="M1269" s="77">
        <v>522.04166927999995</v>
      </c>
      <c r="N1269" s="77">
        <v>525.04301805</v>
      </c>
      <c r="O1269" s="77">
        <v>530.93230258999995</v>
      </c>
      <c r="P1269" s="77">
        <v>540.72021930999995</v>
      </c>
      <c r="Q1269" s="77">
        <v>547.07381340999996</v>
      </c>
      <c r="R1269" s="77">
        <v>546.29938033999997</v>
      </c>
      <c r="S1269" s="77">
        <v>539.64016383000001</v>
      </c>
      <c r="T1269" s="77">
        <v>523.71792144999995</v>
      </c>
      <c r="U1269" s="77">
        <v>516.28892008000003</v>
      </c>
      <c r="V1269" s="77">
        <v>517.91302515999996</v>
      </c>
      <c r="W1269" s="77">
        <v>525.01615546999994</v>
      </c>
      <c r="X1269" s="77">
        <v>539.77671309000004</v>
      </c>
      <c r="Y1269" s="77">
        <v>567.80205108999996</v>
      </c>
    </row>
    <row r="1270" spans="1:25" ht="15" thickBot="1" x14ac:dyDescent="0.25">
      <c r="A1270" s="2" t="s">
        <v>3</v>
      </c>
      <c r="B1270" s="29">
        <v>0</v>
      </c>
      <c r="C1270" s="30">
        <v>0</v>
      </c>
      <c r="D1270" s="30">
        <v>0</v>
      </c>
      <c r="E1270" s="30">
        <v>0</v>
      </c>
      <c r="F1270" s="30">
        <v>0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30">
        <v>0</v>
      </c>
      <c r="Y1270" s="31">
        <v>0</v>
      </c>
    </row>
    <row r="1271" spans="1:25" ht="15" thickBot="1" x14ac:dyDescent="0.25">
      <c r="A1271" s="14">
        <v>7</v>
      </c>
      <c r="B1271" s="23">
        <v>599.23</v>
      </c>
      <c r="C1271" s="23">
        <v>622.1</v>
      </c>
      <c r="D1271" s="23">
        <v>635.15</v>
      </c>
      <c r="E1271" s="23">
        <v>640.4</v>
      </c>
      <c r="F1271" s="23">
        <v>638.42999999999995</v>
      </c>
      <c r="G1271" s="23">
        <v>629.89</v>
      </c>
      <c r="H1271" s="23">
        <v>593.89</v>
      </c>
      <c r="I1271" s="23">
        <v>553.28</v>
      </c>
      <c r="J1271" s="23">
        <v>535.13</v>
      </c>
      <c r="K1271" s="23">
        <v>525.24</v>
      </c>
      <c r="L1271" s="23">
        <v>524.73</v>
      </c>
      <c r="M1271" s="23">
        <v>531.28</v>
      </c>
      <c r="N1271" s="23">
        <v>542.32000000000005</v>
      </c>
      <c r="O1271" s="23">
        <v>549.78</v>
      </c>
      <c r="P1271" s="23">
        <v>556.46</v>
      </c>
      <c r="Q1271" s="23">
        <v>560.05999999999995</v>
      </c>
      <c r="R1271" s="23">
        <v>565.26</v>
      </c>
      <c r="S1271" s="23">
        <v>555.32000000000005</v>
      </c>
      <c r="T1271" s="23">
        <v>526.4</v>
      </c>
      <c r="U1271" s="23">
        <v>512.66</v>
      </c>
      <c r="V1271" s="23">
        <v>519.13</v>
      </c>
      <c r="W1271" s="23">
        <v>531.16999999999996</v>
      </c>
      <c r="X1271" s="23">
        <v>551.65</v>
      </c>
      <c r="Y1271" s="23">
        <v>579.57000000000005</v>
      </c>
    </row>
    <row r="1272" spans="1:25" ht="51.75" thickBot="1" x14ac:dyDescent="0.25">
      <c r="A1272" s="54" t="s">
        <v>38</v>
      </c>
      <c r="B1272" s="77">
        <v>599.23461778000001</v>
      </c>
      <c r="C1272" s="77">
        <v>622.09770354</v>
      </c>
      <c r="D1272" s="77">
        <v>635.15153862</v>
      </c>
      <c r="E1272" s="77">
        <v>640.39587381000001</v>
      </c>
      <c r="F1272" s="77">
        <v>638.43252690999998</v>
      </c>
      <c r="G1272" s="77">
        <v>629.88718835999998</v>
      </c>
      <c r="H1272" s="77">
        <v>593.88924326999995</v>
      </c>
      <c r="I1272" s="77">
        <v>553.27746338999998</v>
      </c>
      <c r="J1272" s="77">
        <v>535.13337219000005</v>
      </c>
      <c r="K1272" s="77">
        <v>525.23957451000001</v>
      </c>
      <c r="L1272" s="77">
        <v>524.72725017000005</v>
      </c>
      <c r="M1272" s="77">
        <v>531.27593505000004</v>
      </c>
      <c r="N1272" s="77">
        <v>542.32071373999997</v>
      </c>
      <c r="O1272" s="77">
        <v>549.78307570000004</v>
      </c>
      <c r="P1272" s="77">
        <v>556.45935338000004</v>
      </c>
      <c r="Q1272" s="77">
        <v>560.06426044</v>
      </c>
      <c r="R1272" s="77">
        <v>565.25960233000001</v>
      </c>
      <c r="S1272" s="77">
        <v>555.31857560000003</v>
      </c>
      <c r="T1272" s="77">
        <v>526.39890189000005</v>
      </c>
      <c r="U1272" s="77">
        <v>512.66391637000004</v>
      </c>
      <c r="V1272" s="77">
        <v>519.12684475000003</v>
      </c>
      <c r="W1272" s="77">
        <v>531.17462640999997</v>
      </c>
      <c r="X1272" s="77">
        <v>551.65385698</v>
      </c>
      <c r="Y1272" s="77">
        <v>579.57005365999999</v>
      </c>
    </row>
    <row r="1273" spans="1:25" ht="15" thickBot="1" x14ac:dyDescent="0.25">
      <c r="A1273" s="2" t="s">
        <v>3</v>
      </c>
      <c r="B1273" s="29">
        <v>0</v>
      </c>
      <c r="C1273" s="30">
        <v>0</v>
      </c>
      <c r="D1273" s="30">
        <v>0</v>
      </c>
      <c r="E1273" s="30">
        <v>0</v>
      </c>
      <c r="F1273" s="30">
        <v>0</v>
      </c>
      <c r="G1273" s="30">
        <v>0</v>
      </c>
      <c r="H1273" s="30">
        <v>0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1">
        <v>0</v>
      </c>
    </row>
    <row r="1274" spans="1:25" ht="15" thickBot="1" x14ac:dyDescent="0.25">
      <c r="A1274" s="14">
        <v>8</v>
      </c>
      <c r="B1274" s="23">
        <v>596.80999999999995</v>
      </c>
      <c r="C1274" s="23">
        <v>619.5</v>
      </c>
      <c r="D1274" s="23">
        <v>630.21</v>
      </c>
      <c r="E1274" s="23">
        <v>633.92999999999995</v>
      </c>
      <c r="F1274" s="23">
        <v>632.83000000000004</v>
      </c>
      <c r="G1274" s="23">
        <v>623.14</v>
      </c>
      <c r="H1274" s="23">
        <v>587.1</v>
      </c>
      <c r="I1274" s="23">
        <v>547.12</v>
      </c>
      <c r="J1274" s="23">
        <v>528.58000000000004</v>
      </c>
      <c r="K1274" s="23">
        <v>520.89</v>
      </c>
      <c r="L1274" s="23">
        <v>520.35</v>
      </c>
      <c r="M1274" s="23">
        <v>524.73</v>
      </c>
      <c r="N1274" s="23">
        <v>534.22</v>
      </c>
      <c r="O1274" s="23">
        <v>539.29999999999995</v>
      </c>
      <c r="P1274" s="23">
        <v>547.29</v>
      </c>
      <c r="Q1274" s="23">
        <v>554.87</v>
      </c>
      <c r="R1274" s="23">
        <v>555.96</v>
      </c>
      <c r="S1274" s="23">
        <v>543.23</v>
      </c>
      <c r="T1274" s="23">
        <v>514.1</v>
      </c>
      <c r="U1274" s="23">
        <v>510.01</v>
      </c>
      <c r="V1274" s="23">
        <v>508.21</v>
      </c>
      <c r="W1274" s="23">
        <v>519.37</v>
      </c>
      <c r="X1274" s="23">
        <v>535.52</v>
      </c>
      <c r="Y1274" s="23">
        <v>564.25</v>
      </c>
    </row>
    <row r="1275" spans="1:25" ht="51.75" thickBot="1" x14ac:dyDescent="0.25">
      <c r="A1275" s="54" t="s">
        <v>38</v>
      </c>
      <c r="B1275" s="77">
        <v>596.80899394000005</v>
      </c>
      <c r="C1275" s="77">
        <v>619.50198903</v>
      </c>
      <c r="D1275" s="77">
        <v>630.21262325999999</v>
      </c>
      <c r="E1275" s="77">
        <v>633.92547956999999</v>
      </c>
      <c r="F1275" s="77">
        <v>632.82535622</v>
      </c>
      <c r="G1275" s="77">
        <v>623.13959555999998</v>
      </c>
      <c r="H1275" s="77">
        <v>587.09728964999999</v>
      </c>
      <c r="I1275" s="77">
        <v>547.11906514999998</v>
      </c>
      <c r="J1275" s="77">
        <v>528.58230967999998</v>
      </c>
      <c r="K1275" s="77">
        <v>520.88742827999999</v>
      </c>
      <c r="L1275" s="77">
        <v>520.35089714000003</v>
      </c>
      <c r="M1275" s="77">
        <v>524.72769344999995</v>
      </c>
      <c r="N1275" s="77">
        <v>534.22425180000005</v>
      </c>
      <c r="O1275" s="77">
        <v>539.29803350999998</v>
      </c>
      <c r="P1275" s="77">
        <v>547.28938621999998</v>
      </c>
      <c r="Q1275" s="77">
        <v>554.87230115</v>
      </c>
      <c r="R1275" s="77">
        <v>555.95915658000001</v>
      </c>
      <c r="S1275" s="77">
        <v>543.23074111999995</v>
      </c>
      <c r="T1275" s="77">
        <v>514.10035232999996</v>
      </c>
      <c r="U1275" s="77">
        <v>510.00695357000001</v>
      </c>
      <c r="V1275" s="77">
        <v>508.21255833999999</v>
      </c>
      <c r="W1275" s="77">
        <v>519.37290684000004</v>
      </c>
      <c r="X1275" s="77">
        <v>535.52393181000002</v>
      </c>
      <c r="Y1275" s="77">
        <v>564.24989476999997</v>
      </c>
    </row>
    <row r="1276" spans="1:25" ht="15" thickBot="1" x14ac:dyDescent="0.25">
      <c r="A1276" s="2" t="s">
        <v>3</v>
      </c>
      <c r="B1276" s="29">
        <v>0</v>
      </c>
      <c r="C1276" s="30">
        <v>0</v>
      </c>
      <c r="D1276" s="30">
        <v>0</v>
      </c>
      <c r="E1276" s="30">
        <v>0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1">
        <v>0</v>
      </c>
    </row>
    <row r="1277" spans="1:25" ht="15" thickBot="1" x14ac:dyDescent="0.25">
      <c r="A1277" s="14">
        <v>9</v>
      </c>
      <c r="B1277" s="23">
        <v>551.04999999999995</v>
      </c>
      <c r="C1277" s="23">
        <v>569.70000000000005</v>
      </c>
      <c r="D1277" s="23">
        <v>580.54</v>
      </c>
      <c r="E1277" s="23">
        <v>584.91</v>
      </c>
      <c r="F1277" s="23">
        <v>587.49</v>
      </c>
      <c r="G1277" s="23">
        <v>578.72</v>
      </c>
      <c r="H1277" s="23">
        <v>543.74</v>
      </c>
      <c r="I1277" s="23">
        <v>511.24</v>
      </c>
      <c r="J1277" s="23">
        <v>510.6</v>
      </c>
      <c r="K1277" s="23">
        <v>512.37</v>
      </c>
      <c r="L1277" s="23">
        <v>511.43</v>
      </c>
      <c r="M1277" s="23">
        <v>514.54</v>
      </c>
      <c r="N1277" s="23">
        <v>512.84</v>
      </c>
      <c r="O1277" s="23">
        <v>512</v>
      </c>
      <c r="P1277" s="23">
        <v>512.52</v>
      </c>
      <c r="Q1277" s="23">
        <v>518.71</v>
      </c>
      <c r="R1277" s="23">
        <v>521.44000000000005</v>
      </c>
      <c r="S1277" s="23">
        <v>510.39</v>
      </c>
      <c r="T1277" s="23">
        <v>497.43</v>
      </c>
      <c r="U1277" s="23">
        <v>493.79</v>
      </c>
      <c r="V1277" s="23">
        <v>496.88</v>
      </c>
      <c r="W1277" s="23">
        <v>499.94</v>
      </c>
      <c r="X1277" s="23">
        <v>502.71</v>
      </c>
      <c r="Y1277" s="23">
        <v>524.77</v>
      </c>
    </row>
    <row r="1278" spans="1:25" ht="51.75" thickBot="1" x14ac:dyDescent="0.25">
      <c r="A1278" s="54" t="s">
        <v>38</v>
      </c>
      <c r="B1278" s="77">
        <v>551.05334297000002</v>
      </c>
      <c r="C1278" s="77">
        <v>569.69883274999995</v>
      </c>
      <c r="D1278" s="77">
        <v>580.53688990000001</v>
      </c>
      <c r="E1278" s="77">
        <v>584.90908763000004</v>
      </c>
      <c r="F1278" s="77">
        <v>587.48557670000002</v>
      </c>
      <c r="G1278" s="77">
        <v>578.72442196999998</v>
      </c>
      <c r="H1278" s="77">
        <v>543.74195255999996</v>
      </c>
      <c r="I1278" s="77">
        <v>511.23681304000002</v>
      </c>
      <c r="J1278" s="77">
        <v>510.60478684999998</v>
      </c>
      <c r="K1278" s="77">
        <v>512.36867938</v>
      </c>
      <c r="L1278" s="77">
        <v>511.43488966000001</v>
      </c>
      <c r="M1278" s="77">
        <v>514.53569938999999</v>
      </c>
      <c r="N1278" s="77">
        <v>512.83820491999995</v>
      </c>
      <c r="O1278" s="77">
        <v>511.9976858</v>
      </c>
      <c r="P1278" s="77">
        <v>512.51986319000002</v>
      </c>
      <c r="Q1278" s="77">
        <v>518.70764402999998</v>
      </c>
      <c r="R1278" s="77">
        <v>521.43628315000001</v>
      </c>
      <c r="S1278" s="77">
        <v>510.38621339000002</v>
      </c>
      <c r="T1278" s="77">
        <v>497.42717592999998</v>
      </c>
      <c r="U1278" s="77">
        <v>493.79465155000003</v>
      </c>
      <c r="V1278" s="77">
        <v>496.87769688999998</v>
      </c>
      <c r="W1278" s="77">
        <v>499.94099041999999</v>
      </c>
      <c r="X1278" s="77">
        <v>502.70519003999999</v>
      </c>
      <c r="Y1278" s="77">
        <v>524.76618668000003</v>
      </c>
    </row>
    <row r="1279" spans="1:25" ht="15" thickBot="1" x14ac:dyDescent="0.25">
      <c r="A1279" s="2" t="s">
        <v>3</v>
      </c>
      <c r="B1279" s="29">
        <v>0</v>
      </c>
      <c r="C1279" s="30">
        <v>0</v>
      </c>
      <c r="D1279" s="30">
        <v>0</v>
      </c>
      <c r="E1279" s="30">
        <v>0</v>
      </c>
      <c r="F1279" s="30">
        <v>0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1">
        <v>0</v>
      </c>
    </row>
    <row r="1280" spans="1:25" ht="15" thickBot="1" x14ac:dyDescent="0.25">
      <c r="A1280" s="14">
        <v>10</v>
      </c>
      <c r="B1280" s="23">
        <v>558.9</v>
      </c>
      <c r="C1280" s="23">
        <v>576.65</v>
      </c>
      <c r="D1280" s="23">
        <v>586.19000000000005</v>
      </c>
      <c r="E1280" s="23">
        <v>590.4</v>
      </c>
      <c r="F1280" s="23">
        <v>589.9</v>
      </c>
      <c r="G1280" s="23">
        <v>581.71</v>
      </c>
      <c r="H1280" s="23">
        <v>547.97</v>
      </c>
      <c r="I1280" s="23">
        <v>529.01</v>
      </c>
      <c r="J1280" s="23">
        <v>519.59</v>
      </c>
      <c r="K1280" s="23">
        <v>511.01</v>
      </c>
      <c r="L1280" s="23">
        <v>504.91</v>
      </c>
      <c r="M1280" s="23">
        <v>511.22</v>
      </c>
      <c r="N1280" s="23">
        <v>516.9</v>
      </c>
      <c r="O1280" s="23">
        <v>518.74</v>
      </c>
      <c r="P1280" s="23">
        <v>519.23</v>
      </c>
      <c r="Q1280" s="23">
        <v>518.94000000000005</v>
      </c>
      <c r="R1280" s="23">
        <v>516.24</v>
      </c>
      <c r="S1280" s="23">
        <v>517.04</v>
      </c>
      <c r="T1280" s="23">
        <v>507.98</v>
      </c>
      <c r="U1280" s="23">
        <v>495.71</v>
      </c>
      <c r="V1280" s="23">
        <v>504.6</v>
      </c>
      <c r="W1280" s="23">
        <v>514.94000000000005</v>
      </c>
      <c r="X1280" s="23">
        <v>516.66999999999996</v>
      </c>
      <c r="Y1280" s="23">
        <v>529.62</v>
      </c>
    </row>
    <row r="1281" spans="1:25" ht="51.75" thickBot="1" x14ac:dyDescent="0.25">
      <c r="A1281" s="54" t="s">
        <v>38</v>
      </c>
      <c r="B1281" s="77">
        <v>558.90113836</v>
      </c>
      <c r="C1281" s="77">
        <v>576.64835554000001</v>
      </c>
      <c r="D1281" s="77">
        <v>586.18933016999995</v>
      </c>
      <c r="E1281" s="77">
        <v>590.40118285999995</v>
      </c>
      <c r="F1281" s="77">
        <v>589.89615832000004</v>
      </c>
      <c r="G1281" s="77">
        <v>581.70583851000004</v>
      </c>
      <c r="H1281" s="77">
        <v>547.96813810000003</v>
      </c>
      <c r="I1281" s="77">
        <v>529.00556899000003</v>
      </c>
      <c r="J1281" s="77">
        <v>519.58739628000001</v>
      </c>
      <c r="K1281" s="77">
        <v>511.00865714999998</v>
      </c>
      <c r="L1281" s="77">
        <v>504.90891520999998</v>
      </c>
      <c r="M1281" s="77">
        <v>511.22282740000003</v>
      </c>
      <c r="N1281" s="77">
        <v>516.89645322000001</v>
      </c>
      <c r="O1281" s="77">
        <v>518.73506907000001</v>
      </c>
      <c r="P1281" s="77">
        <v>519.22627876000001</v>
      </c>
      <c r="Q1281" s="77">
        <v>518.93830951999996</v>
      </c>
      <c r="R1281" s="77">
        <v>516.23519256999998</v>
      </c>
      <c r="S1281" s="77">
        <v>517.04371990000004</v>
      </c>
      <c r="T1281" s="77">
        <v>507.98085413000001</v>
      </c>
      <c r="U1281" s="77">
        <v>495.70771053999999</v>
      </c>
      <c r="V1281" s="77">
        <v>504.59962249</v>
      </c>
      <c r="W1281" s="77">
        <v>514.94113093999999</v>
      </c>
      <c r="X1281" s="77">
        <v>516.67228722000004</v>
      </c>
      <c r="Y1281" s="77">
        <v>529.61533548</v>
      </c>
    </row>
    <row r="1282" spans="1:25" ht="15" thickBot="1" x14ac:dyDescent="0.25">
      <c r="A1282" s="2" t="s">
        <v>3</v>
      </c>
      <c r="B1282" s="29">
        <v>0</v>
      </c>
      <c r="C1282" s="30">
        <v>0</v>
      </c>
      <c r="D1282" s="30">
        <v>0</v>
      </c>
      <c r="E1282" s="30">
        <v>0</v>
      </c>
      <c r="F1282" s="30">
        <v>0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0</v>
      </c>
      <c r="Q1282" s="30">
        <v>0</v>
      </c>
      <c r="R1282" s="30">
        <v>0</v>
      </c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1">
        <v>0</v>
      </c>
    </row>
    <row r="1283" spans="1:25" ht="15" thickBot="1" x14ac:dyDescent="0.25">
      <c r="A1283" s="14">
        <v>11</v>
      </c>
      <c r="B1283" s="23">
        <v>550.12</v>
      </c>
      <c r="C1283" s="23">
        <v>570.97</v>
      </c>
      <c r="D1283" s="23">
        <v>580.80999999999995</v>
      </c>
      <c r="E1283" s="23">
        <v>583.87</v>
      </c>
      <c r="F1283" s="23">
        <v>586.87</v>
      </c>
      <c r="G1283" s="23">
        <v>583.45000000000005</v>
      </c>
      <c r="H1283" s="23">
        <v>568.55999999999995</v>
      </c>
      <c r="I1283" s="23">
        <v>550.42999999999995</v>
      </c>
      <c r="J1283" s="23">
        <v>531.46</v>
      </c>
      <c r="K1283" s="23">
        <v>528.09</v>
      </c>
      <c r="L1283" s="23">
        <v>523.77</v>
      </c>
      <c r="M1283" s="23">
        <v>526.32000000000005</v>
      </c>
      <c r="N1283" s="23">
        <v>527.89</v>
      </c>
      <c r="O1283" s="23">
        <v>525.78</v>
      </c>
      <c r="P1283" s="23">
        <v>526.96</v>
      </c>
      <c r="Q1283" s="23">
        <v>531.15</v>
      </c>
      <c r="R1283" s="23">
        <v>533.77</v>
      </c>
      <c r="S1283" s="23">
        <v>524.12</v>
      </c>
      <c r="T1283" s="23">
        <v>516.01</v>
      </c>
      <c r="U1283" s="23">
        <v>513.03</v>
      </c>
      <c r="V1283" s="23">
        <v>514.89</v>
      </c>
      <c r="W1283" s="23">
        <v>517.59</v>
      </c>
      <c r="X1283" s="23">
        <v>519.07000000000005</v>
      </c>
      <c r="Y1283" s="23">
        <v>532.47</v>
      </c>
    </row>
    <row r="1284" spans="1:25" ht="51.75" thickBot="1" x14ac:dyDescent="0.25">
      <c r="A1284" s="54" t="s">
        <v>38</v>
      </c>
      <c r="B1284" s="77">
        <v>550.11569711000004</v>
      </c>
      <c r="C1284" s="77">
        <v>570.97320309999998</v>
      </c>
      <c r="D1284" s="77">
        <v>580.80646982999997</v>
      </c>
      <c r="E1284" s="77">
        <v>583.87066406999998</v>
      </c>
      <c r="F1284" s="77">
        <v>586.86886360999995</v>
      </c>
      <c r="G1284" s="77">
        <v>583.44556686999999</v>
      </c>
      <c r="H1284" s="77">
        <v>568.55876870999998</v>
      </c>
      <c r="I1284" s="77">
        <v>550.43170091000002</v>
      </c>
      <c r="J1284" s="77">
        <v>531.46084257999996</v>
      </c>
      <c r="K1284" s="77">
        <v>528.08777750000002</v>
      </c>
      <c r="L1284" s="77">
        <v>523.7667391</v>
      </c>
      <c r="M1284" s="77">
        <v>526.31868830999997</v>
      </c>
      <c r="N1284" s="77">
        <v>527.88739979000002</v>
      </c>
      <c r="O1284" s="77">
        <v>525.77754864999997</v>
      </c>
      <c r="P1284" s="77">
        <v>526.96046529</v>
      </c>
      <c r="Q1284" s="77">
        <v>531.15428980000002</v>
      </c>
      <c r="R1284" s="77">
        <v>533.76997253000002</v>
      </c>
      <c r="S1284" s="77">
        <v>524.11988812000004</v>
      </c>
      <c r="T1284" s="77">
        <v>516.01381378999997</v>
      </c>
      <c r="U1284" s="77">
        <v>513.02946185999997</v>
      </c>
      <c r="V1284" s="77">
        <v>514.88852718999999</v>
      </c>
      <c r="W1284" s="77">
        <v>517.59475975999999</v>
      </c>
      <c r="X1284" s="77">
        <v>519.07039824000003</v>
      </c>
      <c r="Y1284" s="77">
        <v>532.47392573000002</v>
      </c>
    </row>
    <row r="1285" spans="1:25" ht="15" thickBot="1" x14ac:dyDescent="0.25">
      <c r="A1285" s="2" t="s">
        <v>3</v>
      </c>
      <c r="B1285" s="29">
        <v>0</v>
      </c>
      <c r="C1285" s="30">
        <v>0</v>
      </c>
      <c r="D1285" s="30">
        <v>0</v>
      </c>
      <c r="E1285" s="30">
        <v>0</v>
      </c>
      <c r="F1285" s="30">
        <v>0</v>
      </c>
      <c r="G1285" s="30">
        <v>0</v>
      </c>
      <c r="H1285" s="30">
        <v>0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1">
        <v>0</v>
      </c>
    </row>
    <row r="1286" spans="1:25" ht="15" thickBot="1" x14ac:dyDescent="0.25">
      <c r="A1286" s="14">
        <v>12</v>
      </c>
      <c r="B1286" s="23">
        <v>532.28</v>
      </c>
      <c r="C1286" s="23">
        <v>552.95000000000005</v>
      </c>
      <c r="D1286" s="23">
        <v>555.16999999999996</v>
      </c>
      <c r="E1286" s="23">
        <v>555.85</v>
      </c>
      <c r="F1286" s="23">
        <v>555.12</v>
      </c>
      <c r="G1286" s="23">
        <v>550.76</v>
      </c>
      <c r="H1286" s="23">
        <v>548.9</v>
      </c>
      <c r="I1286" s="23">
        <v>555.91999999999996</v>
      </c>
      <c r="J1286" s="23">
        <v>544.66999999999996</v>
      </c>
      <c r="K1286" s="23">
        <v>523</v>
      </c>
      <c r="L1286" s="23">
        <v>509.52</v>
      </c>
      <c r="M1286" s="23">
        <v>511.98</v>
      </c>
      <c r="N1286" s="23">
        <v>514.84</v>
      </c>
      <c r="O1286" s="23">
        <v>548.05999999999995</v>
      </c>
      <c r="P1286" s="23">
        <v>553.62</v>
      </c>
      <c r="Q1286" s="23">
        <v>554.19000000000005</v>
      </c>
      <c r="R1286" s="23">
        <v>552.04</v>
      </c>
      <c r="S1286" s="23">
        <v>534.96</v>
      </c>
      <c r="T1286" s="23">
        <v>503.11</v>
      </c>
      <c r="U1286" s="23">
        <v>504.63</v>
      </c>
      <c r="V1286" s="23">
        <v>501.68</v>
      </c>
      <c r="W1286" s="23">
        <v>507.03</v>
      </c>
      <c r="X1286" s="23">
        <v>511.42</v>
      </c>
      <c r="Y1286" s="23">
        <v>543.55999999999995</v>
      </c>
    </row>
    <row r="1287" spans="1:25" ht="51.75" thickBot="1" x14ac:dyDescent="0.25">
      <c r="A1287" s="54" t="s">
        <v>38</v>
      </c>
      <c r="B1287" s="77">
        <v>532.27703641999994</v>
      </c>
      <c r="C1287" s="77">
        <v>552.95354242999997</v>
      </c>
      <c r="D1287" s="77">
        <v>555.1695886</v>
      </c>
      <c r="E1287" s="77">
        <v>555.84604180999997</v>
      </c>
      <c r="F1287" s="77">
        <v>555.12056987000005</v>
      </c>
      <c r="G1287" s="77">
        <v>550.76292708999995</v>
      </c>
      <c r="H1287" s="77">
        <v>548.90364026999998</v>
      </c>
      <c r="I1287" s="77">
        <v>555.91868609000005</v>
      </c>
      <c r="J1287" s="77">
        <v>544.67262743000003</v>
      </c>
      <c r="K1287" s="77">
        <v>522.99589833000005</v>
      </c>
      <c r="L1287" s="77">
        <v>509.51569933000002</v>
      </c>
      <c r="M1287" s="77">
        <v>511.97885824000002</v>
      </c>
      <c r="N1287" s="77">
        <v>514.84111516999997</v>
      </c>
      <c r="O1287" s="77">
        <v>548.05896395000002</v>
      </c>
      <c r="P1287" s="77">
        <v>553.62457297000003</v>
      </c>
      <c r="Q1287" s="77">
        <v>554.18892514000004</v>
      </c>
      <c r="R1287" s="77">
        <v>552.03569367</v>
      </c>
      <c r="S1287" s="77">
        <v>534.95753831000002</v>
      </c>
      <c r="T1287" s="77">
        <v>503.11437411000003</v>
      </c>
      <c r="U1287" s="77">
        <v>504.63415313000002</v>
      </c>
      <c r="V1287" s="77">
        <v>501.68004868999998</v>
      </c>
      <c r="W1287" s="77">
        <v>507.03082766</v>
      </c>
      <c r="X1287" s="77">
        <v>511.42243595000002</v>
      </c>
      <c r="Y1287" s="77">
        <v>543.55778995000003</v>
      </c>
    </row>
    <row r="1288" spans="1:25" ht="15" thickBot="1" x14ac:dyDescent="0.25">
      <c r="A1288" s="2" t="s">
        <v>3</v>
      </c>
      <c r="B1288" s="29">
        <v>0</v>
      </c>
      <c r="C1288" s="30">
        <v>0</v>
      </c>
      <c r="D1288" s="30">
        <v>0</v>
      </c>
      <c r="E1288" s="30">
        <v>0</v>
      </c>
      <c r="F1288" s="30">
        <v>0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30"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1">
        <v>0</v>
      </c>
    </row>
    <row r="1289" spans="1:25" ht="15" thickBot="1" x14ac:dyDescent="0.25">
      <c r="A1289" s="14">
        <v>13</v>
      </c>
      <c r="B1289" s="23">
        <v>569.71</v>
      </c>
      <c r="C1289" s="23">
        <v>593.29999999999995</v>
      </c>
      <c r="D1289" s="23">
        <v>603.5</v>
      </c>
      <c r="E1289" s="23">
        <v>601.91999999999996</v>
      </c>
      <c r="F1289" s="23">
        <v>601.35</v>
      </c>
      <c r="G1289" s="23">
        <v>592.62</v>
      </c>
      <c r="H1289" s="23">
        <v>565.73</v>
      </c>
      <c r="I1289" s="23">
        <v>528.58000000000004</v>
      </c>
      <c r="J1289" s="23">
        <v>512.95000000000005</v>
      </c>
      <c r="K1289" s="23">
        <v>513.45000000000005</v>
      </c>
      <c r="L1289" s="23">
        <v>509.06</v>
      </c>
      <c r="M1289" s="23">
        <v>507.32</v>
      </c>
      <c r="N1289" s="23">
        <v>512.14</v>
      </c>
      <c r="O1289" s="23">
        <v>518.49</v>
      </c>
      <c r="P1289" s="23">
        <v>524.46</v>
      </c>
      <c r="Q1289" s="23">
        <v>530.76</v>
      </c>
      <c r="R1289" s="23">
        <v>529.62</v>
      </c>
      <c r="S1289" s="23">
        <v>523.01</v>
      </c>
      <c r="T1289" s="23">
        <v>507.43</v>
      </c>
      <c r="U1289" s="23">
        <v>515.86</v>
      </c>
      <c r="V1289" s="23">
        <v>512.04</v>
      </c>
      <c r="W1289" s="23">
        <v>506.49</v>
      </c>
      <c r="X1289" s="23">
        <v>513.13</v>
      </c>
      <c r="Y1289" s="23">
        <v>551.55999999999995</v>
      </c>
    </row>
    <row r="1290" spans="1:25" ht="51.75" thickBot="1" x14ac:dyDescent="0.25">
      <c r="A1290" s="54" t="s">
        <v>38</v>
      </c>
      <c r="B1290" s="77">
        <v>569.71290426999997</v>
      </c>
      <c r="C1290" s="77">
        <v>593.29740517000005</v>
      </c>
      <c r="D1290" s="77">
        <v>603.50084737999998</v>
      </c>
      <c r="E1290" s="77">
        <v>601.92360704999999</v>
      </c>
      <c r="F1290" s="77">
        <v>601.35041687</v>
      </c>
      <c r="G1290" s="77">
        <v>592.62023574</v>
      </c>
      <c r="H1290" s="77">
        <v>565.72799425000005</v>
      </c>
      <c r="I1290" s="77">
        <v>528.58468297000002</v>
      </c>
      <c r="J1290" s="77">
        <v>512.94739412000001</v>
      </c>
      <c r="K1290" s="77">
        <v>513.44625679000001</v>
      </c>
      <c r="L1290" s="77">
        <v>509.06079792999998</v>
      </c>
      <c r="M1290" s="77">
        <v>507.32422373999998</v>
      </c>
      <c r="N1290" s="77">
        <v>512.14373821000004</v>
      </c>
      <c r="O1290" s="77">
        <v>518.48995644000001</v>
      </c>
      <c r="P1290" s="77">
        <v>524.46384627999998</v>
      </c>
      <c r="Q1290" s="77">
        <v>530.76316927000005</v>
      </c>
      <c r="R1290" s="77">
        <v>529.62283993000005</v>
      </c>
      <c r="S1290" s="77">
        <v>523.00783995999996</v>
      </c>
      <c r="T1290" s="77">
        <v>507.42835878</v>
      </c>
      <c r="U1290" s="77">
        <v>515.85796769000001</v>
      </c>
      <c r="V1290" s="77">
        <v>512.03508957999998</v>
      </c>
      <c r="W1290" s="77">
        <v>506.48918600000002</v>
      </c>
      <c r="X1290" s="77">
        <v>513.13080123999998</v>
      </c>
      <c r="Y1290" s="77">
        <v>551.55739772000004</v>
      </c>
    </row>
    <row r="1291" spans="1:25" ht="15" thickBot="1" x14ac:dyDescent="0.25">
      <c r="A1291" s="2" t="s">
        <v>3</v>
      </c>
      <c r="B1291" s="29">
        <v>0</v>
      </c>
      <c r="C1291" s="30">
        <v>0</v>
      </c>
      <c r="D1291" s="30">
        <v>0</v>
      </c>
      <c r="E1291" s="30">
        <v>0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1">
        <v>0</v>
      </c>
    </row>
    <row r="1292" spans="1:25" ht="15" thickBot="1" x14ac:dyDescent="0.25">
      <c r="A1292" s="14">
        <v>14</v>
      </c>
      <c r="B1292" s="23">
        <v>518.14</v>
      </c>
      <c r="C1292" s="23">
        <v>516.29999999999995</v>
      </c>
      <c r="D1292" s="23">
        <v>521.74</v>
      </c>
      <c r="E1292" s="23">
        <v>524.52</v>
      </c>
      <c r="F1292" s="23">
        <v>525.16999999999996</v>
      </c>
      <c r="G1292" s="23">
        <v>519.61</v>
      </c>
      <c r="H1292" s="23">
        <v>523.96</v>
      </c>
      <c r="I1292" s="23">
        <v>531.16999999999996</v>
      </c>
      <c r="J1292" s="23">
        <v>534.20000000000005</v>
      </c>
      <c r="K1292" s="23">
        <v>534.80999999999995</v>
      </c>
      <c r="L1292" s="23">
        <v>535.45000000000005</v>
      </c>
      <c r="M1292" s="23">
        <v>531.33000000000004</v>
      </c>
      <c r="N1292" s="23">
        <v>529.01</v>
      </c>
      <c r="O1292" s="23">
        <v>537.38</v>
      </c>
      <c r="P1292" s="23">
        <v>541.16999999999996</v>
      </c>
      <c r="Q1292" s="23">
        <v>540.14</v>
      </c>
      <c r="R1292" s="23">
        <v>538.20000000000005</v>
      </c>
      <c r="S1292" s="23">
        <v>539.41</v>
      </c>
      <c r="T1292" s="23">
        <v>536.66999999999996</v>
      </c>
      <c r="U1292" s="23">
        <v>536.71</v>
      </c>
      <c r="V1292" s="23">
        <v>536.71</v>
      </c>
      <c r="W1292" s="23">
        <v>538.28</v>
      </c>
      <c r="X1292" s="23">
        <v>537.37</v>
      </c>
      <c r="Y1292" s="23">
        <v>538.55999999999995</v>
      </c>
    </row>
    <row r="1293" spans="1:25" ht="51.75" thickBot="1" x14ac:dyDescent="0.25">
      <c r="A1293" s="54" t="s">
        <v>38</v>
      </c>
      <c r="B1293" s="77">
        <v>518.13536180000006</v>
      </c>
      <c r="C1293" s="77">
        <v>516.30414819999999</v>
      </c>
      <c r="D1293" s="77">
        <v>521.74065903999997</v>
      </c>
      <c r="E1293" s="77">
        <v>524.52252884999996</v>
      </c>
      <c r="F1293" s="77">
        <v>525.17419928000004</v>
      </c>
      <c r="G1293" s="77">
        <v>519.61206319999997</v>
      </c>
      <c r="H1293" s="77">
        <v>523.96155522000004</v>
      </c>
      <c r="I1293" s="77">
        <v>531.17316364999999</v>
      </c>
      <c r="J1293" s="77">
        <v>534.19736707000004</v>
      </c>
      <c r="K1293" s="77">
        <v>534.81246449000002</v>
      </c>
      <c r="L1293" s="77">
        <v>535.44918658999995</v>
      </c>
      <c r="M1293" s="77">
        <v>531.32987992999995</v>
      </c>
      <c r="N1293" s="77">
        <v>529.00962389999995</v>
      </c>
      <c r="O1293" s="77">
        <v>537.37939008000001</v>
      </c>
      <c r="P1293" s="77">
        <v>541.17318883999997</v>
      </c>
      <c r="Q1293" s="77">
        <v>540.14163503999998</v>
      </c>
      <c r="R1293" s="77">
        <v>538.19546513</v>
      </c>
      <c r="S1293" s="77">
        <v>539.40820624000003</v>
      </c>
      <c r="T1293" s="77">
        <v>536.67213403999995</v>
      </c>
      <c r="U1293" s="77">
        <v>536.70551673</v>
      </c>
      <c r="V1293" s="77">
        <v>536.71339565999995</v>
      </c>
      <c r="W1293" s="77">
        <v>538.28091893999999</v>
      </c>
      <c r="X1293" s="77">
        <v>537.36598589000005</v>
      </c>
      <c r="Y1293" s="77">
        <v>538.55559315999994</v>
      </c>
    </row>
    <row r="1294" spans="1:25" ht="15" thickBot="1" x14ac:dyDescent="0.25">
      <c r="A1294" s="2" t="s">
        <v>3</v>
      </c>
      <c r="B1294" s="29">
        <v>0</v>
      </c>
      <c r="C1294" s="30">
        <v>0</v>
      </c>
      <c r="D1294" s="30">
        <v>0</v>
      </c>
      <c r="E1294" s="30">
        <v>0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1">
        <v>0</v>
      </c>
    </row>
    <row r="1295" spans="1:25" ht="15" thickBot="1" x14ac:dyDescent="0.25">
      <c r="A1295" s="14">
        <v>15</v>
      </c>
      <c r="B1295" s="23">
        <v>537.08000000000004</v>
      </c>
      <c r="C1295" s="23">
        <v>560.03</v>
      </c>
      <c r="D1295" s="23">
        <v>569.29</v>
      </c>
      <c r="E1295" s="23">
        <v>574.03</v>
      </c>
      <c r="F1295" s="23">
        <v>572.9</v>
      </c>
      <c r="G1295" s="23">
        <v>561.51</v>
      </c>
      <c r="H1295" s="23">
        <v>537.65</v>
      </c>
      <c r="I1295" s="23">
        <v>539.44000000000005</v>
      </c>
      <c r="J1295" s="23">
        <v>543.44000000000005</v>
      </c>
      <c r="K1295" s="23">
        <v>542.9</v>
      </c>
      <c r="L1295" s="23">
        <v>543.34</v>
      </c>
      <c r="M1295" s="23">
        <v>540.69000000000005</v>
      </c>
      <c r="N1295" s="23">
        <v>541.41999999999996</v>
      </c>
      <c r="O1295" s="23">
        <v>537.55999999999995</v>
      </c>
      <c r="P1295" s="23">
        <v>537.84</v>
      </c>
      <c r="Q1295" s="23">
        <v>538.04999999999995</v>
      </c>
      <c r="R1295" s="23">
        <v>534.6</v>
      </c>
      <c r="S1295" s="23">
        <v>537.16999999999996</v>
      </c>
      <c r="T1295" s="23">
        <v>544.35</v>
      </c>
      <c r="U1295" s="23">
        <v>556.84</v>
      </c>
      <c r="V1295" s="23">
        <v>566.20000000000005</v>
      </c>
      <c r="W1295" s="23">
        <v>568.80999999999995</v>
      </c>
      <c r="X1295" s="23">
        <v>568.89</v>
      </c>
      <c r="Y1295" s="23">
        <v>578.16</v>
      </c>
    </row>
    <row r="1296" spans="1:25" ht="51.75" thickBot="1" x14ac:dyDescent="0.25">
      <c r="A1296" s="54" t="s">
        <v>38</v>
      </c>
      <c r="B1296" s="77">
        <v>537.08438478000005</v>
      </c>
      <c r="C1296" s="77">
        <v>560.02921470000001</v>
      </c>
      <c r="D1296" s="77">
        <v>569.28761261</v>
      </c>
      <c r="E1296" s="77">
        <v>574.02798517999997</v>
      </c>
      <c r="F1296" s="77">
        <v>572.90083103999996</v>
      </c>
      <c r="G1296" s="77">
        <v>561.51408730000003</v>
      </c>
      <c r="H1296" s="77">
        <v>537.64566345000003</v>
      </c>
      <c r="I1296" s="77">
        <v>539.43971219000002</v>
      </c>
      <c r="J1296" s="77">
        <v>543.43657167000003</v>
      </c>
      <c r="K1296" s="77">
        <v>542.90432906000001</v>
      </c>
      <c r="L1296" s="77">
        <v>543.34145319000004</v>
      </c>
      <c r="M1296" s="77">
        <v>540.69268934000002</v>
      </c>
      <c r="N1296" s="77">
        <v>541.42420010000001</v>
      </c>
      <c r="O1296" s="77">
        <v>537.56138432</v>
      </c>
      <c r="P1296" s="77">
        <v>537.84371966000003</v>
      </c>
      <c r="Q1296" s="77">
        <v>538.05443494999997</v>
      </c>
      <c r="R1296" s="77">
        <v>534.59522024</v>
      </c>
      <c r="S1296" s="77">
        <v>537.16613203999998</v>
      </c>
      <c r="T1296" s="77">
        <v>544.34877262999998</v>
      </c>
      <c r="U1296" s="77">
        <v>556.84197724000001</v>
      </c>
      <c r="V1296" s="77">
        <v>566.20062011000005</v>
      </c>
      <c r="W1296" s="77">
        <v>568.81247796000002</v>
      </c>
      <c r="X1296" s="77">
        <v>568.89137000000005</v>
      </c>
      <c r="Y1296" s="77">
        <v>578.15864461000001</v>
      </c>
    </row>
    <row r="1297" spans="1:25" ht="15" thickBot="1" x14ac:dyDescent="0.25">
      <c r="A1297" s="2" t="s">
        <v>3</v>
      </c>
      <c r="B1297" s="29">
        <v>0</v>
      </c>
      <c r="C1297" s="30">
        <v>0</v>
      </c>
      <c r="D1297" s="30">
        <v>0</v>
      </c>
      <c r="E1297" s="30">
        <v>0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1">
        <v>0</v>
      </c>
    </row>
    <row r="1298" spans="1:25" ht="15" thickBot="1" x14ac:dyDescent="0.25">
      <c r="A1298" s="14">
        <v>16</v>
      </c>
      <c r="B1298" s="23">
        <v>529.35</v>
      </c>
      <c r="C1298" s="23">
        <v>536.63</v>
      </c>
      <c r="D1298" s="23">
        <v>549.9</v>
      </c>
      <c r="E1298" s="23">
        <v>553.89</v>
      </c>
      <c r="F1298" s="23">
        <v>552.76</v>
      </c>
      <c r="G1298" s="23">
        <v>543.86</v>
      </c>
      <c r="H1298" s="23">
        <v>525.66</v>
      </c>
      <c r="I1298" s="23">
        <v>540.65</v>
      </c>
      <c r="J1298" s="23">
        <v>550.74</v>
      </c>
      <c r="K1298" s="23">
        <v>551.17999999999995</v>
      </c>
      <c r="L1298" s="23">
        <v>547.5</v>
      </c>
      <c r="M1298" s="23">
        <v>545.37</v>
      </c>
      <c r="N1298" s="23">
        <v>542.76</v>
      </c>
      <c r="O1298" s="23">
        <v>542.59</v>
      </c>
      <c r="P1298" s="23">
        <v>544.21</v>
      </c>
      <c r="Q1298" s="23">
        <v>542.96</v>
      </c>
      <c r="R1298" s="23">
        <v>541.41999999999996</v>
      </c>
      <c r="S1298" s="23">
        <v>541.38</v>
      </c>
      <c r="T1298" s="23">
        <v>538.53</v>
      </c>
      <c r="U1298" s="23">
        <v>540.55999999999995</v>
      </c>
      <c r="V1298" s="23">
        <v>543.04</v>
      </c>
      <c r="W1298" s="23">
        <v>542.96</v>
      </c>
      <c r="X1298" s="23">
        <v>542.34</v>
      </c>
      <c r="Y1298" s="23">
        <v>543.54999999999995</v>
      </c>
    </row>
    <row r="1299" spans="1:25" ht="51.75" thickBot="1" x14ac:dyDescent="0.25">
      <c r="A1299" s="54" t="s">
        <v>38</v>
      </c>
      <c r="B1299" s="77">
        <v>529.35329463000005</v>
      </c>
      <c r="C1299" s="77">
        <v>536.63154773999997</v>
      </c>
      <c r="D1299" s="77">
        <v>549.89603719000002</v>
      </c>
      <c r="E1299" s="77">
        <v>553.89208661999999</v>
      </c>
      <c r="F1299" s="77">
        <v>552.76109554000004</v>
      </c>
      <c r="G1299" s="77">
        <v>543.85720966999997</v>
      </c>
      <c r="H1299" s="77">
        <v>525.66053639999996</v>
      </c>
      <c r="I1299" s="77">
        <v>540.65309212</v>
      </c>
      <c r="J1299" s="77">
        <v>550.74123878</v>
      </c>
      <c r="K1299" s="77">
        <v>551.17601688000002</v>
      </c>
      <c r="L1299" s="77">
        <v>547.49704137000003</v>
      </c>
      <c r="M1299" s="77">
        <v>545.37343731999999</v>
      </c>
      <c r="N1299" s="77">
        <v>542.75850480999998</v>
      </c>
      <c r="O1299" s="77">
        <v>542.58638347999999</v>
      </c>
      <c r="P1299" s="77">
        <v>544.2117806</v>
      </c>
      <c r="Q1299" s="77">
        <v>542.96091966999995</v>
      </c>
      <c r="R1299" s="77">
        <v>541.42480975000001</v>
      </c>
      <c r="S1299" s="77">
        <v>541.37771369999996</v>
      </c>
      <c r="T1299" s="77">
        <v>538.53422178999995</v>
      </c>
      <c r="U1299" s="77">
        <v>540.55779429999996</v>
      </c>
      <c r="V1299" s="77">
        <v>543.03954152999995</v>
      </c>
      <c r="W1299" s="77">
        <v>542.96321813999998</v>
      </c>
      <c r="X1299" s="77">
        <v>542.33553868000001</v>
      </c>
      <c r="Y1299" s="77">
        <v>543.54893993999997</v>
      </c>
    </row>
    <row r="1300" spans="1:25" ht="15" thickBot="1" x14ac:dyDescent="0.25">
      <c r="A1300" s="2" t="s">
        <v>3</v>
      </c>
      <c r="B1300" s="29">
        <v>0</v>
      </c>
      <c r="C1300" s="30">
        <v>0</v>
      </c>
      <c r="D1300" s="30">
        <v>0</v>
      </c>
      <c r="E1300" s="30">
        <v>0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1">
        <v>0</v>
      </c>
    </row>
    <row r="1301" spans="1:25" ht="15" thickBot="1" x14ac:dyDescent="0.25">
      <c r="A1301" s="14">
        <v>17</v>
      </c>
      <c r="B1301" s="23">
        <v>552.09</v>
      </c>
      <c r="C1301" s="23">
        <v>579.78</v>
      </c>
      <c r="D1301" s="23">
        <v>587.98</v>
      </c>
      <c r="E1301" s="23">
        <v>594.54999999999995</v>
      </c>
      <c r="F1301" s="23">
        <v>591.75</v>
      </c>
      <c r="G1301" s="23">
        <v>577.95000000000005</v>
      </c>
      <c r="H1301" s="23">
        <v>549.08000000000004</v>
      </c>
      <c r="I1301" s="23">
        <v>549.08000000000004</v>
      </c>
      <c r="J1301" s="23">
        <v>549.4</v>
      </c>
      <c r="K1301" s="23">
        <v>551.41999999999996</v>
      </c>
      <c r="L1301" s="23">
        <v>548.36</v>
      </c>
      <c r="M1301" s="23">
        <v>544.41</v>
      </c>
      <c r="N1301" s="23">
        <v>541.11</v>
      </c>
      <c r="O1301" s="23">
        <v>540.97</v>
      </c>
      <c r="P1301" s="23">
        <v>533.39</v>
      </c>
      <c r="Q1301" s="23">
        <v>533.65</v>
      </c>
      <c r="R1301" s="23">
        <v>531.75</v>
      </c>
      <c r="S1301" s="23">
        <v>530.22</v>
      </c>
      <c r="T1301" s="23">
        <v>527</v>
      </c>
      <c r="U1301" s="23">
        <v>526.91999999999996</v>
      </c>
      <c r="V1301" s="23">
        <v>527.16999999999996</v>
      </c>
      <c r="W1301" s="23">
        <v>492.59</v>
      </c>
      <c r="X1301" s="23">
        <v>466.96</v>
      </c>
      <c r="Y1301" s="23">
        <v>490.48</v>
      </c>
    </row>
    <row r="1302" spans="1:25" ht="51.75" thickBot="1" x14ac:dyDescent="0.25">
      <c r="A1302" s="54" t="s">
        <v>38</v>
      </c>
      <c r="B1302" s="77">
        <v>552.09499589999996</v>
      </c>
      <c r="C1302" s="77">
        <v>579.77826051</v>
      </c>
      <c r="D1302" s="77">
        <v>587.97936046999996</v>
      </c>
      <c r="E1302" s="77">
        <v>594.54524016000005</v>
      </c>
      <c r="F1302" s="77">
        <v>591.74977521999995</v>
      </c>
      <c r="G1302" s="77">
        <v>577.94877035000002</v>
      </c>
      <c r="H1302" s="77">
        <v>549.08056844999999</v>
      </c>
      <c r="I1302" s="77">
        <v>549.07530212999995</v>
      </c>
      <c r="J1302" s="77">
        <v>549.40136987000005</v>
      </c>
      <c r="K1302" s="77">
        <v>551.4206719</v>
      </c>
      <c r="L1302" s="77">
        <v>548.35576571000001</v>
      </c>
      <c r="M1302" s="77">
        <v>544.40970677999996</v>
      </c>
      <c r="N1302" s="77">
        <v>541.11489023000001</v>
      </c>
      <c r="O1302" s="77">
        <v>540.97237872000005</v>
      </c>
      <c r="P1302" s="77">
        <v>533.38785143999996</v>
      </c>
      <c r="Q1302" s="77">
        <v>533.64685255999996</v>
      </c>
      <c r="R1302" s="77">
        <v>531.75163087999999</v>
      </c>
      <c r="S1302" s="77">
        <v>530.22215274999996</v>
      </c>
      <c r="T1302" s="77">
        <v>527.00239801999999</v>
      </c>
      <c r="U1302" s="77">
        <v>526.92126287999997</v>
      </c>
      <c r="V1302" s="77">
        <v>527.16852814000003</v>
      </c>
      <c r="W1302" s="77">
        <v>492.58807555999999</v>
      </c>
      <c r="X1302" s="77">
        <v>466.95707704</v>
      </c>
      <c r="Y1302" s="77">
        <v>490.48329897999997</v>
      </c>
    </row>
    <row r="1303" spans="1:25" ht="15" thickBot="1" x14ac:dyDescent="0.25">
      <c r="A1303" s="2" t="s">
        <v>3</v>
      </c>
      <c r="B1303" s="29">
        <v>0</v>
      </c>
      <c r="C1303" s="30">
        <v>0</v>
      </c>
      <c r="D1303" s="30">
        <v>0</v>
      </c>
      <c r="E1303" s="30">
        <v>0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1">
        <v>0</v>
      </c>
    </row>
    <row r="1304" spans="1:25" ht="15" thickBot="1" x14ac:dyDescent="0.25">
      <c r="A1304" s="14">
        <v>18</v>
      </c>
      <c r="B1304" s="23">
        <v>546.21</v>
      </c>
      <c r="C1304" s="23">
        <v>549.39</v>
      </c>
      <c r="D1304" s="23">
        <v>569.38</v>
      </c>
      <c r="E1304" s="23">
        <v>575.30999999999995</v>
      </c>
      <c r="F1304" s="23">
        <v>573.59</v>
      </c>
      <c r="G1304" s="23">
        <v>565.83000000000004</v>
      </c>
      <c r="H1304" s="23">
        <v>537.24</v>
      </c>
      <c r="I1304" s="23">
        <v>524.15</v>
      </c>
      <c r="J1304" s="23">
        <v>489.88</v>
      </c>
      <c r="K1304" s="23">
        <v>487.69</v>
      </c>
      <c r="L1304" s="23">
        <v>490.32</v>
      </c>
      <c r="M1304" s="23">
        <v>491.83</v>
      </c>
      <c r="N1304" s="23">
        <v>488.78</v>
      </c>
      <c r="O1304" s="23">
        <v>488.53</v>
      </c>
      <c r="P1304" s="23">
        <v>489.19</v>
      </c>
      <c r="Q1304" s="23">
        <v>487.1</v>
      </c>
      <c r="R1304" s="23">
        <v>472.29</v>
      </c>
      <c r="S1304" s="23">
        <v>488.9</v>
      </c>
      <c r="T1304" s="23">
        <v>486.29</v>
      </c>
      <c r="U1304" s="23">
        <v>485.64</v>
      </c>
      <c r="V1304" s="23">
        <v>487.76</v>
      </c>
      <c r="W1304" s="23">
        <v>490.37</v>
      </c>
      <c r="X1304" s="23">
        <v>487.44</v>
      </c>
      <c r="Y1304" s="23">
        <v>495.16</v>
      </c>
    </row>
    <row r="1305" spans="1:25" ht="51.75" thickBot="1" x14ac:dyDescent="0.25">
      <c r="A1305" s="54" t="s">
        <v>38</v>
      </c>
      <c r="B1305" s="77">
        <v>546.21139432999996</v>
      </c>
      <c r="C1305" s="77">
        <v>549.38587787999995</v>
      </c>
      <c r="D1305" s="77">
        <v>569.37917387000005</v>
      </c>
      <c r="E1305" s="77">
        <v>575.30917188000001</v>
      </c>
      <c r="F1305" s="77">
        <v>573.58900440000002</v>
      </c>
      <c r="G1305" s="77">
        <v>565.82931785000005</v>
      </c>
      <c r="H1305" s="77">
        <v>537.24314881999999</v>
      </c>
      <c r="I1305" s="77">
        <v>524.15169032999995</v>
      </c>
      <c r="J1305" s="77">
        <v>489.87758529000001</v>
      </c>
      <c r="K1305" s="77">
        <v>487.68530134999997</v>
      </c>
      <c r="L1305" s="77">
        <v>490.32457949000002</v>
      </c>
      <c r="M1305" s="77">
        <v>491.83336263000001</v>
      </c>
      <c r="N1305" s="77">
        <v>488.78292542999998</v>
      </c>
      <c r="O1305" s="77">
        <v>488.52760627999999</v>
      </c>
      <c r="P1305" s="77">
        <v>489.18562199000002</v>
      </c>
      <c r="Q1305" s="77">
        <v>487.09962486000001</v>
      </c>
      <c r="R1305" s="77">
        <v>472.29285220999998</v>
      </c>
      <c r="S1305" s="77">
        <v>488.89789502000002</v>
      </c>
      <c r="T1305" s="77">
        <v>486.28890487000001</v>
      </c>
      <c r="U1305" s="77">
        <v>485.63826454999997</v>
      </c>
      <c r="V1305" s="77">
        <v>487.76058440000003</v>
      </c>
      <c r="W1305" s="77">
        <v>490.36616085999998</v>
      </c>
      <c r="X1305" s="77">
        <v>487.43992395999999</v>
      </c>
      <c r="Y1305" s="77">
        <v>495.15619111000001</v>
      </c>
    </row>
    <row r="1306" spans="1:25" ht="15" thickBot="1" x14ac:dyDescent="0.25">
      <c r="A1306" s="2" t="s">
        <v>3</v>
      </c>
      <c r="B1306" s="29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30">
        <v>0</v>
      </c>
      <c r="I1306" s="30">
        <v>0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0">
        <v>0</v>
      </c>
      <c r="P1306" s="30">
        <v>0</v>
      </c>
      <c r="Q1306" s="30">
        <v>0</v>
      </c>
      <c r="R1306" s="30">
        <v>0</v>
      </c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1">
        <v>0</v>
      </c>
    </row>
    <row r="1307" spans="1:25" ht="15" thickBot="1" x14ac:dyDescent="0.25">
      <c r="A1307" s="14">
        <v>19</v>
      </c>
      <c r="B1307" s="23">
        <v>505.48</v>
      </c>
      <c r="C1307" s="23">
        <v>530.91999999999996</v>
      </c>
      <c r="D1307" s="23">
        <v>541.78</v>
      </c>
      <c r="E1307" s="23">
        <v>547.95000000000005</v>
      </c>
      <c r="F1307" s="23">
        <v>543.72</v>
      </c>
      <c r="G1307" s="23">
        <v>543.13</v>
      </c>
      <c r="H1307" s="23">
        <v>534.86</v>
      </c>
      <c r="I1307" s="23">
        <v>522.1</v>
      </c>
      <c r="J1307" s="23">
        <v>513.87</v>
      </c>
      <c r="K1307" s="23">
        <v>491.65</v>
      </c>
      <c r="L1307" s="23">
        <v>486.33</v>
      </c>
      <c r="M1307" s="23">
        <v>488.28</v>
      </c>
      <c r="N1307" s="23">
        <v>502.38</v>
      </c>
      <c r="O1307" s="23">
        <v>517.98</v>
      </c>
      <c r="P1307" s="23">
        <v>522.45000000000005</v>
      </c>
      <c r="Q1307" s="23">
        <v>524.82000000000005</v>
      </c>
      <c r="R1307" s="23">
        <v>518.98</v>
      </c>
      <c r="S1307" s="23">
        <v>505.98</v>
      </c>
      <c r="T1307" s="23">
        <v>487.89</v>
      </c>
      <c r="U1307" s="23">
        <v>494.95</v>
      </c>
      <c r="V1307" s="23">
        <v>490.66</v>
      </c>
      <c r="W1307" s="23">
        <v>487.43</v>
      </c>
      <c r="X1307" s="23">
        <v>499.24</v>
      </c>
      <c r="Y1307" s="23">
        <v>522.08000000000004</v>
      </c>
    </row>
    <row r="1308" spans="1:25" ht="51.75" thickBot="1" x14ac:dyDescent="0.25">
      <c r="A1308" s="54" t="s">
        <v>38</v>
      </c>
      <c r="B1308" s="77">
        <v>505.48381112999999</v>
      </c>
      <c r="C1308" s="77">
        <v>530.91676843000005</v>
      </c>
      <c r="D1308" s="77">
        <v>541.78346406000003</v>
      </c>
      <c r="E1308" s="77">
        <v>547.94751027999996</v>
      </c>
      <c r="F1308" s="77">
        <v>543.71763207000004</v>
      </c>
      <c r="G1308" s="77">
        <v>543.13202736999995</v>
      </c>
      <c r="H1308" s="77">
        <v>534.86398331999999</v>
      </c>
      <c r="I1308" s="77">
        <v>522.10274097000001</v>
      </c>
      <c r="J1308" s="77">
        <v>513.87150097000006</v>
      </c>
      <c r="K1308" s="77">
        <v>491.65114267000001</v>
      </c>
      <c r="L1308" s="77">
        <v>486.32614648999999</v>
      </c>
      <c r="M1308" s="77">
        <v>488.27934068000002</v>
      </c>
      <c r="N1308" s="77">
        <v>502.38487601999998</v>
      </c>
      <c r="O1308" s="77">
        <v>517.98141937000003</v>
      </c>
      <c r="P1308" s="77">
        <v>522.44849868999995</v>
      </c>
      <c r="Q1308" s="77">
        <v>524.81851405999998</v>
      </c>
      <c r="R1308" s="77">
        <v>518.98053817000005</v>
      </c>
      <c r="S1308" s="77">
        <v>505.98094049999997</v>
      </c>
      <c r="T1308" s="77">
        <v>487.88922959000001</v>
      </c>
      <c r="U1308" s="77">
        <v>494.95016034000002</v>
      </c>
      <c r="V1308" s="77">
        <v>490.65540071999999</v>
      </c>
      <c r="W1308" s="77">
        <v>487.43336926000001</v>
      </c>
      <c r="X1308" s="77">
        <v>499.24137912999998</v>
      </c>
      <c r="Y1308" s="77">
        <v>522.07576884000002</v>
      </c>
    </row>
    <row r="1309" spans="1:25" ht="15" thickBot="1" x14ac:dyDescent="0.25">
      <c r="A1309" s="2" t="s">
        <v>3</v>
      </c>
      <c r="B1309" s="29">
        <v>0</v>
      </c>
      <c r="C1309" s="30">
        <v>0</v>
      </c>
      <c r="D1309" s="30">
        <v>0</v>
      </c>
      <c r="E1309" s="30">
        <v>0</v>
      </c>
      <c r="F1309" s="30">
        <v>0</v>
      </c>
      <c r="G1309" s="30">
        <v>0</v>
      </c>
      <c r="H1309" s="30">
        <v>0</v>
      </c>
      <c r="I1309" s="30">
        <v>0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1">
        <v>0</v>
      </c>
    </row>
    <row r="1310" spans="1:25" ht="15" thickBot="1" x14ac:dyDescent="0.25">
      <c r="A1310" s="14">
        <v>20</v>
      </c>
      <c r="B1310" s="23">
        <v>528</v>
      </c>
      <c r="C1310" s="23">
        <v>538.6</v>
      </c>
      <c r="D1310" s="23">
        <v>545.5</v>
      </c>
      <c r="E1310" s="23">
        <v>547.76</v>
      </c>
      <c r="F1310" s="23">
        <v>548.04999999999995</v>
      </c>
      <c r="G1310" s="23">
        <v>544.96</v>
      </c>
      <c r="H1310" s="23">
        <v>530.59</v>
      </c>
      <c r="I1310" s="23">
        <v>540.66999999999996</v>
      </c>
      <c r="J1310" s="23">
        <v>526.07000000000005</v>
      </c>
      <c r="K1310" s="23">
        <v>506.3</v>
      </c>
      <c r="L1310" s="23">
        <v>503.81</v>
      </c>
      <c r="M1310" s="23">
        <v>502.64</v>
      </c>
      <c r="N1310" s="23">
        <v>498</v>
      </c>
      <c r="O1310" s="23">
        <v>510.49</v>
      </c>
      <c r="P1310" s="23">
        <v>526.70000000000005</v>
      </c>
      <c r="Q1310" s="23">
        <v>525.87</v>
      </c>
      <c r="R1310" s="23">
        <v>526.12</v>
      </c>
      <c r="S1310" s="23">
        <v>507.61</v>
      </c>
      <c r="T1310" s="23">
        <v>495.18</v>
      </c>
      <c r="U1310" s="23">
        <v>499.14</v>
      </c>
      <c r="V1310" s="23">
        <v>495.5</v>
      </c>
      <c r="W1310" s="23">
        <v>495.71</v>
      </c>
      <c r="X1310" s="23">
        <v>510.19</v>
      </c>
      <c r="Y1310" s="23">
        <v>523.63</v>
      </c>
    </row>
    <row r="1311" spans="1:25" ht="51.75" thickBot="1" x14ac:dyDescent="0.25">
      <c r="A1311" s="54" t="s">
        <v>38</v>
      </c>
      <c r="B1311" s="77">
        <v>528.00087996000002</v>
      </c>
      <c r="C1311" s="77">
        <v>538.59709101999999</v>
      </c>
      <c r="D1311" s="77">
        <v>545.49508022999999</v>
      </c>
      <c r="E1311" s="77">
        <v>547.76131439000005</v>
      </c>
      <c r="F1311" s="77">
        <v>548.05435733000002</v>
      </c>
      <c r="G1311" s="77">
        <v>544.96045632000005</v>
      </c>
      <c r="H1311" s="77">
        <v>530.59200410999995</v>
      </c>
      <c r="I1311" s="77">
        <v>540.67008089000001</v>
      </c>
      <c r="J1311" s="77">
        <v>526.07471196999995</v>
      </c>
      <c r="K1311" s="77">
        <v>506.29897011999998</v>
      </c>
      <c r="L1311" s="77">
        <v>503.80586417000001</v>
      </c>
      <c r="M1311" s="77">
        <v>502.63910423999999</v>
      </c>
      <c r="N1311" s="77">
        <v>497.99776616000003</v>
      </c>
      <c r="O1311" s="77">
        <v>510.49178080000002</v>
      </c>
      <c r="P1311" s="77">
        <v>526.69740454999999</v>
      </c>
      <c r="Q1311" s="77">
        <v>525.86529442999995</v>
      </c>
      <c r="R1311" s="77">
        <v>526.11550477000003</v>
      </c>
      <c r="S1311" s="77">
        <v>507.60518628</v>
      </c>
      <c r="T1311" s="77">
        <v>495.17816233000002</v>
      </c>
      <c r="U1311" s="77">
        <v>499.13673793999999</v>
      </c>
      <c r="V1311" s="77">
        <v>495.49500353000002</v>
      </c>
      <c r="W1311" s="77">
        <v>495.71295164999998</v>
      </c>
      <c r="X1311" s="77">
        <v>510.19492787000001</v>
      </c>
      <c r="Y1311" s="77">
        <v>523.62756145000003</v>
      </c>
    </row>
    <row r="1312" spans="1:25" ht="15" thickBot="1" x14ac:dyDescent="0.25">
      <c r="A1312" s="2" t="s">
        <v>3</v>
      </c>
      <c r="B1312" s="29">
        <v>0</v>
      </c>
      <c r="C1312" s="30">
        <v>0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0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1">
        <v>0</v>
      </c>
    </row>
    <row r="1313" spans="1:25" ht="15" thickBot="1" x14ac:dyDescent="0.25">
      <c r="A1313" s="14">
        <v>21</v>
      </c>
      <c r="B1313" s="23">
        <v>535.76</v>
      </c>
      <c r="C1313" s="23">
        <v>560.58000000000004</v>
      </c>
      <c r="D1313" s="23">
        <v>560.27</v>
      </c>
      <c r="E1313" s="23">
        <v>558.73</v>
      </c>
      <c r="F1313" s="23">
        <v>558.28</v>
      </c>
      <c r="G1313" s="23">
        <v>560.78</v>
      </c>
      <c r="H1313" s="23">
        <v>533.39</v>
      </c>
      <c r="I1313" s="23">
        <v>500.74</v>
      </c>
      <c r="J1313" s="23">
        <v>482.68</v>
      </c>
      <c r="K1313" s="23">
        <v>472.99</v>
      </c>
      <c r="L1313" s="23">
        <v>469.65</v>
      </c>
      <c r="M1313" s="23">
        <v>476.71</v>
      </c>
      <c r="N1313" s="23">
        <v>491.69</v>
      </c>
      <c r="O1313" s="23">
        <v>518.28</v>
      </c>
      <c r="P1313" s="23">
        <v>533.29</v>
      </c>
      <c r="Q1313" s="23">
        <v>538.04</v>
      </c>
      <c r="R1313" s="23">
        <v>537.08000000000004</v>
      </c>
      <c r="S1313" s="23">
        <v>539.17999999999995</v>
      </c>
      <c r="T1313" s="23">
        <v>500.35</v>
      </c>
      <c r="U1313" s="23">
        <v>486.24</v>
      </c>
      <c r="V1313" s="23">
        <v>494.21</v>
      </c>
      <c r="W1313" s="23">
        <v>502.96</v>
      </c>
      <c r="X1313" s="23">
        <v>524.74</v>
      </c>
      <c r="Y1313" s="23">
        <v>548.51</v>
      </c>
    </row>
    <row r="1314" spans="1:25" ht="51.75" thickBot="1" x14ac:dyDescent="0.25">
      <c r="A1314" s="54" t="s">
        <v>38</v>
      </c>
      <c r="B1314" s="77">
        <v>535.75919952000004</v>
      </c>
      <c r="C1314" s="77">
        <v>560.58393386</v>
      </c>
      <c r="D1314" s="77">
        <v>560.26866828000004</v>
      </c>
      <c r="E1314" s="77">
        <v>558.73295207000001</v>
      </c>
      <c r="F1314" s="77">
        <v>558.28318123999998</v>
      </c>
      <c r="G1314" s="77">
        <v>560.77923991</v>
      </c>
      <c r="H1314" s="77">
        <v>533.38703484999996</v>
      </c>
      <c r="I1314" s="77">
        <v>500.74465163000002</v>
      </c>
      <c r="J1314" s="77">
        <v>482.67569225</v>
      </c>
      <c r="K1314" s="77">
        <v>472.99214985999998</v>
      </c>
      <c r="L1314" s="77">
        <v>469.64558554000001</v>
      </c>
      <c r="M1314" s="77">
        <v>476.71002090000002</v>
      </c>
      <c r="N1314" s="77">
        <v>491.69475440999997</v>
      </c>
      <c r="O1314" s="77">
        <v>518.27583297000001</v>
      </c>
      <c r="P1314" s="77">
        <v>533.29497637999998</v>
      </c>
      <c r="Q1314" s="77">
        <v>538.03919366000002</v>
      </c>
      <c r="R1314" s="77">
        <v>537.07742384000005</v>
      </c>
      <c r="S1314" s="77">
        <v>539.18483709999998</v>
      </c>
      <c r="T1314" s="77">
        <v>500.35423087999999</v>
      </c>
      <c r="U1314" s="77">
        <v>486.24377311000001</v>
      </c>
      <c r="V1314" s="77">
        <v>494.21355989</v>
      </c>
      <c r="W1314" s="77">
        <v>502.95807572000001</v>
      </c>
      <c r="X1314" s="77">
        <v>524.74170666999999</v>
      </c>
      <c r="Y1314" s="77">
        <v>548.50507485000003</v>
      </c>
    </row>
    <row r="1315" spans="1:25" ht="15" thickBot="1" x14ac:dyDescent="0.25">
      <c r="A1315" s="2" t="s">
        <v>3</v>
      </c>
      <c r="B1315" s="29">
        <v>0</v>
      </c>
      <c r="C1315" s="30">
        <v>0</v>
      </c>
      <c r="D1315" s="30">
        <v>0</v>
      </c>
      <c r="E1315" s="30">
        <v>0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1">
        <v>0</v>
      </c>
    </row>
    <row r="1316" spans="1:25" ht="15" thickBot="1" x14ac:dyDescent="0.25">
      <c r="A1316" s="14">
        <v>22</v>
      </c>
      <c r="B1316" s="23">
        <v>537.48</v>
      </c>
      <c r="C1316" s="23">
        <v>549.08000000000004</v>
      </c>
      <c r="D1316" s="23">
        <v>553.69000000000005</v>
      </c>
      <c r="E1316" s="23">
        <v>556.61</v>
      </c>
      <c r="F1316" s="23">
        <v>554.83000000000004</v>
      </c>
      <c r="G1316" s="23">
        <v>545.61</v>
      </c>
      <c r="H1316" s="23">
        <v>525.82000000000005</v>
      </c>
      <c r="I1316" s="23">
        <v>492.86</v>
      </c>
      <c r="J1316" s="23">
        <v>477.97</v>
      </c>
      <c r="K1316" s="23">
        <v>468.66</v>
      </c>
      <c r="L1316" s="23">
        <v>471.24</v>
      </c>
      <c r="M1316" s="23">
        <v>481.76</v>
      </c>
      <c r="N1316" s="23">
        <v>509.57</v>
      </c>
      <c r="O1316" s="23">
        <v>506.14</v>
      </c>
      <c r="P1316" s="23">
        <v>521.75</v>
      </c>
      <c r="Q1316" s="23">
        <v>520.45000000000005</v>
      </c>
      <c r="R1316" s="23">
        <v>525.44000000000005</v>
      </c>
      <c r="S1316" s="23">
        <v>529.35</v>
      </c>
      <c r="T1316" s="23">
        <v>517.98</v>
      </c>
      <c r="U1316" s="23">
        <v>492.46</v>
      </c>
      <c r="V1316" s="23">
        <v>494.64</v>
      </c>
      <c r="W1316" s="23">
        <v>514.61</v>
      </c>
      <c r="X1316" s="23">
        <v>538.26</v>
      </c>
      <c r="Y1316" s="23">
        <v>543.39</v>
      </c>
    </row>
    <row r="1317" spans="1:25" ht="51.75" thickBot="1" x14ac:dyDescent="0.25">
      <c r="A1317" s="54" t="s">
        <v>38</v>
      </c>
      <c r="B1317" s="77">
        <v>537.47568207999996</v>
      </c>
      <c r="C1317" s="77">
        <v>549.08281437999995</v>
      </c>
      <c r="D1317" s="77">
        <v>553.69269657999996</v>
      </c>
      <c r="E1317" s="77">
        <v>556.60795392</v>
      </c>
      <c r="F1317" s="77">
        <v>554.82574867000005</v>
      </c>
      <c r="G1317" s="77">
        <v>545.60566168000003</v>
      </c>
      <c r="H1317" s="77">
        <v>525.81510721999996</v>
      </c>
      <c r="I1317" s="77">
        <v>492.85939165999997</v>
      </c>
      <c r="J1317" s="77">
        <v>477.97448967999998</v>
      </c>
      <c r="K1317" s="77">
        <v>468.66085752999999</v>
      </c>
      <c r="L1317" s="77">
        <v>471.24391513</v>
      </c>
      <c r="M1317" s="77">
        <v>481.76140751999998</v>
      </c>
      <c r="N1317" s="77">
        <v>509.56630833999998</v>
      </c>
      <c r="O1317" s="77">
        <v>506.13586002</v>
      </c>
      <c r="P1317" s="77">
        <v>521.75347715999999</v>
      </c>
      <c r="Q1317" s="77">
        <v>520.45079907000002</v>
      </c>
      <c r="R1317" s="77">
        <v>525.44066140999996</v>
      </c>
      <c r="S1317" s="77">
        <v>529.35484322000002</v>
      </c>
      <c r="T1317" s="77">
        <v>517.98344178000002</v>
      </c>
      <c r="U1317" s="77">
        <v>492.46188066000002</v>
      </c>
      <c r="V1317" s="77">
        <v>494.64331924999999</v>
      </c>
      <c r="W1317" s="77">
        <v>514.60909249999997</v>
      </c>
      <c r="X1317" s="77">
        <v>538.25587714999995</v>
      </c>
      <c r="Y1317" s="77">
        <v>543.39395534000005</v>
      </c>
    </row>
    <row r="1318" spans="1:25" ht="15" thickBot="1" x14ac:dyDescent="0.25">
      <c r="A1318" s="2" t="s">
        <v>3</v>
      </c>
      <c r="B1318" s="29">
        <v>0</v>
      </c>
      <c r="C1318" s="30">
        <v>0</v>
      </c>
      <c r="D1318" s="30">
        <v>0</v>
      </c>
      <c r="E1318" s="30">
        <v>0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1">
        <v>0</v>
      </c>
    </row>
    <row r="1319" spans="1:25" ht="15" thickBot="1" x14ac:dyDescent="0.25">
      <c r="A1319" s="14">
        <v>23</v>
      </c>
      <c r="B1319" s="23">
        <v>509.8</v>
      </c>
      <c r="C1319" s="23">
        <v>536.4</v>
      </c>
      <c r="D1319" s="23">
        <v>549.29</v>
      </c>
      <c r="E1319" s="23">
        <v>552.24</v>
      </c>
      <c r="F1319" s="23">
        <v>551.61</v>
      </c>
      <c r="G1319" s="23">
        <v>548.1</v>
      </c>
      <c r="H1319" s="23">
        <v>553.89</v>
      </c>
      <c r="I1319" s="23">
        <v>514.14</v>
      </c>
      <c r="J1319" s="23">
        <v>522.47</v>
      </c>
      <c r="K1319" s="23">
        <v>506.58</v>
      </c>
      <c r="L1319" s="23">
        <v>462.62</v>
      </c>
      <c r="M1319" s="23">
        <v>478.83</v>
      </c>
      <c r="N1319" s="23">
        <v>533.20000000000005</v>
      </c>
      <c r="O1319" s="23">
        <v>527.87</v>
      </c>
      <c r="P1319" s="23">
        <v>521.85</v>
      </c>
      <c r="Q1319" s="23">
        <v>518.29999999999995</v>
      </c>
      <c r="R1319" s="23">
        <v>517.92999999999995</v>
      </c>
      <c r="S1319" s="23">
        <v>522.96</v>
      </c>
      <c r="T1319" s="23">
        <v>495.27</v>
      </c>
      <c r="U1319" s="23">
        <v>459.5</v>
      </c>
      <c r="V1319" s="23">
        <v>458.01</v>
      </c>
      <c r="W1319" s="23">
        <v>467.73</v>
      </c>
      <c r="X1319" s="23">
        <v>502.52</v>
      </c>
      <c r="Y1319" s="23">
        <v>520.92999999999995</v>
      </c>
    </row>
    <row r="1320" spans="1:25" ht="51.75" thickBot="1" x14ac:dyDescent="0.25">
      <c r="A1320" s="54" t="s">
        <v>38</v>
      </c>
      <c r="B1320" s="77">
        <v>509.80032033999998</v>
      </c>
      <c r="C1320" s="77">
        <v>536.40484794999998</v>
      </c>
      <c r="D1320" s="77">
        <v>549.29164477999996</v>
      </c>
      <c r="E1320" s="77">
        <v>552.24105107000003</v>
      </c>
      <c r="F1320" s="77">
        <v>551.60907257999997</v>
      </c>
      <c r="G1320" s="77">
        <v>548.09920223999995</v>
      </c>
      <c r="H1320" s="77">
        <v>553.89215381999998</v>
      </c>
      <c r="I1320" s="77">
        <v>514.14441863000002</v>
      </c>
      <c r="J1320" s="77">
        <v>522.47220054000002</v>
      </c>
      <c r="K1320" s="77">
        <v>506.57824464999999</v>
      </c>
      <c r="L1320" s="77">
        <v>462.61671333999999</v>
      </c>
      <c r="M1320" s="77">
        <v>478.82811917999999</v>
      </c>
      <c r="N1320" s="77">
        <v>533.20232283999997</v>
      </c>
      <c r="O1320" s="77">
        <v>527.86663615999998</v>
      </c>
      <c r="P1320" s="77">
        <v>521.85405966999997</v>
      </c>
      <c r="Q1320" s="77">
        <v>518.29971542999999</v>
      </c>
      <c r="R1320" s="77">
        <v>517.92651292000005</v>
      </c>
      <c r="S1320" s="77">
        <v>522.96060197999998</v>
      </c>
      <c r="T1320" s="77">
        <v>495.26992005</v>
      </c>
      <c r="U1320" s="77">
        <v>459.49765613</v>
      </c>
      <c r="V1320" s="77">
        <v>458.0071782</v>
      </c>
      <c r="W1320" s="77">
        <v>467.73487390999998</v>
      </c>
      <c r="X1320" s="77">
        <v>502.52118629</v>
      </c>
      <c r="Y1320" s="77">
        <v>520.92610565999996</v>
      </c>
    </row>
    <row r="1321" spans="1:25" ht="15" thickBot="1" x14ac:dyDescent="0.25">
      <c r="A1321" s="2" t="s">
        <v>3</v>
      </c>
      <c r="B1321" s="29">
        <v>0</v>
      </c>
      <c r="C1321" s="30">
        <v>0</v>
      </c>
      <c r="D1321" s="30">
        <v>0</v>
      </c>
      <c r="E1321" s="30">
        <v>0</v>
      </c>
      <c r="F1321" s="30">
        <v>0</v>
      </c>
      <c r="G1321" s="30">
        <v>0</v>
      </c>
      <c r="H1321" s="30">
        <v>0</v>
      </c>
      <c r="I1321" s="30">
        <v>0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0</v>
      </c>
      <c r="P1321" s="30">
        <v>0</v>
      </c>
      <c r="Q1321" s="30">
        <v>0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1">
        <v>0</v>
      </c>
    </row>
    <row r="1322" spans="1:25" ht="15" thickBot="1" x14ac:dyDescent="0.25">
      <c r="A1322" s="14">
        <v>24</v>
      </c>
      <c r="B1322" s="23">
        <v>511.44</v>
      </c>
      <c r="C1322" s="23">
        <v>528.65</v>
      </c>
      <c r="D1322" s="23">
        <v>541.08000000000004</v>
      </c>
      <c r="E1322" s="23">
        <v>548.39</v>
      </c>
      <c r="F1322" s="23">
        <v>553</v>
      </c>
      <c r="G1322" s="23">
        <v>548.84</v>
      </c>
      <c r="H1322" s="23">
        <v>529.92999999999995</v>
      </c>
      <c r="I1322" s="23">
        <v>509.89</v>
      </c>
      <c r="J1322" s="23">
        <v>501.07</v>
      </c>
      <c r="K1322" s="23">
        <v>475.94</v>
      </c>
      <c r="L1322" s="23">
        <v>498.11</v>
      </c>
      <c r="M1322" s="23">
        <v>478.5</v>
      </c>
      <c r="N1322" s="23">
        <v>461.15</v>
      </c>
      <c r="O1322" s="23">
        <v>466.49</v>
      </c>
      <c r="P1322" s="23">
        <v>501.08</v>
      </c>
      <c r="Q1322" s="23">
        <v>499.32</v>
      </c>
      <c r="R1322" s="23">
        <v>498.77</v>
      </c>
      <c r="S1322" s="23">
        <v>492.32</v>
      </c>
      <c r="T1322" s="23">
        <v>491.03</v>
      </c>
      <c r="U1322" s="23">
        <v>483.5</v>
      </c>
      <c r="V1322" s="23">
        <v>478.1</v>
      </c>
      <c r="W1322" s="23">
        <v>465.16</v>
      </c>
      <c r="X1322" s="23">
        <v>460.06</v>
      </c>
      <c r="Y1322" s="23">
        <v>498.63</v>
      </c>
    </row>
    <row r="1323" spans="1:25" ht="51.75" thickBot="1" x14ac:dyDescent="0.25">
      <c r="A1323" s="54" t="s">
        <v>38</v>
      </c>
      <c r="B1323" s="77">
        <v>511.43950761000002</v>
      </c>
      <c r="C1323" s="77">
        <v>528.64895917000001</v>
      </c>
      <c r="D1323" s="77">
        <v>541.08100108999997</v>
      </c>
      <c r="E1323" s="77">
        <v>548.38812889999997</v>
      </c>
      <c r="F1323" s="77">
        <v>553.00139153999999</v>
      </c>
      <c r="G1323" s="77">
        <v>548.84238005999998</v>
      </c>
      <c r="H1323" s="77">
        <v>529.92739429999995</v>
      </c>
      <c r="I1323" s="77">
        <v>509.89143637000001</v>
      </c>
      <c r="J1323" s="77">
        <v>501.07474925000002</v>
      </c>
      <c r="K1323" s="77">
        <v>475.94061397000002</v>
      </c>
      <c r="L1323" s="77">
        <v>498.10787816999999</v>
      </c>
      <c r="M1323" s="77">
        <v>478.50489864000002</v>
      </c>
      <c r="N1323" s="77">
        <v>461.15151073999999</v>
      </c>
      <c r="O1323" s="77">
        <v>466.49254224999999</v>
      </c>
      <c r="P1323" s="77">
        <v>501.08323037000002</v>
      </c>
      <c r="Q1323" s="77">
        <v>499.31952188999998</v>
      </c>
      <c r="R1323" s="77">
        <v>498.77413813999999</v>
      </c>
      <c r="S1323" s="77">
        <v>492.31571142000001</v>
      </c>
      <c r="T1323" s="77">
        <v>491.02722789000001</v>
      </c>
      <c r="U1323" s="77">
        <v>483.49637465000001</v>
      </c>
      <c r="V1323" s="77">
        <v>478.09570408000002</v>
      </c>
      <c r="W1323" s="77">
        <v>465.16334639000002</v>
      </c>
      <c r="X1323" s="77">
        <v>460.06425200000001</v>
      </c>
      <c r="Y1323" s="77">
        <v>498.63013844</v>
      </c>
    </row>
    <row r="1324" spans="1:25" ht="15" thickBot="1" x14ac:dyDescent="0.25">
      <c r="A1324" s="2" t="s">
        <v>3</v>
      </c>
      <c r="B1324" s="29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1">
        <v>0</v>
      </c>
    </row>
    <row r="1325" spans="1:25" ht="15" thickBot="1" x14ac:dyDescent="0.25">
      <c r="A1325" s="14">
        <v>25</v>
      </c>
      <c r="B1325" s="23">
        <v>511.86</v>
      </c>
      <c r="C1325" s="23">
        <v>525.59</v>
      </c>
      <c r="D1325" s="23">
        <v>532.73</v>
      </c>
      <c r="E1325" s="23">
        <v>538.54</v>
      </c>
      <c r="F1325" s="23">
        <v>537.11</v>
      </c>
      <c r="G1325" s="23">
        <v>534.16</v>
      </c>
      <c r="H1325" s="23">
        <v>530.4</v>
      </c>
      <c r="I1325" s="23">
        <v>528.41</v>
      </c>
      <c r="J1325" s="23">
        <v>527.20000000000005</v>
      </c>
      <c r="K1325" s="23">
        <v>502.94</v>
      </c>
      <c r="L1325" s="23">
        <v>496.42</v>
      </c>
      <c r="M1325" s="23">
        <v>509.49</v>
      </c>
      <c r="N1325" s="23">
        <v>522.70000000000005</v>
      </c>
      <c r="O1325" s="23">
        <v>528.99</v>
      </c>
      <c r="P1325" s="23">
        <v>517.61</v>
      </c>
      <c r="Q1325" s="23">
        <v>520.99</v>
      </c>
      <c r="R1325" s="23">
        <v>525.08000000000004</v>
      </c>
      <c r="S1325" s="23">
        <v>515.92999999999995</v>
      </c>
      <c r="T1325" s="23">
        <v>495.25</v>
      </c>
      <c r="U1325" s="23">
        <v>476.97</v>
      </c>
      <c r="V1325" s="23">
        <v>483.79</v>
      </c>
      <c r="W1325" s="23">
        <v>487.8</v>
      </c>
      <c r="X1325" s="23">
        <v>486.3</v>
      </c>
      <c r="Y1325" s="23">
        <v>497.83</v>
      </c>
    </row>
    <row r="1326" spans="1:25" ht="51.75" thickBot="1" x14ac:dyDescent="0.25">
      <c r="A1326" s="54" t="s">
        <v>38</v>
      </c>
      <c r="B1326" s="77">
        <v>511.86027409000002</v>
      </c>
      <c r="C1326" s="77">
        <v>525.58745040999997</v>
      </c>
      <c r="D1326" s="77">
        <v>532.72574909000002</v>
      </c>
      <c r="E1326" s="77">
        <v>538.53979826</v>
      </c>
      <c r="F1326" s="77">
        <v>537.11103014000003</v>
      </c>
      <c r="G1326" s="77">
        <v>534.15957542000001</v>
      </c>
      <c r="H1326" s="77">
        <v>530.40293315999998</v>
      </c>
      <c r="I1326" s="77">
        <v>528.40914822000002</v>
      </c>
      <c r="J1326" s="77">
        <v>527.19822747000001</v>
      </c>
      <c r="K1326" s="77">
        <v>502.93710657000003</v>
      </c>
      <c r="L1326" s="77">
        <v>496.41544163999998</v>
      </c>
      <c r="M1326" s="77">
        <v>509.48611693999999</v>
      </c>
      <c r="N1326" s="77">
        <v>522.69622738999999</v>
      </c>
      <c r="O1326" s="77">
        <v>528.98919788000001</v>
      </c>
      <c r="P1326" s="77">
        <v>517.60875569999996</v>
      </c>
      <c r="Q1326" s="77">
        <v>520.99298237000005</v>
      </c>
      <c r="R1326" s="77">
        <v>525.07826674</v>
      </c>
      <c r="S1326" s="77">
        <v>515.92735192999999</v>
      </c>
      <c r="T1326" s="77">
        <v>495.24604085999999</v>
      </c>
      <c r="U1326" s="77">
        <v>476.96941710999999</v>
      </c>
      <c r="V1326" s="77">
        <v>483.78764894</v>
      </c>
      <c r="W1326" s="77">
        <v>487.80178384999999</v>
      </c>
      <c r="X1326" s="77">
        <v>486.29902741000001</v>
      </c>
      <c r="Y1326" s="77">
        <v>497.83086492000001</v>
      </c>
    </row>
    <row r="1327" spans="1:25" ht="15" thickBot="1" x14ac:dyDescent="0.25">
      <c r="A1327" s="2" t="s">
        <v>3</v>
      </c>
      <c r="B1327" s="29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1">
        <v>0</v>
      </c>
    </row>
    <row r="1328" spans="1:25" ht="15" thickBot="1" x14ac:dyDescent="0.25">
      <c r="A1328" s="14">
        <v>26</v>
      </c>
      <c r="B1328" s="23">
        <v>509.82</v>
      </c>
      <c r="C1328" s="23">
        <v>536.86</v>
      </c>
      <c r="D1328" s="23">
        <v>545.41</v>
      </c>
      <c r="E1328" s="23">
        <v>549.22</v>
      </c>
      <c r="F1328" s="23">
        <v>547.98</v>
      </c>
      <c r="G1328" s="23">
        <v>545.12</v>
      </c>
      <c r="H1328" s="23">
        <v>539.38</v>
      </c>
      <c r="I1328" s="23">
        <v>517.54999999999995</v>
      </c>
      <c r="J1328" s="23">
        <v>501.51</v>
      </c>
      <c r="K1328" s="23">
        <v>524.14</v>
      </c>
      <c r="L1328" s="23">
        <v>520.4</v>
      </c>
      <c r="M1328" s="23">
        <v>523.85</v>
      </c>
      <c r="N1328" s="23">
        <v>534.33000000000004</v>
      </c>
      <c r="O1328" s="23">
        <v>511.56</v>
      </c>
      <c r="P1328" s="23">
        <v>488.05</v>
      </c>
      <c r="Q1328" s="23">
        <v>491.81</v>
      </c>
      <c r="R1328" s="23">
        <v>494.56</v>
      </c>
      <c r="S1328" s="23">
        <v>491.62</v>
      </c>
      <c r="T1328" s="23">
        <v>528.61</v>
      </c>
      <c r="U1328" s="23">
        <v>442.15</v>
      </c>
      <c r="V1328" s="23">
        <v>442.14</v>
      </c>
      <c r="W1328" s="23">
        <v>454.01</v>
      </c>
      <c r="X1328" s="23">
        <v>501.14</v>
      </c>
      <c r="Y1328" s="23">
        <v>503.47</v>
      </c>
    </row>
    <row r="1329" spans="1:25" ht="51.75" thickBot="1" x14ac:dyDescent="0.25">
      <c r="A1329" s="54" t="s">
        <v>38</v>
      </c>
      <c r="B1329" s="77">
        <v>509.82230070999998</v>
      </c>
      <c r="C1329" s="77">
        <v>536.86154822000003</v>
      </c>
      <c r="D1329" s="77">
        <v>545.41018910000003</v>
      </c>
      <c r="E1329" s="77">
        <v>549.21834424999997</v>
      </c>
      <c r="F1329" s="77">
        <v>547.98048601000005</v>
      </c>
      <c r="G1329" s="77">
        <v>545.12142311000002</v>
      </c>
      <c r="H1329" s="77">
        <v>539.37873320999995</v>
      </c>
      <c r="I1329" s="77">
        <v>517.54784171999995</v>
      </c>
      <c r="J1329" s="77">
        <v>501.51400066999997</v>
      </c>
      <c r="K1329" s="77">
        <v>524.13508307999996</v>
      </c>
      <c r="L1329" s="77">
        <v>520.40029874000004</v>
      </c>
      <c r="M1329" s="77">
        <v>523.85360459000003</v>
      </c>
      <c r="N1329" s="77">
        <v>534.33367268999996</v>
      </c>
      <c r="O1329" s="77">
        <v>511.55728819000001</v>
      </c>
      <c r="P1329" s="77">
        <v>488.04872814999999</v>
      </c>
      <c r="Q1329" s="77">
        <v>491.80966891999998</v>
      </c>
      <c r="R1329" s="77">
        <v>494.55910174000002</v>
      </c>
      <c r="S1329" s="77">
        <v>491.62250160999997</v>
      </c>
      <c r="T1329" s="77">
        <v>528.61266376000003</v>
      </c>
      <c r="U1329" s="77">
        <v>442.15236629999998</v>
      </c>
      <c r="V1329" s="77">
        <v>442.13780292000001</v>
      </c>
      <c r="W1329" s="77">
        <v>454.01412624</v>
      </c>
      <c r="X1329" s="77">
        <v>501.13867033000002</v>
      </c>
      <c r="Y1329" s="77">
        <v>503.46533685999998</v>
      </c>
    </row>
    <row r="1330" spans="1:25" ht="15" thickBot="1" x14ac:dyDescent="0.25">
      <c r="A1330" s="2" t="s">
        <v>3</v>
      </c>
      <c r="B1330" s="29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1">
        <v>0</v>
      </c>
    </row>
    <row r="1331" spans="1:25" ht="15" thickBot="1" x14ac:dyDescent="0.25">
      <c r="A1331" s="14">
        <v>27</v>
      </c>
      <c r="B1331" s="23">
        <v>556.5</v>
      </c>
      <c r="C1331" s="23">
        <v>577.24</v>
      </c>
      <c r="D1331" s="23">
        <v>591.11</v>
      </c>
      <c r="E1331" s="23">
        <v>595.96</v>
      </c>
      <c r="F1331" s="23">
        <v>595.17999999999995</v>
      </c>
      <c r="G1331" s="23">
        <v>583.23</v>
      </c>
      <c r="H1331" s="23">
        <v>548.99</v>
      </c>
      <c r="I1331" s="23">
        <v>516.33000000000004</v>
      </c>
      <c r="J1331" s="23">
        <v>510.83</v>
      </c>
      <c r="K1331" s="23">
        <v>514.95000000000005</v>
      </c>
      <c r="L1331" s="23">
        <v>521.19000000000005</v>
      </c>
      <c r="M1331" s="23">
        <v>530.91999999999996</v>
      </c>
      <c r="N1331" s="23">
        <v>541.38</v>
      </c>
      <c r="O1331" s="23">
        <v>549.66999999999996</v>
      </c>
      <c r="P1331" s="23">
        <v>561.1</v>
      </c>
      <c r="Q1331" s="23">
        <v>566.30999999999995</v>
      </c>
      <c r="R1331" s="23">
        <v>569.03</v>
      </c>
      <c r="S1331" s="23">
        <v>559.55999999999995</v>
      </c>
      <c r="T1331" s="23">
        <v>531.54999999999995</v>
      </c>
      <c r="U1331" s="23">
        <v>511.31</v>
      </c>
      <c r="V1331" s="23">
        <v>514.26</v>
      </c>
      <c r="W1331" s="23">
        <v>522.16999999999996</v>
      </c>
      <c r="X1331" s="23">
        <v>513.30999999999995</v>
      </c>
      <c r="Y1331" s="23">
        <v>528.14</v>
      </c>
    </row>
    <row r="1332" spans="1:25" ht="51.75" thickBot="1" x14ac:dyDescent="0.25">
      <c r="A1332" s="54" t="s">
        <v>38</v>
      </c>
      <c r="B1332" s="77">
        <v>556.49929893000001</v>
      </c>
      <c r="C1332" s="77">
        <v>577.23512100999994</v>
      </c>
      <c r="D1332" s="77">
        <v>591.10907670999995</v>
      </c>
      <c r="E1332" s="77">
        <v>595.96383936999996</v>
      </c>
      <c r="F1332" s="77">
        <v>595.18210700999998</v>
      </c>
      <c r="G1332" s="77">
        <v>583.23143991999996</v>
      </c>
      <c r="H1332" s="77">
        <v>548.98953069000004</v>
      </c>
      <c r="I1332" s="77">
        <v>516.33241462000001</v>
      </c>
      <c r="J1332" s="77">
        <v>510.82636866000001</v>
      </c>
      <c r="K1332" s="77">
        <v>514.94837384000004</v>
      </c>
      <c r="L1332" s="77">
        <v>521.19238728000005</v>
      </c>
      <c r="M1332" s="77">
        <v>530.91547385000001</v>
      </c>
      <c r="N1332" s="77">
        <v>541.37879723000003</v>
      </c>
      <c r="O1332" s="77">
        <v>549.67132465999998</v>
      </c>
      <c r="P1332" s="77">
        <v>561.09601241999997</v>
      </c>
      <c r="Q1332" s="77">
        <v>566.30597135000005</v>
      </c>
      <c r="R1332" s="77">
        <v>569.02851157999999</v>
      </c>
      <c r="S1332" s="77">
        <v>559.55548328999998</v>
      </c>
      <c r="T1332" s="77">
        <v>531.54758644000003</v>
      </c>
      <c r="U1332" s="77">
        <v>511.31071331999999</v>
      </c>
      <c r="V1332" s="77">
        <v>514.26002466</v>
      </c>
      <c r="W1332" s="77">
        <v>522.16670767000005</v>
      </c>
      <c r="X1332" s="77">
        <v>513.31265612000004</v>
      </c>
      <c r="Y1332" s="77">
        <v>528.13535178999996</v>
      </c>
    </row>
    <row r="1333" spans="1:25" ht="15" thickBot="1" x14ac:dyDescent="0.25">
      <c r="A1333" s="2" t="s">
        <v>3</v>
      </c>
      <c r="B1333" s="29">
        <v>0</v>
      </c>
      <c r="C1333" s="30">
        <v>0</v>
      </c>
      <c r="D1333" s="30">
        <v>0</v>
      </c>
      <c r="E1333" s="30">
        <v>0</v>
      </c>
      <c r="F1333" s="30">
        <v>0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0</v>
      </c>
      <c r="O1333" s="30">
        <v>0</v>
      </c>
      <c r="P1333" s="30">
        <v>0</v>
      </c>
      <c r="Q1333" s="30">
        <v>0</v>
      </c>
      <c r="R1333" s="30">
        <v>0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1">
        <v>0</v>
      </c>
    </row>
    <row r="1334" spans="1:25" ht="15" thickBot="1" x14ac:dyDescent="0.25">
      <c r="A1334" s="14">
        <v>28</v>
      </c>
      <c r="B1334" s="23">
        <v>577.21</v>
      </c>
      <c r="C1334" s="23">
        <v>586.33000000000004</v>
      </c>
      <c r="D1334" s="23">
        <v>588.27</v>
      </c>
      <c r="E1334" s="23">
        <v>593.24</v>
      </c>
      <c r="F1334" s="23">
        <v>592.36</v>
      </c>
      <c r="G1334" s="23">
        <v>588.34</v>
      </c>
      <c r="H1334" s="23">
        <v>568.38</v>
      </c>
      <c r="I1334" s="23">
        <v>548.76</v>
      </c>
      <c r="J1334" s="23">
        <v>544.82000000000005</v>
      </c>
      <c r="K1334" s="23">
        <v>537.20000000000005</v>
      </c>
      <c r="L1334" s="23">
        <v>534.71</v>
      </c>
      <c r="M1334" s="23">
        <v>543.14</v>
      </c>
      <c r="N1334" s="23">
        <v>545.80999999999995</v>
      </c>
      <c r="O1334" s="23">
        <v>556.15</v>
      </c>
      <c r="P1334" s="23">
        <v>566.20000000000005</v>
      </c>
      <c r="Q1334" s="23">
        <v>572.34</v>
      </c>
      <c r="R1334" s="23">
        <v>573.76</v>
      </c>
      <c r="S1334" s="23">
        <v>568.27</v>
      </c>
      <c r="T1334" s="23">
        <v>547.80999999999995</v>
      </c>
      <c r="U1334" s="23">
        <v>527.41</v>
      </c>
      <c r="V1334" s="23">
        <v>528.79</v>
      </c>
      <c r="W1334" s="23">
        <v>537.26</v>
      </c>
      <c r="X1334" s="23">
        <v>545.73</v>
      </c>
      <c r="Y1334" s="23">
        <v>556.08000000000004</v>
      </c>
    </row>
    <row r="1335" spans="1:25" ht="51.75" thickBot="1" x14ac:dyDescent="0.25">
      <c r="A1335" s="54" t="s">
        <v>38</v>
      </c>
      <c r="B1335" s="77">
        <v>577.21431392</v>
      </c>
      <c r="C1335" s="77">
        <v>586.32857967999996</v>
      </c>
      <c r="D1335" s="77">
        <v>588.27016811999999</v>
      </c>
      <c r="E1335" s="77">
        <v>593.24344010000004</v>
      </c>
      <c r="F1335" s="77">
        <v>592.35986794999997</v>
      </c>
      <c r="G1335" s="77">
        <v>588.33932421999998</v>
      </c>
      <c r="H1335" s="77">
        <v>568.37946677000002</v>
      </c>
      <c r="I1335" s="77">
        <v>548.75887234000004</v>
      </c>
      <c r="J1335" s="77">
        <v>544.81569884999999</v>
      </c>
      <c r="K1335" s="77">
        <v>537.19626646999996</v>
      </c>
      <c r="L1335" s="77">
        <v>534.70627487000002</v>
      </c>
      <c r="M1335" s="77">
        <v>543.13518398999997</v>
      </c>
      <c r="N1335" s="77">
        <v>545.80795660000001</v>
      </c>
      <c r="O1335" s="77">
        <v>556.14563209999994</v>
      </c>
      <c r="P1335" s="77">
        <v>566.20331468999996</v>
      </c>
      <c r="Q1335" s="77">
        <v>572.34494522</v>
      </c>
      <c r="R1335" s="77">
        <v>573.76322545000005</v>
      </c>
      <c r="S1335" s="77">
        <v>568.26502560999995</v>
      </c>
      <c r="T1335" s="77">
        <v>547.81118303999995</v>
      </c>
      <c r="U1335" s="77">
        <v>527.41187752999997</v>
      </c>
      <c r="V1335" s="77">
        <v>528.78619708999997</v>
      </c>
      <c r="W1335" s="77">
        <v>537.25717427999996</v>
      </c>
      <c r="X1335" s="77">
        <v>545.73039100999995</v>
      </c>
      <c r="Y1335" s="77">
        <v>556.07786378000003</v>
      </c>
    </row>
    <row r="1336" spans="1:25" ht="15" thickBot="1" x14ac:dyDescent="0.25">
      <c r="A1336" s="2" t="s">
        <v>3</v>
      </c>
      <c r="B1336" s="29">
        <v>0</v>
      </c>
      <c r="C1336" s="30">
        <v>0</v>
      </c>
      <c r="D1336" s="30">
        <v>0</v>
      </c>
      <c r="E1336" s="30">
        <v>0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1">
        <v>0</v>
      </c>
    </row>
    <row r="1337" spans="1:25" ht="15" thickBot="1" x14ac:dyDescent="0.25">
      <c r="A1337" s="14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</row>
    <row r="1338" spans="1:25" ht="15" thickBot="1" x14ac:dyDescent="0.25">
      <c r="A1338" s="54"/>
      <c r="B1338" s="77"/>
      <c r="C1338" s="77"/>
      <c r="D1338" s="77"/>
      <c r="E1338" s="77"/>
      <c r="F1338" s="77"/>
      <c r="G1338" s="77"/>
      <c r="H1338" s="77"/>
      <c r="I1338" s="77"/>
      <c r="J1338" s="77"/>
      <c r="K1338" s="77"/>
      <c r="L1338" s="77"/>
      <c r="M1338" s="77"/>
      <c r="N1338" s="77"/>
      <c r="O1338" s="77"/>
      <c r="P1338" s="77"/>
      <c r="Q1338" s="77"/>
      <c r="R1338" s="77"/>
      <c r="S1338" s="77"/>
      <c r="T1338" s="77"/>
      <c r="U1338" s="77"/>
      <c r="V1338" s="77"/>
      <c r="W1338" s="77"/>
      <c r="X1338" s="77"/>
      <c r="Y1338" s="77"/>
    </row>
    <row r="1339" spans="1:25" ht="15" thickBot="1" x14ac:dyDescent="0.25">
      <c r="A1339" s="2"/>
      <c r="B1339" s="29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1"/>
    </row>
    <row r="1340" spans="1:25" ht="15" thickBot="1" x14ac:dyDescent="0.25">
      <c r="A1340" s="14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</row>
    <row r="1341" spans="1:25" ht="15" thickBot="1" x14ac:dyDescent="0.25">
      <c r="A1341" s="54"/>
      <c r="B1341" s="77"/>
      <c r="C1341" s="77"/>
      <c r="D1341" s="77"/>
      <c r="E1341" s="77"/>
      <c r="F1341" s="77"/>
      <c r="G1341" s="77"/>
      <c r="H1341" s="77"/>
      <c r="I1341" s="77"/>
      <c r="J1341" s="77"/>
      <c r="K1341" s="77"/>
      <c r="L1341" s="77"/>
      <c r="M1341" s="77"/>
      <c r="N1341" s="77"/>
      <c r="O1341" s="77"/>
      <c r="P1341" s="77"/>
      <c r="Q1341" s="77"/>
      <c r="R1341" s="77"/>
      <c r="S1341" s="77"/>
      <c r="T1341" s="77"/>
      <c r="U1341" s="77"/>
      <c r="V1341" s="77"/>
      <c r="W1341" s="77"/>
      <c r="X1341" s="77"/>
      <c r="Y1341" s="77"/>
    </row>
    <row r="1342" spans="1:25" ht="15" thickBot="1" x14ac:dyDescent="0.25">
      <c r="A1342" s="2"/>
      <c r="B1342" s="29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1"/>
    </row>
    <row r="1343" spans="1:25" ht="15" thickBot="1" x14ac:dyDescent="0.25">
      <c r="A1343" s="14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</row>
    <row r="1344" spans="1:25" ht="15" thickBot="1" x14ac:dyDescent="0.25">
      <c r="A1344" s="54"/>
      <c r="B1344" s="77"/>
      <c r="C1344" s="77"/>
      <c r="D1344" s="77"/>
      <c r="E1344" s="77"/>
      <c r="F1344" s="77"/>
      <c r="G1344" s="77"/>
      <c r="H1344" s="77"/>
      <c r="I1344" s="77"/>
      <c r="J1344" s="77"/>
      <c r="K1344" s="77"/>
      <c r="L1344" s="77"/>
      <c r="M1344" s="77"/>
      <c r="N1344" s="77"/>
      <c r="O1344" s="77"/>
      <c r="P1344" s="77"/>
      <c r="Q1344" s="77"/>
      <c r="R1344" s="77"/>
      <c r="S1344" s="77"/>
      <c r="T1344" s="77"/>
      <c r="U1344" s="77"/>
      <c r="V1344" s="77"/>
      <c r="W1344" s="77"/>
      <c r="X1344" s="77"/>
      <c r="Y1344" s="77"/>
    </row>
    <row r="1345" spans="1:25" ht="15" thickBot="1" x14ac:dyDescent="0.25">
      <c r="A1345" s="24"/>
      <c r="B1345" s="29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1"/>
    </row>
    <row r="1346" spans="1:25" ht="15" thickBot="1" x14ac:dyDescent="0.25">
      <c r="A1346" s="8"/>
      <c r="Y1346" s="8"/>
    </row>
    <row r="1347" spans="1:25" ht="15" thickBot="1" x14ac:dyDescent="0.25">
      <c r="A1347" s="111" t="s">
        <v>31</v>
      </c>
      <c r="B1347" s="138" t="s">
        <v>62</v>
      </c>
      <c r="C1347" s="114"/>
      <c r="D1347" s="114"/>
      <c r="E1347" s="114"/>
      <c r="F1347" s="114"/>
      <c r="G1347" s="114"/>
      <c r="H1347" s="114"/>
      <c r="I1347" s="114"/>
      <c r="J1347" s="114"/>
      <c r="K1347" s="114"/>
      <c r="L1347" s="114"/>
      <c r="M1347" s="114"/>
      <c r="N1347" s="114"/>
      <c r="O1347" s="114"/>
      <c r="P1347" s="114"/>
      <c r="Q1347" s="114"/>
      <c r="R1347" s="114"/>
      <c r="S1347" s="114"/>
      <c r="T1347" s="114"/>
      <c r="U1347" s="114"/>
      <c r="V1347" s="114"/>
      <c r="W1347" s="114"/>
      <c r="X1347" s="114"/>
      <c r="Y1347" s="115"/>
    </row>
    <row r="1348" spans="1:25" ht="26.25" thickBot="1" x14ac:dyDescent="0.25">
      <c r="A1348" s="112"/>
      <c r="B1348" s="52" t="s">
        <v>30</v>
      </c>
      <c r="C1348" s="35" t="s">
        <v>29</v>
      </c>
      <c r="D1348" s="51" t="s">
        <v>28</v>
      </c>
      <c r="E1348" s="35" t="s">
        <v>27</v>
      </c>
      <c r="F1348" s="35" t="s">
        <v>26</v>
      </c>
      <c r="G1348" s="35" t="s">
        <v>25</v>
      </c>
      <c r="H1348" s="35" t="s">
        <v>24</v>
      </c>
      <c r="I1348" s="35" t="s">
        <v>23</v>
      </c>
      <c r="J1348" s="35" t="s">
        <v>22</v>
      </c>
      <c r="K1348" s="37" t="s">
        <v>21</v>
      </c>
      <c r="L1348" s="35" t="s">
        <v>20</v>
      </c>
      <c r="M1348" s="38" t="s">
        <v>19</v>
      </c>
      <c r="N1348" s="37" t="s">
        <v>18</v>
      </c>
      <c r="O1348" s="35" t="s">
        <v>17</v>
      </c>
      <c r="P1348" s="38" t="s">
        <v>16</v>
      </c>
      <c r="Q1348" s="51" t="s">
        <v>15</v>
      </c>
      <c r="R1348" s="35" t="s">
        <v>14</v>
      </c>
      <c r="S1348" s="51" t="s">
        <v>13</v>
      </c>
      <c r="T1348" s="35" t="s">
        <v>12</v>
      </c>
      <c r="U1348" s="51" t="s">
        <v>11</v>
      </c>
      <c r="V1348" s="35" t="s">
        <v>10</v>
      </c>
      <c r="W1348" s="51" t="s">
        <v>9</v>
      </c>
      <c r="X1348" s="35" t="s">
        <v>8</v>
      </c>
      <c r="Y1348" s="40" t="s">
        <v>7</v>
      </c>
    </row>
    <row r="1349" spans="1:25" ht="15" thickBot="1" x14ac:dyDescent="0.25">
      <c r="A1349" s="14">
        <v>1</v>
      </c>
      <c r="B1349" s="23">
        <v>719.42</v>
      </c>
      <c r="C1349" s="23">
        <v>745.89</v>
      </c>
      <c r="D1349" s="23">
        <v>760.56</v>
      </c>
      <c r="E1349" s="23">
        <v>769.55</v>
      </c>
      <c r="F1349" s="23">
        <v>765.88</v>
      </c>
      <c r="G1349" s="23">
        <v>756.96</v>
      </c>
      <c r="H1349" s="23">
        <v>713.95</v>
      </c>
      <c r="I1349" s="23">
        <v>681.49</v>
      </c>
      <c r="J1349" s="23">
        <v>662.69</v>
      </c>
      <c r="K1349" s="23">
        <v>651.32000000000005</v>
      </c>
      <c r="L1349" s="23">
        <v>658.44</v>
      </c>
      <c r="M1349" s="23">
        <v>666.78</v>
      </c>
      <c r="N1349" s="23">
        <v>638.72</v>
      </c>
      <c r="O1349" s="23">
        <v>638.12</v>
      </c>
      <c r="P1349" s="23">
        <v>649.77</v>
      </c>
      <c r="Q1349" s="23">
        <v>654.96</v>
      </c>
      <c r="R1349" s="23">
        <v>657.36</v>
      </c>
      <c r="S1349" s="23">
        <v>647.02</v>
      </c>
      <c r="T1349" s="23">
        <v>610.26</v>
      </c>
      <c r="U1349" s="23">
        <v>599.30999999999995</v>
      </c>
      <c r="V1349" s="23">
        <v>613.99</v>
      </c>
      <c r="W1349" s="23">
        <v>625.95000000000005</v>
      </c>
      <c r="X1349" s="23">
        <v>646.37</v>
      </c>
      <c r="Y1349" s="23">
        <v>684.26</v>
      </c>
    </row>
    <row r="1350" spans="1:25" ht="51.75" thickBot="1" x14ac:dyDescent="0.25">
      <c r="A1350" s="54" t="s">
        <v>38</v>
      </c>
      <c r="B1350" s="77">
        <v>719.41925882999999</v>
      </c>
      <c r="C1350" s="77">
        <v>745.89169049999998</v>
      </c>
      <c r="D1350" s="77">
        <v>760.55722275000005</v>
      </c>
      <c r="E1350" s="77">
        <v>769.54635658999996</v>
      </c>
      <c r="F1350" s="77">
        <v>765.88129433999995</v>
      </c>
      <c r="G1350" s="77">
        <v>756.95930820000001</v>
      </c>
      <c r="H1350" s="77">
        <v>713.94842086999995</v>
      </c>
      <c r="I1350" s="77">
        <v>681.48729464999997</v>
      </c>
      <c r="J1350" s="77">
        <v>662.69229093000001</v>
      </c>
      <c r="K1350" s="77">
        <v>651.32473144000005</v>
      </c>
      <c r="L1350" s="77">
        <v>658.43951468</v>
      </c>
      <c r="M1350" s="77">
        <v>666.78337052999996</v>
      </c>
      <c r="N1350" s="77">
        <v>638.71904497000003</v>
      </c>
      <c r="O1350" s="77">
        <v>638.11557111000002</v>
      </c>
      <c r="P1350" s="77">
        <v>649.76897485999996</v>
      </c>
      <c r="Q1350" s="77">
        <v>654.95924165999998</v>
      </c>
      <c r="R1350" s="77">
        <v>657.35778888000004</v>
      </c>
      <c r="S1350" s="77">
        <v>647.01809651999997</v>
      </c>
      <c r="T1350" s="77">
        <v>610.26313656000002</v>
      </c>
      <c r="U1350" s="77">
        <v>599.30971715999999</v>
      </c>
      <c r="V1350" s="77">
        <v>613.98829133000004</v>
      </c>
      <c r="W1350" s="77">
        <v>625.95085991999997</v>
      </c>
      <c r="X1350" s="77">
        <v>646.36677350000002</v>
      </c>
      <c r="Y1350" s="77">
        <v>684.26066428000001</v>
      </c>
    </row>
    <row r="1351" spans="1:25" ht="15" thickBot="1" x14ac:dyDescent="0.25">
      <c r="A1351" s="2" t="s">
        <v>3</v>
      </c>
      <c r="B1351" s="29">
        <v>0</v>
      </c>
      <c r="C1351" s="30">
        <v>0</v>
      </c>
      <c r="D1351" s="30">
        <v>0</v>
      </c>
      <c r="E1351" s="30">
        <v>0</v>
      </c>
      <c r="F1351" s="30">
        <v>0</v>
      </c>
      <c r="G1351" s="30">
        <v>0</v>
      </c>
      <c r="H1351" s="30">
        <v>0</v>
      </c>
      <c r="I1351" s="30">
        <v>0</v>
      </c>
      <c r="J1351" s="30">
        <v>0</v>
      </c>
      <c r="K1351" s="30">
        <v>0</v>
      </c>
      <c r="L1351" s="30">
        <v>0</v>
      </c>
      <c r="M1351" s="30">
        <v>0</v>
      </c>
      <c r="N1351" s="30">
        <v>0</v>
      </c>
      <c r="O1351" s="30">
        <v>0</v>
      </c>
      <c r="P1351" s="30">
        <v>0</v>
      </c>
      <c r="Q1351" s="30">
        <v>0</v>
      </c>
      <c r="R1351" s="30">
        <v>0</v>
      </c>
      <c r="S1351" s="30">
        <v>0</v>
      </c>
      <c r="T1351" s="30">
        <v>0</v>
      </c>
      <c r="U1351" s="30">
        <v>0</v>
      </c>
      <c r="V1351" s="30">
        <v>0</v>
      </c>
      <c r="W1351" s="30">
        <v>0</v>
      </c>
      <c r="X1351" s="30">
        <v>0</v>
      </c>
      <c r="Y1351" s="31">
        <v>0</v>
      </c>
    </row>
    <row r="1352" spans="1:25" ht="15" thickBot="1" x14ac:dyDescent="0.25">
      <c r="A1352" s="14">
        <v>2</v>
      </c>
      <c r="B1352" s="23">
        <v>724.63</v>
      </c>
      <c r="C1352" s="23">
        <v>748.38</v>
      </c>
      <c r="D1352" s="23">
        <v>763.3</v>
      </c>
      <c r="E1352" s="23">
        <v>771.55</v>
      </c>
      <c r="F1352" s="23">
        <v>766.81</v>
      </c>
      <c r="G1352" s="23">
        <v>754.71</v>
      </c>
      <c r="H1352" s="23">
        <v>711.65</v>
      </c>
      <c r="I1352" s="23">
        <v>668.01</v>
      </c>
      <c r="J1352" s="23">
        <v>643.54</v>
      </c>
      <c r="K1352" s="23">
        <v>626.54999999999995</v>
      </c>
      <c r="L1352" s="23">
        <v>620.1</v>
      </c>
      <c r="M1352" s="23">
        <v>627.83000000000004</v>
      </c>
      <c r="N1352" s="23">
        <v>642.58000000000004</v>
      </c>
      <c r="O1352" s="23">
        <v>648.92999999999995</v>
      </c>
      <c r="P1352" s="23">
        <v>659.65</v>
      </c>
      <c r="Q1352" s="23">
        <v>666.7</v>
      </c>
      <c r="R1352" s="23">
        <v>667.09</v>
      </c>
      <c r="S1352" s="23">
        <v>658.51</v>
      </c>
      <c r="T1352" s="23">
        <v>619.53</v>
      </c>
      <c r="U1352" s="23">
        <v>605.95000000000005</v>
      </c>
      <c r="V1352" s="23">
        <v>615.27</v>
      </c>
      <c r="W1352" s="23">
        <v>633.76</v>
      </c>
      <c r="X1352" s="23">
        <v>649.94000000000005</v>
      </c>
      <c r="Y1352" s="23">
        <v>683.44</v>
      </c>
    </row>
    <row r="1353" spans="1:25" ht="51.75" thickBot="1" x14ac:dyDescent="0.25">
      <c r="A1353" s="54" t="s">
        <v>38</v>
      </c>
      <c r="B1353" s="77">
        <v>724.63228274000005</v>
      </c>
      <c r="C1353" s="77">
        <v>748.37618166000004</v>
      </c>
      <c r="D1353" s="77">
        <v>763.29642177000005</v>
      </c>
      <c r="E1353" s="77">
        <v>771.55233941999995</v>
      </c>
      <c r="F1353" s="77">
        <v>766.81099187999996</v>
      </c>
      <c r="G1353" s="77">
        <v>754.70895092000001</v>
      </c>
      <c r="H1353" s="77">
        <v>711.64977294000005</v>
      </c>
      <c r="I1353" s="77">
        <v>668.00558981999995</v>
      </c>
      <c r="J1353" s="77">
        <v>643.53952296</v>
      </c>
      <c r="K1353" s="77">
        <v>626.55029710999997</v>
      </c>
      <c r="L1353" s="77">
        <v>620.09757586000001</v>
      </c>
      <c r="M1353" s="77">
        <v>627.83424404000004</v>
      </c>
      <c r="N1353" s="77">
        <v>642.58349178000003</v>
      </c>
      <c r="O1353" s="77">
        <v>648.92971833000001</v>
      </c>
      <c r="P1353" s="77">
        <v>659.64526697999997</v>
      </c>
      <c r="Q1353" s="77">
        <v>666.70147411000005</v>
      </c>
      <c r="R1353" s="77">
        <v>667.09360736999997</v>
      </c>
      <c r="S1353" s="77">
        <v>658.50827513000002</v>
      </c>
      <c r="T1353" s="77">
        <v>619.53204801000004</v>
      </c>
      <c r="U1353" s="77">
        <v>605.94898711999997</v>
      </c>
      <c r="V1353" s="77">
        <v>615.27277538999999</v>
      </c>
      <c r="W1353" s="77">
        <v>633.76218502999996</v>
      </c>
      <c r="X1353" s="77">
        <v>649.94313940999996</v>
      </c>
      <c r="Y1353" s="77">
        <v>683.43553301999998</v>
      </c>
    </row>
    <row r="1354" spans="1:25" ht="15" thickBot="1" x14ac:dyDescent="0.25">
      <c r="A1354" s="2" t="s">
        <v>3</v>
      </c>
      <c r="B1354" s="29">
        <v>0</v>
      </c>
      <c r="C1354" s="30">
        <v>0</v>
      </c>
      <c r="D1354" s="30">
        <v>0</v>
      </c>
      <c r="E1354" s="30">
        <v>0</v>
      </c>
      <c r="F1354" s="30">
        <v>0</v>
      </c>
      <c r="G1354" s="30">
        <v>0</v>
      </c>
      <c r="H1354" s="30">
        <v>0</v>
      </c>
      <c r="I1354" s="30">
        <v>0</v>
      </c>
      <c r="J1354" s="30">
        <v>0</v>
      </c>
      <c r="K1354" s="30">
        <v>0</v>
      </c>
      <c r="L1354" s="30">
        <v>0</v>
      </c>
      <c r="M1354" s="30">
        <v>0</v>
      </c>
      <c r="N1354" s="30">
        <v>0</v>
      </c>
      <c r="O1354" s="30">
        <v>0</v>
      </c>
      <c r="P1354" s="30">
        <v>0</v>
      </c>
      <c r="Q1354" s="30">
        <v>0</v>
      </c>
      <c r="R1354" s="30">
        <v>0</v>
      </c>
      <c r="S1354" s="30">
        <v>0</v>
      </c>
      <c r="T1354" s="30">
        <v>0</v>
      </c>
      <c r="U1354" s="30">
        <v>0</v>
      </c>
      <c r="V1354" s="30">
        <v>0</v>
      </c>
      <c r="W1354" s="30">
        <v>0</v>
      </c>
      <c r="X1354" s="30">
        <v>0</v>
      </c>
      <c r="Y1354" s="31">
        <v>0</v>
      </c>
    </row>
    <row r="1355" spans="1:25" ht="15" thickBot="1" x14ac:dyDescent="0.25">
      <c r="A1355" s="14">
        <v>3</v>
      </c>
      <c r="B1355" s="23">
        <v>726.96</v>
      </c>
      <c r="C1355" s="23">
        <v>756.2</v>
      </c>
      <c r="D1355" s="23">
        <v>771.03</v>
      </c>
      <c r="E1355" s="23">
        <v>774.77</v>
      </c>
      <c r="F1355" s="23">
        <v>772.48</v>
      </c>
      <c r="G1355" s="23">
        <v>761.46</v>
      </c>
      <c r="H1355" s="23">
        <v>719.42</v>
      </c>
      <c r="I1355" s="23">
        <v>673.55</v>
      </c>
      <c r="J1355" s="23">
        <v>643.36</v>
      </c>
      <c r="K1355" s="23">
        <v>627.30999999999995</v>
      </c>
      <c r="L1355" s="23">
        <v>625.57000000000005</v>
      </c>
      <c r="M1355" s="23">
        <v>630.26</v>
      </c>
      <c r="N1355" s="23">
        <v>645.38</v>
      </c>
      <c r="O1355" s="23">
        <v>655.08000000000004</v>
      </c>
      <c r="P1355" s="23">
        <v>671.88</v>
      </c>
      <c r="Q1355" s="23">
        <v>675.8</v>
      </c>
      <c r="R1355" s="23">
        <v>660.85</v>
      </c>
      <c r="S1355" s="23">
        <v>650.66999999999996</v>
      </c>
      <c r="T1355" s="23">
        <v>615.70000000000005</v>
      </c>
      <c r="U1355" s="23">
        <v>608.19000000000005</v>
      </c>
      <c r="V1355" s="23">
        <v>612.84</v>
      </c>
      <c r="W1355" s="23">
        <v>623.61</v>
      </c>
      <c r="X1355" s="23">
        <v>642.20000000000005</v>
      </c>
      <c r="Y1355" s="23">
        <v>675.64</v>
      </c>
    </row>
    <row r="1356" spans="1:25" ht="51.75" thickBot="1" x14ac:dyDescent="0.25">
      <c r="A1356" s="54" t="s">
        <v>38</v>
      </c>
      <c r="B1356" s="77">
        <v>726.96433823999996</v>
      </c>
      <c r="C1356" s="77">
        <v>756.20447029000002</v>
      </c>
      <c r="D1356" s="77">
        <v>771.02684107000005</v>
      </c>
      <c r="E1356" s="77">
        <v>774.76600654000003</v>
      </c>
      <c r="F1356" s="77">
        <v>772.48358583000004</v>
      </c>
      <c r="G1356" s="77">
        <v>761.45598185999995</v>
      </c>
      <c r="H1356" s="77">
        <v>719.41644643999996</v>
      </c>
      <c r="I1356" s="77">
        <v>673.55138277000003</v>
      </c>
      <c r="J1356" s="77">
        <v>643.35787359000005</v>
      </c>
      <c r="K1356" s="77">
        <v>627.30578856</v>
      </c>
      <c r="L1356" s="77">
        <v>625.56860849999998</v>
      </c>
      <c r="M1356" s="77">
        <v>630.26132036000001</v>
      </c>
      <c r="N1356" s="77">
        <v>645.37834195999994</v>
      </c>
      <c r="O1356" s="77">
        <v>655.08467609000002</v>
      </c>
      <c r="P1356" s="77">
        <v>671.88439205999998</v>
      </c>
      <c r="Q1356" s="77">
        <v>675.79747308000003</v>
      </c>
      <c r="R1356" s="77">
        <v>660.84993452000003</v>
      </c>
      <c r="S1356" s="77">
        <v>650.66625987999998</v>
      </c>
      <c r="T1356" s="77">
        <v>615.70222508999996</v>
      </c>
      <c r="U1356" s="77">
        <v>608.18976387999999</v>
      </c>
      <c r="V1356" s="77">
        <v>612.84422885000004</v>
      </c>
      <c r="W1356" s="77">
        <v>623.61379469999997</v>
      </c>
      <c r="X1356" s="77">
        <v>642.19528224999999</v>
      </c>
      <c r="Y1356" s="77">
        <v>675.64290069000003</v>
      </c>
    </row>
    <row r="1357" spans="1:25" ht="15" thickBot="1" x14ac:dyDescent="0.25">
      <c r="A1357" s="2" t="s">
        <v>3</v>
      </c>
      <c r="B1357" s="29">
        <v>0</v>
      </c>
      <c r="C1357" s="30">
        <v>0</v>
      </c>
      <c r="D1357" s="30">
        <v>0</v>
      </c>
      <c r="E1357" s="30">
        <v>0</v>
      </c>
      <c r="F1357" s="30">
        <v>0</v>
      </c>
      <c r="G1357" s="30">
        <v>0</v>
      </c>
      <c r="H1357" s="30">
        <v>0</v>
      </c>
      <c r="I1357" s="30">
        <v>0</v>
      </c>
      <c r="J1357" s="30">
        <v>0</v>
      </c>
      <c r="K1357" s="30">
        <v>0</v>
      </c>
      <c r="L1357" s="30">
        <v>0</v>
      </c>
      <c r="M1357" s="30">
        <v>0</v>
      </c>
      <c r="N1357" s="30">
        <v>0</v>
      </c>
      <c r="O1357" s="30">
        <v>0</v>
      </c>
      <c r="P1357" s="30">
        <v>0</v>
      </c>
      <c r="Q1357" s="30">
        <v>0</v>
      </c>
      <c r="R1357" s="30">
        <v>0</v>
      </c>
      <c r="S1357" s="30">
        <v>0</v>
      </c>
      <c r="T1357" s="30">
        <v>0</v>
      </c>
      <c r="U1357" s="30">
        <v>0</v>
      </c>
      <c r="V1357" s="30">
        <v>0</v>
      </c>
      <c r="W1357" s="30">
        <v>0</v>
      </c>
      <c r="X1357" s="30">
        <v>0</v>
      </c>
      <c r="Y1357" s="31">
        <v>0</v>
      </c>
    </row>
    <row r="1358" spans="1:25" ht="15" thickBot="1" x14ac:dyDescent="0.25">
      <c r="A1358" s="14">
        <v>4</v>
      </c>
      <c r="B1358" s="23">
        <v>692.58</v>
      </c>
      <c r="C1358" s="23">
        <v>714.65</v>
      </c>
      <c r="D1358" s="23">
        <v>729.11</v>
      </c>
      <c r="E1358" s="23">
        <v>739.02</v>
      </c>
      <c r="F1358" s="23">
        <v>737.73</v>
      </c>
      <c r="G1358" s="23">
        <v>730.67</v>
      </c>
      <c r="H1358" s="23">
        <v>715.28</v>
      </c>
      <c r="I1358" s="23">
        <v>692.74</v>
      </c>
      <c r="J1358" s="23">
        <v>665.41</v>
      </c>
      <c r="K1358" s="23">
        <v>632.33000000000004</v>
      </c>
      <c r="L1358" s="23">
        <v>612.82000000000005</v>
      </c>
      <c r="M1358" s="23">
        <v>614.92999999999995</v>
      </c>
      <c r="N1358" s="23">
        <v>624.69000000000005</v>
      </c>
      <c r="O1358" s="23">
        <v>637.11</v>
      </c>
      <c r="P1358" s="23">
        <v>645.5</v>
      </c>
      <c r="Q1358" s="23">
        <v>650.79999999999995</v>
      </c>
      <c r="R1358" s="23">
        <v>650.04999999999995</v>
      </c>
      <c r="S1358" s="23">
        <v>641.6</v>
      </c>
      <c r="T1358" s="23">
        <v>606.74</v>
      </c>
      <c r="U1358" s="23">
        <v>615.80999999999995</v>
      </c>
      <c r="V1358" s="23">
        <v>631.85</v>
      </c>
      <c r="W1358" s="23">
        <v>616.96</v>
      </c>
      <c r="X1358" s="23">
        <v>618.51</v>
      </c>
      <c r="Y1358" s="23">
        <v>657.3</v>
      </c>
    </row>
    <row r="1359" spans="1:25" ht="51.75" thickBot="1" x14ac:dyDescent="0.25">
      <c r="A1359" s="54" t="s">
        <v>38</v>
      </c>
      <c r="B1359" s="77">
        <v>692.58183866000002</v>
      </c>
      <c r="C1359" s="77">
        <v>714.65113611000004</v>
      </c>
      <c r="D1359" s="77">
        <v>729.11343674</v>
      </c>
      <c r="E1359" s="77">
        <v>739.01775812999995</v>
      </c>
      <c r="F1359" s="77">
        <v>737.72857415999999</v>
      </c>
      <c r="G1359" s="77">
        <v>730.66850598999997</v>
      </c>
      <c r="H1359" s="77">
        <v>715.28450167000005</v>
      </c>
      <c r="I1359" s="77">
        <v>692.74023924000005</v>
      </c>
      <c r="J1359" s="77">
        <v>665.41016708999996</v>
      </c>
      <c r="K1359" s="77">
        <v>632.32771780999997</v>
      </c>
      <c r="L1359" s="77">
        <v>612.81679966000002</v>
      </c>
      <c r="M1359" s="77">
        <v>614.92513422000002</v>
      </c>
      <c r="N1359" s="77">
        <v>624.69428618999996</v>
      </c>
      <c r="O1359" s="77">
        <v>637.10698179999997</v>
      </c>
      <c r="P1359" s="77">
        <v>645.49628647999998</v>
      </c>
      <c r="Q1359" s="77">
        <v>650.80302262999999</v>
      </c>
      <c r="R1359" s="77">
        <v>650.04648680000003</v>
      </c>
      <c r="S1359" s="77">
        <v>641.59508483000002</v>
      </c>
      <c r="T1359" s="77">
        <v>606.73845689999996</v>
      </c>
      <c r="U1359" s="77">
        <v>615.81483450999997</v>
      </c>
      <c r="V1359" s="77">
        <v>631.85385541000005</v>
      </c>
      <c r="W1359" s="77">
        <v>616.96473392999997</v>
      </c>
      <c r="X1359" s="77">
        <v>618.50914225999998</v>
      </c>
      <c r="Y1359" s="77">
        <v>657.29738185999997</v>
      </c>
    </row>
    <row r="1360" spans="1:25" ht="15" thickBot="1" x14ac:dyDescent="0.25">
      <c r="A1360" s="2" t="s">
        <v>3</v>
      </c>
      <c r="B1360" s="29">
        <v>0</v>
      </c>
      <c r="C1360" s="30">
        <v>0</v>
      </c>
      <c r="D1360" s="30">
        <v>0</v>
      </c>
      <c r="E1360" s="30">
        <v>0</v>
      </c>
      <c r="F1360" s="30">
        <v>0</v>
      </c>
      <c r="G1360" s="30">
        <v>0</v>
      </c>
      <c r="H1360" s="30">
        <v>0</v>
      </c>
      <c r="I1360" s="30">
        <v>0</v>
      </c>
      <c r="J1360" s="30">
        <v>0</v>
      </c>
      <c r="K1360" s="30">
        <v>0</v>
      </c>
      <c r="L1360" s="30">
        <v>0</v>
      </c>
      <c r="M1360" s="30">
        <v>0</v>
      </c>
      <c r="N1360" s="30">
        <v>0</v>
      </c>
      <c r="O1360" s="30">
        <v>0</v>
      </c>
      <c r="P1360" s="30">
        <v>0</v>
      </c>
      <c r="Q1360" s="30">
        <v>0</v>
      </c>
      <c r="R1360" s="30">
        <v>0</v>
      </c>
      <c r="S1360" s="30">
        <v>0</v>
      </c>
      <c r="T1360" s="30">
        <v>0</v>
      </c>
      <c r="U1360" s="30">
        <v>0</v>
      </c>
      <c r="V1360" s="30">
        <v>0</v>
      </c>
      <c r="W1360" s="30">
        <v>0</v>
      </c>
      <c r="X1360" s="30">
        <v>0</v>
      </c>
      <c r="Y1360" s="31">
        <v>0</v>
      </c>
    </row>
    <row r="1361" spans="1:25" ht="15" thickBot="1" x14ac:dyDescent="0.25">
      <c r="A1361" s="14">
        <v>5</v>
      </c>
      <c r="B1361" s="23">
        <v>689.12</v>
      </c>
      <c r="C1361" s="23">
        <v>715.83</v>
      </c>
      <c r="D1361" s="23">
        <v>729.5</v>
      </c>
      <c r="E1361" s="23">
        <v>738.5</v>
      </c>
      <c r="F1361" s="23">
        <v>736.52</v>
      </c>
      <c r="G1361" s="23">
        <v>734.59</v>
      </c>
      <c r="H1361" s="23">
        <v>724.88</v>
      </c>
      <c r="I1361" s="23">
        <v>708.98</v>
      </c>
      <c r="J1361" s="23">
        <v>686.95</v>
      </c>
      <c r="K1361" s="23">
        <v>650.39</v>
      </c>
      <c r="L1361" s="23">
        <v>620.75</v>
      </c>
      <c r="M1361" s="23">
        <v>617.65</v>
      </c>
      <c r="N1361" s="23">
        <v>628.5</v>
      </c>
      <c r="O1361" s="23">
        <v>643.27</v>
      </c>
      <c r="P1361" s="23">
        <v>648.76</v>
      </c>
      <c r="Q1361" s="23">
        <v>655.93</v>
      </c>
      <c r="R1361" s="23">
        <v>655.8</v>
      </c>
      <c r="S1361" s="23">
        <v>642.37</v>
      </c>
      <c r="T1361" s="23">
        <v>605.55999999999995</v>
      </c>
      <c r="U1361" s="23">
        <v>594.77</v>
      </c>
      <c r="V1361" s="23">
        <v>601.34</v>
      </c>
      <c r="W1361" s="23">
        <v>613.63</v>
      </c>
      <c r="X1361" s="23">
        <v>630.54</v>
      </c>
      <c r="Y1361" s="23">
        <v>657</v>
      </c>
    </row>
    <row r="1362" spans="1:25" ht="51.75" thickBot="1" x14ac:dyDescent="0.25">
      <c r="A1362" s="54" t="s">
        <v>38</v>
      </c>
      <c r="B1362" s="77">
        <v>689.11754717999997</v>
      </c>
      <c r="C1362" s="77">
        <v>715.83283716999995</v>
      </c>
      <c r="D1362" s="77">
        <v>729.50305863000006</v>
      </c>
      <c r="E1362" s="77">
        <v>738.50019448</v>
      </c>
      <c r="F1362" s="77">
        <v>736.51948091999998</v>
      </c>
      <c r="G1362" s="77">
        <v>734.59447479000005</v>
      </c>
      <c r="H1362" s="77">
        <v>724.88269085000002</v>
      </c>
      <c r="I1362" s="77">
        <v>708.98284420000005</v>
      </c>
      <c r="J1362" s="77">
        <v>686.94917903999999</v>
      </c>
      <c r="K1362" s="77">
        <v>650.38805436999996</v>
      </c>
      <c r="L1362" s="77">
        <v>620.75015339000004</v>
      </c>
      <c r="M1362" s="77">
        <v>617.64501510000002</v>
      </c>
      <c r="N1362" s="77">
        <v>628.49788663000004</v>
      </c>
      <c r="O1362" s="77">
        <v>643.27138822999996</v>
      </c>
      <c r="P1362" s="77">
        <v>648.76031335000005</v>
      </c>
      <c r="Q1362" s="77">
        <v>655.92690786000003</v>
      </c>
      <c r="R1362" s="77">
        <v>655.79550212000004</v>
      </c>
      <c r="S1362" s="77">
        <v>642.37230732</v>
      </c>
      <c r="T1362" s="77">
        <v>605.56128186000001</v>
      </c>
      <c r="U1362" s="77">
        <v>594.77277877999995</v>
      </c>
      <c r="V1362" s="77">
        <v>601.3447668</v>
      </c>
      <c r="W1362" s="77">
        <v>613.62640446</v>
      </c>
      <c r="X1362" s="77">
        <v>630.53748217999998</v>
      </c>
      <c r="Y1362" s="77">
        <v>657.00340668000001</v>
      </c>
    </row>
    <row r="1363" spans="1:25" ht="15" thickBot="1" x14ac:dyDescent="0.25">
      <c r="A1363" s="2" t="s">
        <v>3</v>
      </c>
      <c r="B1363" s="29">
        <v>0</v>
      </c>
      <c r="C1363" s="30">
        <v>0</v>
      </c>
      <c r="D1363" s="30">
        <v>0</v>
      </c>
      <c r="E1363" s="30">
        <v>0</v>
      </c>
      <c r="F1363" s="30">
        <v>0</v>
      </c>
      <c r="G1363" s="30">
        <v>0</v>
      </c>
      <c r="H1363" s="30">
        <v>0</v>
      </c>
      <c r="I1363" s="30">
        <v>0</v>
      </c>
      <c r="J1363" s="30">
        <v>0</v>
      </c>
      <c r="K1363" s="30">
        <v>0</v>
      </c>
      <c r="L1363" s="30">
        <v>0</v>
      </c>
      <c r="M1363" s="30">
        <v>0</v>
      </c>
      <c r="N1363" s="30">
        <v>0</v>
      </c>
      <c r="O1363" s="30">
        <v>0</v>
      </c>
      <c r="P1363" s="30">
        <v>0</v>
      </c>
      <c r="Q1363" s="30">
        <v>0</v>
      </c>
      <c r="R1363" s="30">
        <v>0</v>
      </c>
      <c r="S1363" s="30">
        <v>0</v>
      </c>
      <c r="T1363" s="30">
        <v>0</v>
      </c>
      <c r="U1363" s="30">
        <v>0</v>
      </c>
      <c r="V1363" s="30">
        <v>0</v>
      </c>
      <c r="W1363" s="30">
        <v>0</v>
      </c>
      <c r="X1363" s="30">
        <v>0</v>
      </c>
      <c r="Y1363" s="31">
        <v>0</v>
      </c>
    </row>
    <row r="1364" spans="1:25" ht="15" thickBot="1" x14ac:dyDescent="0.25">
      <c r="A1364" s="14">
        <v>6</v>
      </c>
      <c r="B1364" s="23">
        <v>696.07</v>
      </c>
      <c r="C1364" s="23">
        <v>724.45</v>
      </c>
      <c r="D1364" s="23">
        <v>737.22</v>
      </c>
      <c r="E1364" s="23">
        <v>743.45</v>
      </c>
      <c r="F1364" s="23">
        <v>742.53</v>
      </c>
      <c r="G1364" s="23">
        <v>727.62</v>
      </c>
      <c r="H1364" s="23">
        <v>688.61</v>
      </c>
      <c r="I1364" s="23">
        <v>639.13</v>
      </c>
      <c r="J1364" s="23">
        <v>625.08000000000004</v>
      </c>
      <c r="K1364" s="23">
        <v>620.61</v>
      </c>
      <c r="L1364" s="23">
        <v>616.79</v>
      </c>
      <c r="M1364" s="23">
        <v>616.96</v>
      </c>
      <c r="N1364" s="23">
        <v>620.51</v>
      </c>
      <c r="O1364" s="23">
        <v>627.47</v>
      </c>
      <c r="P1364" s="23">
        <v>639.03</v>
      </c>
      <c r="Q1364" s="23">
        <v>646.54</v>
      </c>
      <c r="R1364" s="23">
        <v>645.63</v>
      </c>
      <c r="S1364" s="23">
        <v>637.76</v>
      </c>
      <c r="T1364" s="23">
        <v>618.94000000000005</v>
      </c>
      <c r="U1364" s="23">
        <v>610.16</v>
      </c>
      <c r="V1364" s="23">
        <v>612.08000000000004</v>
      </c>
      <c r="W1364" s="23">
        <v>620.47</v>
      </c>
      <c r="X1364" s="23">
        <v>637.91999999999996</v>
      </c>
      <c r="Y1364" s="23">
        <v>671.04</v>
      </c>
    </row>
    <row r="1365" spans="1:25" ht="51.75" thickBot="1" x14ac:dyDescent="0.25">
      <c r="A1365" s="54" t="s">
        <v>38</v>
      </c>
      <c r="B1365" s="77">
        <v>696.07425713999999</v>
      </c>
      <c r="C1365" s="77">
        <v>724.45289093999997</v>
      </c>
      <c r="D1365" s="77">
        <v>737.22359279</v>
      </c>
      <c r="E1365" s="77">
        <v>743.44894997999995</v>
      </c>
      <c r="F1365" s="77">
        <v>742.53033318999996</v>
      </c>
      <c r="G1365" s="77">
        <v>727.61890143000005</v>
      </c>
      <c r="H1365" s="77">
        <v>688.60539989999995</v>
      </c>
      <c r="I1365" s="77">
        <v>639.12943437000001</v>
      </c>
      <c r="J1365" s="77">
        <v>625.07515640999998</v>
      </c>
      <c r="K1365" s="77">
        <v>620.61071181</v>
      </c>
      <c r="L1365" s="77">
        <v>616.79312601000004</v>
      </c>
      <c r="M1365" s="77">
        <v>616.95833642000002</v>
      </c>
      <c r="N1365" s="77">
        <v>620.50538497000002</v>
      </c>
      <c r="O1365" s="77">
        <v>627.46544852</v>
      </c>
      <c r="P1365" s="77">
        <v>639.03298645999996</v>
      </c>
      <c r="Q1365" s="77">
        <v>646.54177947999995</v>
      </c>
      <c r="R1365" s="77">
        <v>645.62654039999995</v>
      </c>
      <c r="S1365" s="77">
        <v>637.75655725000001</v>
      </c>
      <c r="T1365" s="77">
        <v>618.93936170999996</v>
      </c>
      <c r="U1365" s="77">
        <v>610.15963281999996</v>
      </c>
      <c r="V1365" s="77">
        <v>612.07902973</v>
      </c>
      <c r="W1365" s="77">
        <v>620.47363828000005</v>
      </c>
      <c r="X1365" s="77">
        <v>637.91793365000001</v>
      </c>
      <c r="Y1365" s="77">
        <v>671.03878765000002</v>
      </c>
    </row>
    <row r="1366" spans="1:25" ht="15" thickBot="1" x14ac:dyDescent="0.25">
      <c r="A1366" s="2" t="s">
        <v>3</v>
      </c>
      <c r="B1366" s="29">
        <v>0</v>
      </c>
      <c r="C1366" s="30">
        <v>0</v>
      </c>
      <c r="D1366" s="30">
        <v>0</v>
      </c>
      <c r="E1366" s="30">
        <v>0</v>
      </c>
      <c r="F1366" s="30">
        <v>0</v>
      </c>
      <c r="G1366" s="30">
        <v>0</v>
      </c>
      <c r="H1366" s="30">
        <v>0</v>
      </c>
      <c r="I1366" s="30">
        <v>0</v>
      </c>
      <c r="J1366" s="30">
        <v>0</v>
      </c>
      <c r="K1366" s="30">
        <v>0</v>
      </c>
      <c r="L1366" s="30">
        <v>0</v>
      </c>
      <c r="M1366" s="30">
        <v>0</v>
      </c>
      <c r="N1366" s="30">
        <v>0</v>
      </c>
      <c r="O1366" s="30">
        <v>0</v>
      </c>
      <c r="P1366" s="30">
        <v>0</v>
      </c>
      <c r="Q1366" s="30">
        <v>0</v>
      </c>
      <c r="R1366" s="30">
        <v>0</v>
      </c>
      <c r="S1366" s="30">
        <v>0</v>
      </c>
      <c r="T1366" s="30">
        <v>0</v>
      </c>
      <c r="U1366" s="30">
        <v>0</v>
      </c>
      <c r="V1366" s="30">
        <v>0</v>
      </c>
      <c r="W1366" s="30">
        <v>0</v>
      </c>
      <c r="X1366" s="30">
        <v>0</v>
      </c>
      <c r="Y1366" s="31">
        <v>0</v>
      </c>
    </row>
    <row r="1367" spans="1:25" ht="15" thickBot="1" x14ac:dyDescent="0.25">
      <c r="A1367" s="14">
        <v>7</v>
      </c>
      <c r="B1367" s="23">
        <v>708.19</v>
      </c>
      <c r="C1367" s="23">
        <v>735.21</v>
      </c>
      <c r="D1367" s="23">
        <v>750.63</v>
      </c>
      <c r="E1367" s="23">
        <v>756.83</v>
      </c>
      <c r="F1367" s="23">
        <v>754.51</v>
      </c>
      <c r="G1367" s="23">
        <v>744.41</v>
      </c>
      <c r="H1367" s="23">
        <v>701.87</v>
      </c>
      <c r="I1367" s="23">
        <v>653.87</v>
      </c>
      <c r="J1367" s="23">
        <v>632.42999999999995</v>
      </c>
      <c r="K1367" s="23">
        <v>620.74</v>
      </c>
      <c r="L1367" s="23">
        <v>620.13</v>
      </c>
      <c r="M1367" s="23">
        <v>627.87</v>
      </c>
      <c r="N1367" s="23">
        <v>640.91999999999996</v>
      </c>
      <c r="O1367" s="23">
        <v>649.74</v>
      </c>
      <c r="P1367" s="23">
        <v>657.63</v>
      </c>
      <c r="Q1367" s="23">
        <v>661.89</v>
      </c>
      <c r="R1367" s="23">
        <v>668.03</v>
      </c>
      <c r="S1367" s="23">
        <v>656.29</v>
      </c>
      <c r="T1367" s="23">
        <v>622.11</v>
      </c>
      <c r="U1367" s="23">
        <v>605.88</v>
      </c>
      <c r="V1367" s="23">
        <v>613.51</v>
      </c>
      <c r="W1367" s="23">
        <v>627.75</v>
      </c>
      <c r="X1367" s="23">
        <v>651.95000000000005</v>
      </c>
      <c r="Y1367" s="23">
        <v>684.95</v>
      </c>
    </row>
    <row r="1368" spans="1:25" ht="51.75" thickBot="1" x14ac:dyDescent="0.25">
      <c r="A1368" s="54" t="s">
        <v>38</v>
      </c>
      <c r="B1368" s="77">
        <v>708.18636647000005</v>
      </c>
      <c r="C1368" s="77">
        <v>735.20637691000002</v>
      </c>
      <c r="D1368" s="77">
        <v>750.63363655000001</v>
      </c>
      <c r="E1368" s="77">
        <v>756.83148722999999</v>
      </c>
      <c r="F1368" s="77">
        <v>754.51116816000001</v>
      </c>
      <c r="G1368" s="77">
        <v>744.41213170000003</v>
      </c>
      <c r="H1368" s="77">
        <v>701.86910567999996</v>
      </c>
      <c r="I1368" s="77">
        <v>653.87336582</v>
      </c>
      <c r="J1368" s="77">
        <v>632.43034895000005</v>
      </c>
      <c r="K1368" s="77">
        <v>620.73767896000004</v>
      </c>
      <c r="L1368" s="77">
        <v>620.13220474000002</v>
      </c>
      <c r="M1368" s="77">
        <v>627.87155960999996</v>
      </c>
      <c r="N1368" s="77">
        <v>640.92447987000003</v>
      </c>
      <c r="O1368" s="77">
        <v>649.74363491999998</v>
      </c>
      <c r="P1368" s="77">
        <v>657.63378126999999</v>
      </c>
      <c r="Q1368" s="77">
        <v>661.89412597</v>
      </c>
      <c r="R1368" s="77">
        <v>668.03407547999996</v>
      </c>
      <c r="S1368" s="77">
        <v>656.28558934</v>
      </c>
      <c r="T1368" s="77">
        <v>622.10779314000001</v>
      </c>
      <c r="U1368" s="77">
        <v>605.87553752999997</v>
      </c>
      <c r="V1368" s="77">
        <v>613.51354379999998</v>
      </c>
      <c r="W1368" s="77">
        <v>627.75183120999998</v>
      </c>
      <c r="X1368" s="77">
        <v>651.95455824999999</v>
      </c>
      <c r="Y1368" s="77">
        <v>684.94642705000001</v>
      </c>
    </row>
    <row r="1369" spans="1:25" ht="15" thickBot="1" x14ac:dyDescent="0.25">
      <c r="A1369" s="2" t="s">
        <v>3</v>
      </c>
      <c r="B1369" s="29">
        <v>0</v>
      </c>
      <c r="C1369" s="30">
        <v>0</v>
      </c>
      <c r="D1369" s="30">
        <v>0</v>
      </c>
      <c r="E1369" s="30">
        <v>0</v>
      </c>
      <c r="F1369" s="30">
        <v>0</v>
      </c>
      <c r="G1369" s="30">
        <v>0</v>
      </c>
      <c r="H1369" s="30">
        <v>0</v>
      </c>
      <c r="I1369" s="30">
        <v>0</v>
      </c>
      <c r="J1369" s="30">
        <v>0</v>
      </c>
      <c r="K1369" s="30">
        <v>0</v>
      </c>
      <c r="L1369" s="30">
        <v>0</v>
      </c>
      <c r="M1369" s="30">
        <v>0</v>
      </c>
      <c r="N1369" s="30">
        <v>0</v>
      </c>
      <c r="O1369" s="30">
        <v>0</v>
      </c>
      <c r="P1369" s="30">
        <v>0</v>
      </c>
      <c r="Q1369" s="30">
        <v>0</v>
      </c>
      <c r="R1369" s="30">
        <v>0</v>
      </c>
      <c r="S1369" s="30">
        <v>0</v>
      </c>
      <c r="T1369" s="30">
        <v>0</v>
      </c>
      <c r="U1369" s="30">
        <v>0</v>
      </c>
      <c r="V1369" s="30">
        <v>0</v>
      </c>
      <c r="W1369" s="30">
        <v>0</v>
      </c>
      <c r="X1369" s="30">
        <v>0</v>
      </c>
      <c r="Y1369" s="31">
        <v>0</v>
      </c>
    </row>
    <row r="1370" spans="1:25" ht="15" thickBot="1" x14ac:dyDescent="0.25">
      <c r="A1370" s="14">
        <v>8</v>
      </c>
      <c r="B1370" s="23">
        <v>705.32</v>
      </c>
      <c r="C1370" s="23">
        <v>732.14</v>
      </c>
      <c r="D1370" s="23">
        <v>744.8</v>
      </c>
      <c r="E1370" s="23">
        <v>749.18</v>
      </c>
      <c r="F1370" s="23">
        <v>747.88</v>
      </c>
      <c r="G1370" s="23">
        <v>736.44</v>
      </c>
      <c r="H1370" s="23">
        <v>693.84</v>
      </c>
      <c r="I1370" s="23">
        <v>646.6</v>
      </c>
      <c r="J1370" s="23">
        <v>624.69000000000005</v>
      </c>
      <c r="K1370" s="23">
        <v>615.59</v>
      </c>
      <c r="L1370" s="23">
        <v>614.96</v>
      </c>
      <c r="M1370" s="23">
        <v>620.13</v>
      </c>
      <c r="N1370" s="23">
        <v>631.36</v>
      </c>
      <c r="O1370" s="23">
        <v>637.35</v>
      </c>
      <c r="P1370" s="23">
        <v>646.79999999999995</v>
      </c>
      <c r="Q1370" s="23">
        <v>655.76</v>
      </c>
      <c r="R1370" s="23">
        <v>657.04</v>
      </c>
      <c r="S1370" s="23">
        <v>642</v>
      </c>
      <c r="T1370" s="23">
        <v>607.57000000000005</v>
      </c>
      <c r="U1370" s="23">
        <v>602.74</v>
      </c>
      <c r="V1370" s="23">
        <v>600.61</v>
      </c>
      <c r="W1370" s="23">
        <v>613.79999999999995</v>
      </c>
      <c r="X1370" s="23">
        <v>632.89</v>
      </c>
      <c r="Y1370" s="23">
        <v>666.84</v>
      </c>
    </row>
    <row r="1371" spans="1:25" ht="51.75" thickBot="1" x14ac:dyDescent="0.25">
      <c r="A1371" s="54" t="s">
        <v>38</v>
      </c>
      <c r="B1371" s="77">
        <v>705.31972011000005</v>
      </c>
      <c r="C1371" s="77">
        <v>732.13871430999995</v>
      </c>
      <c r="D1371" s="77">
        <v>744.79673658000002</v>
      </c>
      <c r="E1371" s="77">
        <v>749.18465767999999</v>
      </c>
      <c r="F1371" s="77">
        <v>747.88451189</v>
      </c>
      <c r="G1371" s="77">
        <v>736.43770384000004</v>
      </c>
      <c r="H1371" s="77">
        <v>693.84225141000002</v>
      </c>
      <c r="I1371" s="77">
        <v>646.59525882000003</v>
      </c>
      <c r="J1371" s="77">
        <v>624.68818417</v>
      </c>
      <c r="K1371" s="77">
        <v>615.59423342000002</v>
      </c>
      <c r="L1371" s="77">
        <v>614.96015117000002</v>
      </c>
      <c r="M1371" s="77">
        <v>620.13272861999997</v>
      </c>
      <c r="N1371" s="77">
        <v>631.35593395000001</v>
      </c>
      <c r="O1371" s="77">
        <v>637.35222141999998</v>
      </c>
      <c r="P1371" s="77">
        <v>646.79654734999997</v>
      </c>
      <c r="Q1371" s="77">
        <v>655.75817409000001</v>
      </c>
      <c r="R1371" s="77">
        <v>657.04263960000003</v>
      </c>
      <c r="S1371" s="77">
        <v>641.99996678000002</v>
      </c>
      <c r="T1371" s="77">
        <v>607.57314366000003</v>
      </c>
      <c r="U1371" s="77">
        <v>602.73549058000003</v>
      </c>
      <c r="V1371" s="77">
        <v>600.61484167000003</v>
      </c>
      <c r="W1371" s="77">
        <v>613.80434445000003</v>
      </c>
      <c r="X1371" s="77">
        <v>632.89191941000001</v>
      </c>
      <c r="Y1371" s="77">
        <v>666.84078473</v>
      </c>
    </row>
    <row r="1372" spans="1:25" ht="15" thickBot="1" x14ac:dyDescent="0.25">
      <c r="A1372" s="2" t="s">
        <v>3</v>
      </c>
      <c r="B1372" s="29">
        <v>0</v>
      </c>
      <c r="C1372" s="30">
        <v>0</v>
      </c>
      <c r="D1372" s="30">
        <v>0</v>
      </c>
      <c r="E1372" s="30">
        <v>0</v>
      </c>
      <c r="F1372" s="30">
        <v>0</v>
      </c>
      <c r="G1372" s="30">
        <v>0</v>
      </c>
      <c r="H1372" s="30">
        <v>0</v>
      </c>
      <c r="I1372" s="30">
        <v>0</v>
      </c>
      <c r="J1372" s="30">
        <v>0</v>
      </c>
      <c r="K1372" s="30">
        <v>0</v>
      </c>
      <c r="L1372" s="30">
        <v>0</v>
      </c>
      <c r="M1372" s="30">
        <v>0</v>
      </c>
      <c r="N1372" s="30">
        <v>0</v>
      </c>
      <c r="O1372" s="30">
        <v>0</v>
      </c>
      <c r="P1372" s="30">
        <v>0</v>
      </c>
      <c r="Q1372" s="30">
        <v>0</v>
      </c>
      <c r="R1372" s="30">
        <v>0</v>
      </c>
      <c r="S1372" s="30">
        <v>0</v>
      </c>
      <c r="T1372" s="30">
        <v>0</v>
      </c>
      <c r="U1372" s="30">
        <v>0</v>
      </c>
      <c r="V1372" s="30">
        <v>0</v>
      </c>
      <c r="W1372" s="30">
        <v>0</v>
      </c>
      <c r="X1372" s="30">
        <v>0</v>
      </c>
      <c r="Y1372" s="31">
        <v>0</v>
      </c>
    </row>
    <row r="1373" spans="1:25" ht="15" thickBot="1" x14ac:dyDescent="0.25">
      <c r="A1373" s="14">
        <v>9</v>
      </c>
      <c r="B1373" s="23">
        <v>651.24</v>
      </c>
      <c r="C1373" s="23">
        <v>673.28</v>
      </c>
      <c r="D1373" s="23">
        <v>686.09</v>
      </c>
      <c r="E1373" s="23">
        <v>691.26</v>
      </c>
      <c r="F1373" s="23">
        <v>694.3</v>
      </c>
      <c r="G1373" s="23">
        <v>683.95</v>
      </c>
      <c r="H1373" s="23">
        <v>642.6</v>
      </c>
      <c r="I1373" s="23">
        <v>604.19000000000005</v>
      </c>
      <c r="J1373" s="23">
        <v>603.44000000000005</v>
      </c>
      <c r="K1373" s="23">
        <v>605.53</v>
      </c>
      <c r="L1373" s="23">
        <v>604.41999999999996</v>
      </c>
      <c r="M1373" s="23">
        <v>608.09</v>
      </c>
      <c r="N1373" s="23">
        <v>606.08000000000004</v>
      </c>
      <c r="O1373" s="23">
        <v>605.09</v>
      </c>
      <c r="P1373" s="23">
        <v>605.71</v>
      </c>
      <c r="Q1373" s="23">
        <v>613.02</v>
      </c>
      <c r="R1373" s="23">
        <v>616.24</v>
      </c>
      <c r="S1373" s="23">
        <v>603.17999999999995</v>
      </c>
      <c r="T1373" s="23">
        <v>587.87</v>
      </c>
      <c r="U1373" s="23">
        <v>583.58000000000004</v>
      </c>
      <c r="V1373" s="23">
        <v>587.22</v>
      </c>
      <c r="W1373" s="23">
        <v>590.84</v>
      </c>
      <c r="X1373" s="23">
        <v>594.11</v>
      </c>
      <c r="Y1373" s="23">
        <v>620.17999999999995</v>
      </c>
    </row>
    <row r="1374" spans="1:25" ht="51.75" thickBot="1" x14ac:dyDescent="0.25">
      <c r="A1374" s="54" t="s">
        <v>38</v>
      </c>
      <c r="B1374" s="77">
        <v>651.24485988000004</v>
      </c>
      <c r="C1374" s="77">
        <v>673.28043871</v>
      </c>
      <c r="D1374" s="77">
        <v>686.08905170000003</v>
      </c>
      <c r="E1374" s="77">
        <v>691.25619446999997</v>
      </c>
      <c r="F1374" s="77">
        <v>694.30113610000001</v>
      </c>
      <c r="G1374" s="77">
        <v>683.94704415000001</v>
      </c>
      <c r="H1374" s="77">
        <v>642.60412574999998</v>
      </c>
      <c r="I1374" s="77">
        <v>604.18896086999996</v>
      </c>
      <c r="J1374" s="77">
        <v>603.44202082000004</v>
      </c>
      <c r="K1374" s="77">
        <v>605.52662108000004</v>
      </c>
      <c r="L1374" s="77">
        <v>604.42305141999998</v>
      </c>
      <c r="M1374" s="77">
        <v>608.08764473999997</v>
      </c>
      <c r="N1374" s="77">
        <v>606.08151491000001</v>
      </c>
      <c r="O1374" s="77">
        <v>605.08817412999997</v>
      </c>
      <c r="P1374" s="77">
        <v>605.70529285999999</v>
      </c>
      <c r="Q1374" s="77">
        <v>613.01812475999998</v>
      </c>
      <c r="R1374" s="77">
        <v>616.24288007999996</v>
      </c>
      <c r="S1374" s="77">
        <v>603.18370674000005</v>
      </c>
      <c r="T1374" s="77">
        <v>587.86848065000004</v>
      </c>
      <c r="U1374" s="77">
        <v>583.57549729000004</v>
      </c>
      <c r="V1374" s="77">
        <v>587.21909631999995</v>
      </c>
      <c r="W1374" s="77">
        <v>590.83935230999998</v>
      </c>
      <c r="X1374" s="77">
        <v>594.10613367999997</v>
      </c>
      <c r="Y1374" s="77">
        <v>620.17822062000005</v>
      </c>
    </row>
    <row r="1375" spans="1:25" ht="15" thickBot="1" x14ac:dyDescent="0.25">
      <c r="A1375" s="2" t="s">
        <v>3</v>
      </c>
      <c r="B1375" s="29">
        <v>0</v>
      </c>
      <c r="C1375" s="30">
        <v>0</v>
      </c>
      <c r="D1375" s="30">
        <v>0</v>
      </c>
      <c r="E1375" s="30">
        <v>0</v>
      </c>
      <c r="F1375" s="30">
        <v>0</v>
      </c>
      <c r="G1375" s="30">
        <v>0</v>
      </c>
      <c r="H1375" s="30">
        <v>0</v>
      </c>
      <c r="I1375" s="30">
        <v>0</v>
      </c>
      <c r="J1375" s="30">
        <v>0</v>
      </c>
      <c r="K1375" s="30">
        <v>0</v>
      </c>
      <c r="L1375" s="30">
        <v>0</v>
      </c>
      <c r="M1375" s="30">
        <v>0</v>
      </c>
      <c r="N1375" s="30">
        <v>0</v>
      </c>
      <c r="O1375" s="30">
        <v>0</v>
      </c>
      <c r="P1375" s="30">
        <v>0</v>
      </c>
      <c r="Q1375" s="30">
        <v>0</v>
      </c>
      <c r="R1375" s="30">
        <v>0</v>
      </c>
      <c r="S1375" s="30">
        <v>0</v>
      </c>
      <c r="T1375" s="30">
        <v>0</v>
      </c>
      <c r="U1375" s="30">
        <v>0</v>
      </c>
      <c r="V1375" s="30">
        <v>0</v>
      </c>
      <c r="W1375" s="30">
        <v>0</v>
      </c>
      <c r="X1375" s="30">
        <v>0</v>
      </c>
      <c r="Y1375" s="31">
        <v>0</v>
      </c>
    </row>
    <row r="1376" spans="1:25" ht="15" thickBot="1" x14ac:dyDescent="0.25">
      <c r="A1376" s="14">
        <v>10</v>
      </c>
      <c r="B1376" s="23">
        <v>660.52</v>
      </c>
      <c r="C1376" s="23">
        <v>681.49</v>
      </c>
      <c r="D1376" s="23">
        <v>692.77</v>
      </c>
      <c r="E1376" s="23">
        <v>697.75</v>
      </c>
      <c r="F1376" s="23">
        <v>697.15</v>
      </c>
      <c r="G1376" s="23">
        <v>687.47</v>
      </c>
      <c r="H1376" s="23">
        <v>647.6</v>
      </c>
      <c r="I1376" s="23">
        <v>625.19000000000005</v>
      </c>
      <c r="J1376" s="23">
        <v>614.05999999999995</v>
      </c>
      <c r="K1376" s="23">
        <v>603.91999999999996</v>
      </c>
      <c r="L1376" s="23">
        <v>596.71</v>
      </c>
      <c r="M1376" s="23">
        <v>604.16999999999996</v>
      </c>
      <c r="N1376" s="23">
        <v>610.88</v>
      </c>
      <c r="O1376" s="23">
        <v>613.04999999999995</v>
      </c>
      <c r="P1376" s="23">
        <v>613.63</v>
      </c>
      <c r="Q1376" s="23">
        <v>613.29</v>
      </c>
      <c r="R1376" s="23">
        <v>610.1</v>
      </c>
      <c r="S1376" s="23">
        <v>611.04999999999995</v>
      </c>
      <c r="T1376" s="23">
        <v>600.34</v>
      </c>
      <c r="U1376" s="23">
        <v>585.84</v>
      </c>
      <c r="V1376" s="23">
        <v>596.35</v>
      </c>
      <c r="W1376" s="23">
        <v>608.57000000000005</v>
      </c>
      <c r="X1376" s="23">
        <v>610.61</v>
      </c>
      <c r="Y1376" s="23">
        <v>625.91</v>
      </c>
    </row>
    <row r="1377" spans="1:25" ht="51.75" thickBot="1" x14ac:dyDescent="0.25">
      <c r="A1377" s="54" t="s">
        <v>38</v>
      </c>
      <c r="B1377" s="77">
        <v>660.51952715000004</v>
      </c>
      <c r="C1377" s="77">
        <v>681.49351108999997</v>
      </c>
      <c r="D1377" s="77">
        <v>692.76920838000001</v>
      </c>
      <c r="E1377" s="77">
        <v>697.74685247000002</v>
      </c>
      <c r="F1377" s="77">
        <v>697.15000528999997</v>
      </c>
      <c r="G1377" s="77">
        <v>687.47053642000003</v>
      </c>
      <c r="H1377" s="77">
        <v>647.59870866999995</v>
      </c>
      <c r="I1377" s="77">
        <v>625.18839971</v>
      </c>
      <c r="J1377" s="77">
        <v>614.05783197000005</v>
      </c>
      <c r="K1377" s="77">
        <v>603.91932208000003</v>
      </c>
      <c r="L1377" s="77">
        <v>596.71053615999995</v>
      </c>
      <c r="M1377" s="77">
        <v>604.17243238000003</v>
      </c>
      <c r="N1377" s="77">
        <v>610.87762653000004</v>
      </c>
      <c r="O1377" s="77">
        <v>613.05053617999999</v>
      </c>
      <c r="P1377" s="77">
        <v>613.63105671000005</v>
      </c>
      <c r="Q1377" s="77">
        <v>613.29072943000006</v>
      </c>
      <c r="R1377" s="77">
        <v>610.09613666999996</v>
      </c>
      <c r="S1377" s="77">
        <v>611.05166897000004</v>
      </c>
      <c r="T1377" s="77">
        <v>600.34100941999998</v>
      </c>
      <c r="U1377" s="77">
        <v>585.83638517999998</v>
      </c>
      <c r="V1377" s="77">
        <v>596.34500839999998</v>
      </c>
      <c r="W1377" s="77">
        <v>608.56679111000005</v>
      </c>
      <c r="X1377" s="77">
        <v>610.61270307999996</v>
      </c>
      <c r="Y1377" s="77">
        <v>625.90903284000001</v>
      </c>
    </row>
    <row r="1378" spans="1:25" ht="15" thickBot="1" x14ac:dyDescent="0.25">
      <c r="A1378" s="2" t="s">
        <v>3</v>
      </c>
      <c r="B1378" s="29">
        <v>0</v>
      </c>
      <c r="C1378" s="30">
        <v>0</v>
      </c>
      <c r="D1378" s="30">
        <v>0</v>
      </c>
      <c r="E1378" s="30">
        <v>0</v>
      </c>
      <c r="F1378" s="30">
        <v>0</v>
      </c>
      <c r="G1378" s="30">
        <v>0</v>
      </c>
      <c r="H1378" s="30">
        <v>0</v>
      </c>
      <c r="I1378" s="30">
        <v>0</v>
      </c>
      <c r="J1378" s="30">
        <v>0</v>
      </c>
      <c r="K1378" s="30">
        <v>0</v>
      </c>
      <c r="L1378" s="30">
        <v>0</v>
      </c>
      <c r="M1378" s="30">
        <v>0</v>
      </c>
      <c r="N1378" s="30">
        <v>0</v>
      </c>
      <c r="O1378" s="30">
        <v>0</v>
      </c>
      <c r="P1378" s="30">
        <v>0</v>
      </c>
      <c r="Q1378" s="30">
        <v>0</v>
      </c>
      <c r="R1378" s="30">
        <v>0</v>
      </c>
      <c r="S1378" s="30">
        <v>0</v>
      </c>
      <c r="T1378" s="30">
        <v>0</v>
      </c>
      <c r="U1378" s="30">
        <v>0</v>
      </c>
      <c r="V1378" s="30">
        <v>0</v>
      </c>
      <c r="W1378" s="30">
        <v>0</v>
      </c>
      <c r="X1378" s="30">
        <v>0</v>
      </c>
      <c r="Y1378" s="31">
        <v>0</v>
      </c>
    </row>
    <row r="1379" spans="1:25" ht="15" thickBot="1" x14ac:dyDescent="0.25">
      <c r="A1379" s="14">
        <v>11</v>
      </c>
      <c r="B1379" s="23">
        <v>650.14</v>
      </c>
      <c r="C1379" s="23">
        <v>674.79</v>
      </c>
      <c r="D1379" s="23">
        <v>686.41</v>
      </c>
      <c r="E1379" s="23">
        <v>690.03</v>
      </c>
      <c r="F1379" s="23">
        <v>693.57</v>
      </c>
      <c r="G1379" s="23">
        <v>689.53</v>
      </c>
      <c r="H1379" s="23">
        <v>671.93</v>
      </c>
      <c r="I1379" s="23">
        <v>650.51</v>
      </c>
      <c r="J1379" s="23">
        <v>628.09</v>
      </c>
      <c r="K1379" s="23">
        <v>624.1</v>
      </c>
      <c r="L1379" s="23">
        <v>619</v>
      </c>
      <c r="M1379" s="23">
        <v>622.01</v>
      </c>
      <c r="N1379" s="23">
        <v>623.87</v>
      </c>
      <c r="O1379" s="23">
        <v>621.37</v>
      </c>
      <c r="P1379" s="23">
        <v>622.77</v>
      </c>
      <c r="Q1379" s="23">
        <v>627.73</v>
      </c>
      <c r="R1379" s="23">
        <v>630.82000000000005</v>
      </c>
      <c r="S1379" s="23">
        <v>619.41</v>
      </c>
      <c r="T1379" s="23">
        <v>609.83000000000004</v>
      </c>
      <c r="U1379" s="23">
        <v>606.30999999999995</v>
      </c>
      <c r="V1379" s="23">
        <v>608.5</v>
      </c>
      <c r="W1379" s="23">
        <v>611.70000000000005</v>
      </c>
      <c r="X1379" s="23">
        <v>613.45000000000005</v>
      </c>
      <c r="Y1379" s="23">
        <v>629.29</v>
      </c>
    </row>
    <row r="1380" spans="1:25" ht="51.75" thickBot="1" x14ac:dyDescent="0.25">
      <c r="A1380" s="54" t="s">
        <v>38</v>
      </c>
      <c r="B1380" s="77">
        <v>650.13673295000001</v>
      </c>
      <c r="C1380" s="77">
        <v>674.78651275000004</v>
      </c>
      <c r="D1380" s="77">
        <v>686.40764616000001</v>
      </c>
      <c r="E1380" s="77">
        <v>690.02896663000001</v>
      </c>
      <c r="F1380" s="77">
        <v>693.57229336</v>
      </c>
      <c r="G1380" s="77">
        <v>689.52657902999999</v>
      </c>
      <c r="H1380" s="77">
        <v>671.93309029</v>
      </c>
      <c r="I1380" s="77">
        <v>650.51019197999995</v>
      </c>
      <c r="J1380" s="77">
        <v>628.09008668000001</v>
      </c>
      <c r="K1380" s="77">
        <v>624.10373704000006</v>
      </c>
      <c r="L1380" s="77">
        <v>618.99705530000006</v>
      </c>
      <c r="M1380" s="77">
        <v>622.01299527000003</v>
      </c>
      <c r="N1380" s="77">
        <v>623.86692703000006</v>
      </c>
      <c r="O1380" s="77">
        <v>621.37346658000001</v>
      </c>
      <c r="P1380" s="77">
        <v>622.77145898000003</v>
      </c>
      <c r="Q1380" s="77">
        <v>627.72779704000004</v>
      </c>
      <c r="R1380" s="77">
        <v>630.81905844000005</v>
      </c>
      <c r="S1380" s="77">
        <v>619.41441323000004</v>
      </c>
      <c r="T1380" s="77">
        <v>609.83450720999997</v>
      </c>
      <c r="U1380" s="77">
        <v>606.30754583999999</v>
      </c>
      <c r="V1380" s="77">
        <v>608.50462303999996</v>
      </c>
      <c r="W1380" s="77">
        <v>611.70289790000004</v>
      </c>
      <c r="X1380" s="77">
        <v>613.44683428999997</v>
      </c>
      <c r="Y1380" s="77">
        <v>629.28736676999995</v>
      </c>
    </row>
    <row r="1381" spans="1:25" ht="15" thickBot="1" x14ac:dyDescent="0.25">
      <c r="A1381" s="2" t="s">
        <v>3</v>
      </c>
      <c r="B1381" s="29">
        <v>0</v>
      </c>
      <c r="C1381" s="30">
        <v>0</v>
      </c>
      <c r="D1381" s="30">
        <v>0</v>
      </c>
      <c r="E1381" s="30">
        <v>0</v>
      </c>
      <c r="F1381" s="30">
        <v>0</v>
      </c>
      <c r="G1381" s="30">
        <v>0</v>
      </c>
      <c r="H1381" s="30">
        <v>0</v>
      </c>
      <c r="I1381" s="30">
        <v>0</v>
      </c>
      <c r="J1381" s="30">
        <v>0</v>
      </c>
      <c r="K1381" s="30">
        <v>0</v>
      </c>
      <c r="L1381" s="30">
        <v>0</v>
      </c>
      <c r="M1381" s="30">
        <v>0</v>
      </c>
      <c r="N1381" s="30">
        <v>0</v>
      </c>
      <c r="O1381" s="30">
        <v>0</v>
      </c>
      <c r="P1381" s="30">
        <v>0</v>
      </c>
      <c r="Q1381" s="30">
        <v>0</v>
      </c>
      <c r="R1381" s="30">
        <v>0</v>
      </c>
      <c r="S1381" s="30">
        <v>0</v>
      </c>
      <c r="T1381" s="30">
        <v>0</v>
      </c>
      <c r="U1381" s="30">
        <v>0</v>
      </c>
      <c r="V1381" s="30">
        <v>0</v>
      </c>
      <c r="W1381" s="30">
        <v>0</v>
      </c>
      <c r="X1381" s="30">
        <v>0</v>
      </c>
      <c r="Y1381" s="31">
        <v>0</v>
      </c>
    </row>
    <row r="1382" spans="1:25" ht="15" thickBot="1" x14ac:dyDescent="0.25">
      <c r="A1382" s="14">
        <v>12</v>
      </c>
      <c r="B1382" s="23">
        <v>629.04999999999995</v>
      </c>
      <c r="C1382" s="23">
        <v>653.49</v>
      </c>
      <c r="D1382" s="23">
        <v>656.11</v>
      </c>
      <c r="E1382" s="23">
        <v>656.91</v>
      </c>
      <c r="F1382" s="23">
        <v>656.05</v>
      </c>
      <c r="G1382" s="23">
        <v>650.9</v>
      </c>
      <c r="H1382" s="23">
        <v>648.70000000000005</v>
      </c>
      <c r="I1382" s="23">
        <v>656.99</v>
      </c>
      <c r="J1382" s="23">
        <v>643.70000000000005</v>
      </c>
      <c r="K1382" s="23">
        <v>618.09</v>
      </c>
      <c r="L1382" s="23">
        <v>602.15</v>
      </c>
      <c r="M1382" s="23">
        <v>605.07000000000005</v>
      </c>
      <c r="N1382" s="23">
        <v>608.45000000000005</v>
      </c>
      <c r="O1382" s="23">
        <v>647.71</v>
      </c>
      <c r="P1382" s="23">
        <v>654.28</v>
      </c>
      <c r="Q1382" s="23">
        <v>654.95000000000005</v>
      </c>
      <c r="R1382" s="23">
        <v>652.41</v>
      </c>
      <c r="S1382" s="23">
        <v>632.22</v>
      </c>
      <c r="T1382" s="23">
        <v>594.59</v>
      </c>
      <c r="U1382" s="23">
        <v>596.39</v>
      </c>
      <c r="V1382" s="23">
        <v>592.89</v>
      </c>
      <c r="W1382" s="23">
        <v>599.22</v>
      </c>
      <c r="X1382" s="23">
        <v>604.41</v>
      </c>
      <c r="Y1382" s="23">
        <v>642.39</v>
      </c>
    </row>
    <row r="1383" spans="1:25" ht="51.75" thickBot="1" x14ac:dyDescent="0.25">
      <c r="A1383" s="54" t="s">
        <v>38</v>
      </c>
      <c r="B1383" s="77">
        <v>629.05467940999995</v>
      </c>
      <c r="C1383" s="77">
        <v>653.49055013999998</v>
      </c>
      <c r="D1383" s="77">
        <v>656.10951379999995</v>
      </c>
      <c r="E1383" s="77">
        <v>656.90895850000004</v>
      </c>
      <c r="F1383" s="77">
        <v>656.05158257000005</v>
      </c>
      <c r="G1383" s="77">
        <v>650.90164110000001</v>
      </c>
      <c r="H1383" s="77">
        <v>648.70430213999998</v>
      </c>
      <c r="I1383" s="77">
        <v>656.99481083000001</v>
      </c>
      <c r="J1383" s="77">
        <v>643.70401422999998</v>
      </c>
      <c r="K1383" s="77">
        <v>618.08606166000004</v>
      </c>
      <c r="L1383" s="77">
        <v>602.15491739000004</v>
      </c>
      <c r="M1383" s="77">
        <v>605.06592336999995</v>
      </c>
      <c r="N1383" s="77">
        <v>608.44859066000004</v>
      </c>
      <c r="O1383" s="77">
        <v>647.70604831000003</v>
      </c>
      <c r="P1383" s="77">
        <v>654.28358623999998</v>
      </c>
      <c r="Q1383" s="77">
        <v>654.95054789000005</v>
      </c>
      <c r="R1383" s="77">
        <v>652.40581979000001</v>
      </c>
      <c r="S1383" s="77">
        <v>632.22254527999996</v>
      </c>
      <c r="T1383" s="77">
        <v>594.58971485999996</v>
      </c>
      <c r="U1383" s="77">
        <v>596.38581733000001</v>
      </c>
      <c r="V1383" s="77">
        <v>592.89460299999996</v>
      </c>
      <c r="W1383" s="77">
        <v>599.21825087000002</v>
      </c>
      <c r="X1383" s="77">
        <v>604.40833339000005</v>
      </c>
      <c r="Y1383" s="77">
        <v>642.38647903000003</v>
      </c>
    </row>
    <row r="1384" spans="1:25" ht="15" thickBot="1" x14ac:dyDescent="0.25">
      <c r="A1384" s="2" t="s">
        <v>3</v>
      </c>
      <c r="B1384" s="29">
        <v>0</v>
      </c>
      <c r="C1384" s="30">
        <v>0</v>
      </c>
      <c r="D1384" s="30">
        <v>0</v>
      </c>
      <c r="E1384" s="30">
        <v>0</v>
      </c>
      <c r="F1384" s="30">
        <v>0</v>
      </c>
      <c r="G1384" s="30">
        <v>0</v>
      </c>
      <c r="H1384" s="30">
        <v>0</v>
      </c>
      <c r="I1384" s="30">
        <v>0</v>
      </c>
      <c r="J1384" s="30">
        <v>0</v>
      </c>
      <c r="K1384" s="30">
        <v>0</v>
      </c>
      <c r="L1384" s="30">
        <v>0</v>
      </c>
      <c r="M1384" s="30">
        <v>0</v>
      </c>
      <c r="N1384" s="30">
        <v>0</v>
      </c>
      <c r="O1384" s="30">
        <v>0</v>
      </c>
      <c r="P1384" s="30">
        <v>0</v>
      </c>
      <c r="Q1384" s="30">
        <v>0</v>
      </c>
      <c r="R1384" s="30">
        <v>0</v>
      </c>
      <c r="S1384" s="30">
        <v>0</v>
      </c>
      <c r="T1384" s="30">
        <v>0</v>
      </c>
      <c r="U1384" s="30">
        <v>0</v>
      </c>
      <c r="V1384" s="30">
        <v>0</v>
      </c>
      <c r="W1384" s="30">
        <v>0</v>
      </c>
      <c r="X1384" s="30">
        <v>0</v>
      </c>
      <c r="Y1384" s="31">
        <v>0</v>
      </c>
    </row>
    <row r="1385" spans="1:25" ht="15" thickBot="1" x14ac:dyDescent="0.25">
      <c r="A1385" s="14">
        <v>13</v>
      </c>
      <c r="B1385" s="23">
        <v>673.3</v>
      </c>
      <c r="C1385" s="23">
        <v>701.17</v>
      </c>
      <c r="D1385" s="23">
        <v>713.23</v>
      </c>
      <c r="E1385" s="23">
        <v>711.36</v>
      </c>
      <c r="F1385" s="23">
        <v>710.69</v>
      </c>
      <c r="G1385" s="23">
        <v>700.37</v>
      </c>
      <c r="H1385" s="23">
        <v>668.59</v>
      </c>
      <c r="I1385" s="23">
        <v>624.69000000000005</v>
      </c>
      <c r="J1385" s="23">
        <v>606.21</v>
      </c>
      <c r="K1385" s="23">
        <v>606.79999999999995</v>
      </c>
      <c r="L1385" s="23">
        <v>601.62</v>
      </c>
      <c r="M1385" s="23">
        <v>599.55999999999995</v>
      </c>
      <c r="N1385" s="23">
        <v>605.26</v>
      </c>
      <c r="O1385" s="23">
        <v>612.76</v>
      </c>
      <c r="P1385" s="23">
        <v>619.82000000000005</v>
      </c>
      <c r="Q1385" s="23">
        <v>627.27</v>
      </c>
      <c r="R1385" s="23">
        <v>625.91999999999996</v>
      </c>
      <c r="S1385" s="23">
        <v>618.1</v>
      </c>
      <c r="T1385" s="23">
        <v>599.69000000000005</v>
      </c>
      <c r="U1385" s="23">
        <v>609.65</v>
      </c>
      <c r="V1385" s="23">
        <v>605.13</v>
      </c>
      <c r="W1385" s="23">
        <v>598.58000000000004</v>
      </c>
      <c r="X1385" s="23">
        <v>606.42999999999995</v>
      </c>
      <c r="Y1385" s="23">
        <v>651.84</v>
      </c>
    </row>
    <row r="1386" spans="1:25" ht="51.75" thickBot="1" x14ac:dyDescent="0.25">
      <c r="A1386" s="54" t="s">
        <v>38</v>
      </c>
      <c r="B1386" s="77">
        <v>673.29706868000005</v>
      </c>
      <c r="C1386" s="77">
        <v>701.16966064999997</v>
      </c>
      <c r="D1386" s="77">
        <v>713.22827416999996</v>
      </c>
      <c r="E1386" s="77">
        <v>711.36426287999996</v>
      </c>
      <c r="F1386" s="77">
        <v>710.68685630000004</v>
      </c>
      <c r="G1386" s="77">
        <v>700.36936950999996</v>
      </c>
      <c r="H1386" s="77">
        <v>668.58762956999999</v>
      </c>
      <c r="I1386" s="77">
        <v>624.69098897000003</v>
      </c>
      <c r="J1386" s="77">
        <v>606.21055668999998</v>
      </c>
      <c r="K1386" s="77">
        <v>606.80012165999995</v>
      </c>
      <c r="L1386" s="77">
        <v>601.61730665000005</v>
      </c>
      <c r="M1386" s="77">
        <v>599.56499169000006</v>
      </c>
      <c r="N1386" s="77">
        <v>605.26078152000002</v>
      </c>
      <c r="O1386" s="77">
        <v>612.76085761000002</v>
      </c>
      <c r="P1386" s="77">
        <v>619.82090923999999</v>
      </c>
      <c r="Q1386" s="77">
        <v>627.26556368000001</v>
      </c>
      <c r="R1386" s="77">
        <v>625.91790173000004</v>
      </c>
      <c r="S1386" s="77">
        <v>618.10017449999998</v>
      </c>
      <c r="T1386" s="77">
        <v>599.68806038000002</v>
      </c>
      <c r="U1386" s="77">
        <v>609.65032544999997</v>
      </c>
      <c r="V1386" s="77">
        <v>605.13237859000003</v>
      </c>
      <c r="W1386" s="77">
        <v>598.57812891000003</v>
      </c>
      <c r="X1386" s="77">
        <v>606.42731056000002</v>
      </c>
      <c r="Y1386" s="77">
        <v>651.84056094000005</v>
      </c>
    </row>
    <row r="1387" spans="1:25" ht="15" thickBot="1" x14ac:dyDescent="0.25">
      <c r="A1387" s="2" t="s">
        <v>3</v>
      </c>
      <c r="B1387" s="29">
        <v>0</v>
      </c>
      <c r="C1387" s="30">
        <v>0</v>
      </c>
      <c r="D1387" s="30">
        <v>0</v>
      </c>
      <c r="E1387" s="30">
        <v>0</v>
      </c>
      <c r="F1387" s="30">
        <v>0</v>
      </c>
      <c r="G1387" s="30">
        <v>0</v>
      </c>
      <c r="H1387" s="30">
        <v>0</v>
      </c>
      <c r="I1387" s="30">
        <v>0</v>
      </c>
      <c r="J1387" s="30">
        <v>0</v>
      </c>
      <c r="K1387" s="30">
        <v>0</v>
      </c>
      <c r="L1387" s="30">
        <v>0</v>
      </c>
      <c r="M1387" s="30">
        <v>0</v>
      </c>
      <c r="N1387" s="30">
        <v>0</v>
      </c>
      <c r="O1387" s="30">
        <v>0</v>
      </c>
      <c r="P1387" s="30">
        <v>0</v>
      </c>
      <c r="Q1387" s="30">
        <v>0</v>
      </c>
      <c r="R1387" s="30">
        <v>0</v>
      </c>
      <c r="S1387" s="30">
        <v>0</v>
      </c>
      <c r="T1387" s="30">
        <v>0</v>
      </c>
      <c r="U1387" s="30">
        <v>0</v>
      </c>
      <c r="V1387" s="30">
        <v>0</v>
      </c>
      <c r="W1387" s="30">
        <v>0</v>
      </c>
      <c r="X1387" s="30">
        <v>0</v>
      </c>
      <c r="Y1387" s="31">
        <v>0</v>
      </c>
    </row>
    <row r="1388" spans="1:25" ht="15" thickBot="1" x14ac:dyDescent="0.25">
      <c r="A1388" s="14">
        <v>14</v>
      </c>
      <c r="B1388" s="23">
        <v>612.34</v>
      </c>
      <c r="C1388" s="23">
        <v>610.17999999999995</v>
      </c>
      <c r="D1388" s="23">
        <v>616.6</v>
      </c>
      <c r="E1388" s="23">
        <v>619.89</v>
      </c>
      <c r="F1388" s="23">
        <v>620.66</v>
      </c>
      <c r="G1388" s="23">
        <v>614.09</v>
      </c>
      <c r="H1388" s="23">
        <v>619.23</v>
      </c>
      <c r="I1388" s="23">
        <v>627.75</v>
      </c>
      <c r="J1388" s="23">
        <v>631.32000000000005</v>
      </c>
      <c r="K1388" s="23">
        <v>632.04999999999995</v>
      </c>
      <c r="L1388" s="23">
        <v>632.79999999999995</v>
      </c>
      <c r="M1388" s="23">
        <v>627.94000000000005</v>
      </c>
      <c r="N1388" s="23">
        <v>625.19000000000005</v>
      </c>
      <c r="O1388" s="23">
        <v>635.08000000000004</v>
      </c>
      <c r="P1388" s="23">
        <v>639.57000000000005</v>
      </c>
      <c r="Q1388" s="23">
        <v>638.35</v>
      </c>
      <c r="R1388" s="23">
        <v>636.04999999999995</v>
      </c>
      <c r="S1388" s="23">
        <v>637.48</v>
      </c>
      <c r="T1388" s="23">
        <v>634.25</v>
      </c>
      <c r="U1388" s="23">
        <v>634.29</v>
      </c>
      <c r="V1388" s="23">
        <v>634.29999999999995</v>
      </c>
      <c r="W1388" s="23">
        <v>636.15</v>
      </c>
      <c r="X1388" s="23">
        <v>635.07000000000005</v>
      </c>
      <c r="Y1388" s="23">
        <v>636.47</v>
      </c>
    </row>
    <row r="1389" spans="1:25" ht="51.75" thickBot="1" x14ac:dyDescent="0.25">
      <c r="A1389" s="54" t="s">
        <v>38</v>
      </c>
      <c r="B1389" s="77">
        <v>612.34179122</v>
      </c>
      <c r="C1389" s="77">
        <v>610.17762969</v>
      </c>
      <c r="D1389" s="77">
        <v>616.60259704999999</v>
      </c>
      <c r="E1389" s="77">
        <v>619.89026136999996</v>
      </c>
      <c r="F1389" s="77">
        <v>620.66041732999997</v>
      </c>
      <c r="G1389" s="77">
        <v>614.08698377999997</v>
      </c>
      <c r="H1389" s="77">
        <v>619.22729253</v>
      </c>
      <c r="I1389" s="77">
        <v>627.75010250000003</v>
      </c>
      <c r="J1389" s="77">
        <v>631.32416107999995</v>
      </c>
      <c r="K1389" s="77">
        <v>632.05109440000001</v>
      </c>
      <c r="L1389" s="77">
        <v>632.80358415000001</v>
      </c>
      <c r="M1389" s="77">
        <v>627.93531264000001</v>
      </c>
      <c r="N1389" s="77">
        <v>625.19319187999997</v>
      </c>
      <c r="O1389" s="77">
        <v>635.08473373000004</v>
      </c>
      <c r="P1389" s="77">
        <v>639.56831408000005</v>
      </c>
      <c r="Q1389" s="77">
        <v>638.34920505000002</v>
      </c>
      <c r="R1389" s="77">
        <v>636.04918606000001</v>
      </c>
      <c r="S1389" s="77">
        <v>637.48242556000002</v>
      </c>
      <c r="T1389" s="77">
        <v>634.24888568999995</v>
      </c>
      <c r="U1389" s="77">
        <v>634.28833795000003</v>
      </c>
      <c r="V1389" s="77">
        <v>634.29764940999996</v>
      </c>
      <c r="W1389" s="77">
        <v>636.15017693000004</v>
      </c>
      <c r="X1389" s="77">
        <v>635.06889242</v>
      </c>
      <c r="Y1389" s="77">
        <v>636.47479192000003</v>
      </c>
    </row>
    <row r="1390" spans="1:25" ht="15" thickBot="1" x14ac:dyDescent="0.25">
      <c r="A1390" s="2" t="s">
        <v>3</v>
      </c>
      <c r="B1390" s="29">
        <v>0</v>
      </c>
      <c r="C1390" s="30">
        <v>0</v>
      </c>
      <c r="D1390" s="30">
        <v>0</v>
      </c>
      <c r="E1390" s="30">
        <v>0</v>
      </c>
      <c r="F1390" s="30">
        <v>0</v>
      </c>
      <c r="G1390" s="30">
        <v>0</v>
      </c>
      <c r="H1390" s="30">
        <v>0</v>
      </c>
      <c r="I1390" s="30">
        <v>0</v>
      </c>
      <c r="J1390" s="30">
        <v>0</v>
      </c>
      <c r="K1390" s="30">
        <v>0</v>
      </c>
      <c r="L1390" s="30">
        <v>0</v>
      </c>
      <c r="M1390" s="30">
        <v>0</v>
      </c>
      <c r="N1390" s="30">
        <v>0</v>
      </c>
      <c r="O1390" s="30">
        <v>0</v>
      </c>
      <c r="P1390" s="30">
        <v>0</v>
      </c>
      <c r="Q1390" s="30">
        <v>0</v>
      </c>
      <c r="R1390" s="30">
        <v>0</v>
      </c>
      <c r="S1390" s="30">
        <v>0</v>
      </c>
      <c r="T1390" s="30">
        <v>0</v>
      </c>
      <c r="U1390" s="30">
        <v>0</v>
      </c>
      <c r="V1390" s="30">
        <v>0</v>
      </c>
      <c r="W1390" s="30">
        <v>0</v>
      </c>
      <c r="X1390" s="30">
        <v>0</v>
      </c>
      <c r="Y1390" s="31">
        <v>0</v>
      </c>
    </row>
    <row r="1391" spans="1:25" ht="15" thickBot="1" x14ac:dyDescent="0.25">
      <c r="A1391" s="14">
        <v>15</v>
      </c>
      <c r="B1391" s="23">
        <v>634.74</v>
      </c>
      <c r="C1391" s="23">
        <v>661.85</v>
      </c>
      <c r="D1391" s="23">
        <v>672.79</v>
      </c>
      <c r="E1391" s="23">
        <v>678.4</v>
      </c>
      <c r="F1391" s="23">
        <v>677.06</v>
      </c>
      <c r="G1391" s="23">
        <v>663.61</v>
      </c>
      <c r="H1391" s="23">
        <v>635.4</v>
      </c>
      <c r="I1391" s="23">
        <v>637.52</v>
      </c>
      <c r="J1391" s="23">
        <v>642.24</v>
      </c>
      <c r="K1391" s="23">
        <v>641.61</v>
      </c>
      <c r="L1391" s="23">
        <v>642.13</v>
      </c>
      <c r="M1391" s="23">
        <v>639</v>
      </c>
      <c r="N1391" s="23">
        <v>639.86</v>
      </c>
      <c r="O1391" s="23">
        <v>635.29999999999995</v>
      </c>
      <c r="P1391" s="23">
        <v>635.63</v>
      </c>
      <c r="Q1391" s="23">
        <v>635.88</v>
      </c>
      <c r="R1391" s="23">
        <v>631.79</v>
      </c>
      <c r="S1391" s="23">
        <v>634.83000000000004</v>
      </c>
      <c r="T1391" s="23">
        <v>643.32000000000005</v>
      </c>
      <c r="U1391" s="23">
        <v>658.09</v>
      </c>
      <c r="V1391" s="23">
        <v>669.15</v>
      </c>
      <c r="W1391" s="23">
        <v>672.23</v>
      </c>
      <c r="X1391" s="23">
        <v>672.33</v>
      </c>
      <c r="Y1391" s="23">
        <v>683.28</v>
      </c>
    </row>
    <row r="1392" spans="1:25" ht="51.75" thickBot="1" x14ac:dyDescent="0.25">
      <c r="A1392" s="54" t="s">
        <v>38</v>
      </c>
      <c r="B1392" s="77">
        <v>634.73609110999996</v>
      </c>
      <c r="C1392" s="77">
        <v>661.85270828</v>
      </c>
      <c r="D1392" s="77">
        <v>672.79445126999997</v>
      </c>
      <c r="E1392" s="77">
        <v>678.39670976000002</v>
      </c>
      <c r="F1392" s="77">
        <v>677.06461850000005</v>
      </c>
      <c r="G1392" s="77">
        <v>663.60755772000005</v>
      </c>
      <c r="H1392" s="77">
        <v>635.39942043999997</v>
      </c>
      <c r="I1392" s="77">
        <v>637.51965986000005</v>
      </c>
      <c r="J1392" s="77">
        <v>642.24322106</v>
      </c>
      <c r="K1392" s="77">
        <v>641.61420707000002</v>
      </c>
      <c r="L1392" s="77">
        <v>642.13080832000003</v>
      </c>
      <c r="M1392" s="77">
        <v>639.00045104000003</v>
      </c>
      <c r="N1392" s="77">
        <v>639.86496375000002</v>
      </c>
      <c r="O1392" s="77">
        <v>635.29981783000005</v>
      </c>
      <c r="P1392" s="77">
        <v>635.63348686999996</v>
      </c>
      <c r="Q1392" s="77">
        <v>635.88251403000004</v>
      </c>
      <c r="R1392" s="77">
        <v>631.79435119000004</v>
      </c>
      <c r="S1392" s="77">
        <v>634.83270149999998</v>
      </c>
      <c r="T1392" s="77">
        <v>643.32127674000003</v>
      </c>
      <c r="U1392" s="77">
        <v>658.08597310000005</v>
      </c>
      <c r="V1392" s="77">
        <v>669.14618740000003</v>
      </c>
      <c r="W1392" s="77">
        <v>672.23292849999996</v>
      </c>
      <c r="X1392" s="77">
        <v>672.32616454000004</v>
      </c>
      <c r="Y1392" s="77">
        <v>683.27839817999995</v>
      </c>
    </row>
    <row r="1393" spans="1:25" ht="15" thickBot="1" x14ac:dyDescent="0.25">
      <c r="A1393" s="2" t="s">
        <v>3</v>
      </c>
      <c r="B1393" s="29">
        <v>0</v>
      </c>
      <c r="C1393" s="30">
        <v>0</v>
      </c>
      <c r="D1393" s="30">
        <v>0</v>
      </c>
      <c r="E1393" s="30">
        <v>0</v>
      </c>
      <c r="F1393" s="30">
        <v>0</v>
      </c>
      <c r="G1393" s="30">
        <v>0</v>
      </c>
      <c r="H1393" s="30">
        <v>0</v>
      </c>
      <c r="I1393" s="30">
        <v>0</v>
      </c>
      <c r="J1393" s="30">
        <v>0</v>
      </c>
      <c r="K1393" s="30">
        <v>0</v>
      </c>
      <c r="L1393" s="30">
        <v>0</v>
      </c>
      <c r="M1393" s="30">
        <v>0</v>
      </c>
      <c r="N1393" s="30">
        <v>0</v>
      </c>
      <c r="O1393" s="30">
        <v>0</v>
      </c>
      <c r="P1393" s="30">
        <v>0</v>
      </c>
      <c r="Q1393" s="30">
        <v>0</v>
      </c>
      <c r="R1393" s="30">
        <v>0</v>
      </c>
      <c r="S1393" s="30">
        <v>0</v>
      </c>
      <c r="T1393" s="30">
        <v>0</v>
      </c>
      <c r="U1393" s="30">
        <v>0</v>
      </c>
      <c r="V1393" s="30">
        <v>0</v>
      </c>
      <c r="W1393" s="30">
        <v>0</v>
      </c>
      <c r="X1393" s="30">
        <v>0</v>
      </c>
      <c r="Y1393" s="31">
        <v>0</v>
      </c>
    </row>
    <row r="1394" spans="1:25" ht="15" thickBot="1" x14ac:dyDescent="0.25">
      <c r="A1394" s="14">
        <v>16</v>
      </c>
      <c r="B1394" s="23">
        <v>625.6</v>
      </c>
      <c r="C1394" s="23">
        <v>634.20000000000005</v>
      </c>
      <c r="D1394" s="23">
        <v>649.88</v>
      </c>
      <c r="E1394" s="23">
        <v>654.6</v>
      </c>
      <c r="F1394" s="23">
        <v>653.26</v>
      </c>
      <c r="G1394" s="23">
        <v>642.74</v>
      </c>
      <c r="H1394" s="23">
        <v>621.24</v>
      </c>
      <c r="I1394" s="23">
        <v>638.95000000000005</v>
      </c>
      <c r="J1394" s="23">
        <v>650.88</v>
      </c>
      <c r="K1394" s="23">
        <v>651.39</v>
      </c>
      <c r="L1394" s="23">
        <v>647.04</v>
      </c>
      <c r="M1394" s="23">
        <v>644.53</v>
      </c>
      <c r="N1394" s="23">
        <v>641.44000000000005</v>
      </c>
      <c r="O1394" s="23">
        <v>641.24</v>
      </c>
      <c r="P1394" s="23">
        <v>643.16</v>
      </c>
      <c r="Q1394" s="23">
        <v>641.67999999999995</v>
      </c>
      <c r="R1394" s="23">
        <v>639.87</v>
      </c>
      <c r="S1394" s="23">
        <v>639.80999999999995</v>
      </c>
      <c r="T1394" s="23">
        <v>636.45000000000005</v>
      </c>
      <c r="U1394" s="23">
        <v>638.84</v>
      </c>
      <c r="V1394" s="23">
        <v>641.77</v>
      </c>
      <c r="W1394" s="23">
        <v>641.67999999999995</v>
      </c>
      <c r="X1394" s="23">
        <v>640.94000000000005</v>
      </c>
      <c r="Y1394" s="23">
        <v>642.38</v>
      </c>
    </row>
    <row r="1395" spans="1:25" ht="51.75" thickBot="1" x14ac:dyDescent="0.25">
      <c r="A1395" s="54" t="s">
        <v>38</v>
      </c>
      <c r="B1395" s="77">
        <v>625.59934820000001</v>
      </c>
      <c r="C1395" s="77">
        <v>634.20092005000004</v>
      </c>
      <c r="D1395" s="77">
        <v>649.87713485999996</v>
      </c>
      <c r="E1395" s="77">
        <v>654.59973873000001</v>
      </c>
      <c r="F1395" s="77">
        <v>653.26311291000002</v>
      </c>
      <c r="G1395" s="77">
        <v>642.74033870000005</v>
      </c>
      <c r="H1395" s="77">
        <v>621.23517937999998</v>
      </c>
      <c r="I1395" s="77">
        <v>638.95365432000006</v>
      </c>
      <c r="J1395" s="77">
        <v>650.87600946999999</v>
      </c>
      <c r="K1395" s="77">
        <v>651.38983813000004</v>
      </c>
      <c r="L1395" s="77">
        <v>647.04195798000001</v>
      </c>
      <c r="M1395" s="77">
        <v>644.53224409999996</v>
      </c>
      <c r="N1395" s="77">
        <v>641.44186932000002</v>
      </c>
      <c r="O1395" s="77">
        <v>641.23845320999999</v>
      </c>
      <c r="P1395" s="77">
        <v>643.15937707000001</v>
      </c>
      <c r="Q1395" s="77">
        <v>641.68108687999995</v>
      </c>
      <c r="R1395" s="77">
        <v>639.86568424999996</v>
      </c>
      <c r="S1395" s="77">
        <v>639.81002527999999</v>
      </c>
      <c r="T1395" s="77">
        <v>636.44953483999996</v>
      </c>
      <c r="U1395" s="77">
        <v>638.84102962999998</v>
      </c>
      <c r="V1395" s="77">
        <v>641.77400362000003</v>
      </c>
      <c r="W1395" s="77">
        <v>641.68380324999998</v>
      </c>
      <c r="X1395" s="77">
        <v>640.94200025999999</v>
      </c>
      <c r="Y1395" s="77">
        <v>642.37601992999998</v>
      </c>
    </row>
    <row r="1396" spans="1:25" ht="15" thickBot="1" x14ac:dyDescent="0.25">
      <c r="A1396" s="2" t="s">
        <v>3</v>
      </c>
      <c r="B1396" s="29">
        <v>0</v>
      </c>
      <c r="C1396" s="30">
        <v>0</v>
      </c>
      <c r="D1396" s="30">
        <v>0</v>
      </c>
      <c r="E1396" s="30">
        <v>0</v>
      </c>
      <c r="F1396" s="30">
        <v>0</v>
      </c>
      <c r="G1396" s="30">
        <v>0</v>
      </c>
      <c r="H1396" s="30">
        <v>0</v>
      </c>
      <c r="I1396" s="30">
        <v>0</v>
      </c>
      <c r="J1396" s="30">
        <v>0</v>
      </c>
      <c r="K1396" s="30">
        <v>0</v>
      </c>
      <c r="L1396" s="30">
        <v>0</v>
      </c>
      <c r="M1396" s="30">
        <v>0</v>
      </c>
      <c r="N1396" s="30">
        <v>0</v>
      </c>
      <c r="O1396" s="30">
        <v>0</v>
      </c>
      <c r="P1396" s="30">
        <v>0</v>
      </c>
      <c r="Q1396" s="30">
        <v>0</v>
      </c>
      <c r="R1396" s="30">
        <v>0</v>
      </c>
      <c r="S1396" s="30">
        <v>0</v>
      </c>
      <c r="T1396" s="30">
        <v>0</v>
      </c>
      <c r="U1396" s="30">
        <v>0</v>
      </c>
      <c r="V1396" s="30">
        <v>0</v>
      </c>
      <c r="W1396" s="30">
        <v>0</v>
      </c>
      <c r="X1396" s="30">
        <v>0</v>
      </c>
      <c r="Y1396" s="31">
        <v>0</v>
      </c>
    </row>
    <row r="1397" spans="1:25" ht="15" thickBot="1" x14ac:dyDescent="0.25">
      <c r="A1397" s="14">
        <v>17</v>
      </c>
      <c r="B1397" s="23">
        <v>652.48</v>
      </c>
      <c r="C1397" s="23">
        <v>685.19</v>
      </c>
      <c r="D1397" s="23">
        <v>694.88</v>
      </c>
      <c r="E1397" s="23">
        <v>702.64</v>
      </c>
      <c r="F1397" s="23">
        <v>699.34</v>
      </c>
      <c r="G1397" s="23">
        <v>683.03</v>
      </c>
      <c r="H1397" s="23">
        <v>648.91</v>
      </c>
      <c r="I1397" s="23">
        <v>648.91</v>
      </c>
      <c r="J1397" s="23">
        <v>649.29</v>
      </c>
      <c r="K1397" s="23">
        <v>651.67999999999995</v>
      </c>
      <c r="L1397" s="23">
        <v>648.05999999999995</v>
      </c>
      <c r="M1397" s="23">
        <v>643.39</v>
      </c>
      <c r="N1397" s="23">
        <v>639.5</v>
      </c>
      <c r="O1397" s="23">
        <v>639.33000000000004</v>
      </c>
      <c r="P1397" s="23">
        <v>630.37</v>
      </c>
      <c r="Q1397" s="23">
        <v>630.66999999999996</v>
      </c>
      <c r="R1397" s="23">
        <v>628.42999999999995</v>
      </c>
      <c r="S1397" s="23">
        <v>626.63</v>
      </c>
      <c r="T1397" s="23">
        <v>622.82000000000005</v>
      </c>
      <c r="U1397" s="23">
        <v>622.73</v>
      </c>
      <c r="V1397" s="23">
        <v>623.02</v>
      </c>
      <c r="W1397" s="23">
        <v>582.15</v>
      </c>
      <c r="X1397" s="23">
        <v>551.86</v>
      </c>
      <c r="Y1397" s="23">
        <v>579.66</v>
      </c>
    </row>
    <row r="1398" spans="1:25" ht="51.75" thickBot="1" x14ac:dyDescent="0.25">
      <c r="A1398" s="54" t="s">
        <v>38</v>
      </c>
      <c r="B1398" s="77">
        <v>652.47590423999998</v>
      </c>
      <c r="C1398" s="77">
        <v>685.19248970000001</v>
      </c>
      <c r="D1398" s="77">
        <v>694.88469873999998</v>
      </c>
      <c r="E1398" s="77">
        <v>702.64437472999998</v>
      </c>
      <c r="F1398" s="77">
        <v>699.34064344000001</v>
      </c>
      <c r="G1398" s="77">
        <v>683.03036496000004</v>
      </c>
      <c r="H1398" s="77">
        <v>648.91339907999998</v>
      </c>
      <c r="I1398" s="77">
        <v>648.90717525000002</v>
      </c>
      <c r="J1398" s="77">
        <v>649.29252802999997</v>
      </c>
      <c r="K1398" s="77">
        <v>651.67897588000005</v>
      </c>
      <c r="L1398" s="77">
        <v>648.05681402000005</v>
      </c>
      <c r="M1398" s="77">
        <v>643.39328982999996</v>
      </c>
      <c r="N1398" s="77">
        <v>639.49941573000001</v>
      </c>
      <c r="O1398" s="77">
        <v>639.33099302999995</v>
      </c>
      <c r="P1398" s="77">
        <v>630.36746079</v>
      </c>
      <c r="Q1398" s="77">
        <v>630.67355301999999</v>
      </c>
      <c r="R1398" s="77">
        <v>628.43374558000005</v>
      </c>
      <c r="S1398" s="77">
        <v>626.62618052000005</v>
      </c>
      <c r="T1398" s="77">
        <v>622.82101583999997</v>
      </c>
      <c r="U1398" s="77">
        <v>622.72512886000004</v>
      </c>
      <c r="V1398" s="77">
        <v>623.01735143999997</v>
      </c>
      <c r="W1398" s="77">
        <v>582.14954384999999</v>
      </c>
      <c r="X1398" s="77">
        <v>551.85836377999999</v>
      </c>
      <c r="Y1398" s="77">
        <v>579.66208060999998</v>
      </c>
    </row>
    <row r="1399" spans="1:25" ht="15" thickBot="1" x14ac:dyDescent="0.25">
      <c r="A1399" s="2" t="s">
        <v>3</v>
      </c>
      <c r="B1399" s="29">
        <v>0</v>
      </c>
      <c r="C1399" s="30">
        <v>0</v>
      </c>
      <c r="D1399" s="30">
        <v>0</v>
      </c>
      <c r="E1399" s="30">
        <v>0</v>
      </c>
      <c r="F1399" s="30">
        <v>0</v>
      </c>
      <c r="G1399" s="30">
        <v>0</v>
      </c>
      <c r="H1399" s="30">
        <v>0</v>
      </c>
      <c r="I1399" s="30">
        <v>0</v>
      </c>
      <c r="J1399" s="30">
        <v>0</v>
      </c>
      <c r="K1399" s="30">
        <v>0</v>
      </c>
      <c r="L1399" s="30">
        <v>0</v>
      </c>
      <c r="M1399" s="30">
        <v>0</v>
      </c>
      <c r="N1399" s="30">
        <v>0</v>
      </c>
      <c r="O1399" s="30">
        <v>0</v>
      </c>
      <c r="P1399" s="30">
        <v>0</v>
      </c>
      <c r="Q1399" s="30">
        <v>0</v>
      </c>
      <c r="R1399" s="30">
        <v>0</v>
      </c>
      <c r="S1399" s="30">
        <v>0</v>
      </c>
      <c r="T1399" s="30">
        <v>0</v>
      </c>
      <c r="U1399" s="30">
        <v>0</v>
      </c>
      <c r="V1399" s="30">
        <v>0</v>
      </c>
      <c r="W1399" s="30">
        <v>0</v>
      </c>
      <c r="X1399" s="30">
        <v>0</v>
      </c>
      <c r="Y1399" s="31">
        <v>0</v>
      </c>
    </row>
    <row r="1400" spans="1:25" ht="15" thickBot="1" x14ac:dyDescent="0.25">
      <c r="A1400" s="14">
        <v>18</v>
      </c>
      <c r="B1400" s="23">
        <v>645.52</v>
      </c>
      <c r="C1400" s="23">
        <v>649.27</v>
      </c>
      <c r="D1400" s="23">
        <v>672.9</v>
      </c>
      <c r="E1400" s="23">
        <v>679.91</v>
      </c>
      <c r="F1400" s="23">
        <v>677.88</v>
      </c>
      <c r="G1400" s="23">
        <v>668.71</v>
      </c>
      <c r="H1400" s="23">
        <v>634.91999999999996</v>
      </c>
      <c r="I1400" s="23">
        <v>619.45000000000005</v>
      </c>
      <c r="J1400" s="23">
        <v>578.95000000000005</v>
      </c>
      <c r="K1400" s="23">
        <v>576.36</v>
      </c>
      <c r="L1400" s="23">
        <v>579.47</v>
      </c>
      <c r="M1400" s="23">
        <v>581.26</v>
      </c>
      <c r="N1400" s="23">
        <v>577.65</v>
      </c>
      <c r="O1400" s="23">
        <v>577.35</v>
      </c>
      <c r="P1400" s="23">
        <v>578.13</v>
      </c>
      <c r="Q1400" s="23">
        <v>575.66</v>
      </c>
      <c r="R1400" s="23">
        <v>558.16</v>
      </c>
      <c r="S1400" s="23">
        <v>577.79</v>
      </c>
      <c r="T1400" s="23">
        <v>574.71</v>
      </c>
      <c r="U1400" s="23">
        <v>573.94000000000005</v>
      </c>
      <c r="V1400" s="23">
        <v>576.44000000000005</v>
      </c>
      <c r="W1400" s="23">
        <v>579.52</v>
      </c>
      <c r="X1400" s="23">
        <v>576.07000000000005</v>
      </c>
      <c r="Y1400" s="23">
        <v>585.17999999999995</v>
      </c>
    </row>
    <row r="1401" spans="1:25" ht="51.75" thickBot="1" x14ac:dyDescent="0.25">
      <c r="A1401" s="54" t="s">
        <v>38</v>
      </c>
      <c r="B1401" s="77">
        <v>645.52255692999995</v>
      </c>
      <c r="C1401" s="77">
        <v>649.27421931000003</v>
      </c>
      <c r="D1401" s="77">
        <v>672.90266002999999</v>
      </c>
      <c r="E1401" s="77">
        <v>679.91083948999994</v>
      </c>
      <c r="F1401" s="77">
        <v>677.87791429000004</v>
      </c>
      <c r="G1401" s="77">
        <v>668.70737564000001</v>
      </c>
      <c r="H1401" s="77">
        <v>634.92372133000003</v>
      </c>
      <c r="I1401" s="77">
        <v>619.45199765999996</v>
      </c>
      <c r="J1401" s="77">
        <v>578.94623716000001</v>
      </c>
      <c r="K1401" s="77">
        <v>576.35535614000003</v>
      </c>
      <c r="L1401" s="77">
        <v>579.47450303999995</v>
      </c>
      <c r="M1401" s="77">
        <v>581.25761037999996</v>
      </c>
      <c r="N1401" s="77">
        <v>577.65254823999999</v>
      </c>
      <c r="O1401" s="77">
        <v>577.35080742000002</v>
      </c>
      <c r="P1401" s="77">
        <v>578.12846234999995</v>
      </c>
      <c r="Q1401" s="77">
        <v>575.66319301999999</v>
      </c>
      <c r="R1401" s="77">
        <v>558.16427988999999</v>
      </c>
      <c r="S1401" s="77">
        <v>577.78842139000005</v>
      </c>
      <c r="T1401" s="77">
        <v>574.70506938999995</v>
      </c>
      <c r="U1401" s="77">
        <v>573.93613083000002</v>
      </c>
      <c r="V1401" s="77">
        <v>576.44432701999995</v>
      </c>
      <c r="W1401" s="77">
        <v>579.52364465000005</v>
      </c>
      <c r="X1401" s="77">
        <v>576.06536468000002</v>
      </c>
      <c r="Y1401" s="77">
        <v>585.18458950000002</v>
      </c>
    </row>
    <row r="1402" spans="1:25" ht="15" thickBot="1" x14ac:dyDescent="0.25">
      <c r="A1402" s="2" t="s">
        <v>3</v>
      </c>
      <c r="B1402" s="29">
        <v>0</v>
      </c>
      <c r="C1402" s="30">
        <v>0</v>
      </c>
      <c r="D1402" s="30">
        <v>0</v>
      </c>
      <c r="E1402" s="30">
        <v>0</v>
      </c>
      <c r="F1402" s="30">
        <v>0</v>
      </c>
      <c r="G1402" s="30">
        <v>0</v>
      </c>
      <c r="H1402" s="30">
        <v>0</v>
      </c>
      <c r="I1402" s="30">
        <v>0</v>
      </c>
      <c r="J1402" s="30">
        <v>0</v>
      </c>
      <c r="K1402" s="30">
        <v>0</v>
      </c>
      <c r="L1402" s="30">
        <v>0</v>
      </c>
      <c r="M1402" s="30">
        <v>0</v>
      </c>
      <c r="N1402" s="30">
        <v>0</v>
      </c>
      <c r="O1402" s="30">
        <v>0</v>
      </c>
      <c r="P1402" s="30">
        <v>0</v>
      </c>
      <c r="Q1402" s="30">
        <v>0</v>
      </c>
      <c r="R1402" s="30">
        <v>0</v>
      </c>
      <c r="S1402" s="30">
        <v>0</v>
      </c>
      <c r="T1402" s="30">
        <v>0</v>
      </c>
      <c r="U1402" s="30">
        <v>0</v>
      </c>
      <c r="V1402" s="30">
        <v>0</v>
      </c>
      <c r="W1402" s="30">
        <v>0</v>
      </c>
      <c r="X1402" s="30">
        <v>0</v>
      </c>
      <c r="Y1402" s="31">
        <v>0</v>
      </c>
    </row>
    <row r="1403" spans="1:25" ht="15" thickBot="1" x14ac:dyDescent="0.25">
      <c r="A1403" s="14">
        <v>19</v>
      </c>
      <c r="B1403" s="23">
        <v>597.39</v>
      </c>
      <c r="C1403" s="23">
        <v>627.45000000000005</v>
      </c>
      <c r="D1403" s="23">
        <v>640.29</v>
      </c>
      <c r="E1403" s="23">
        <v>647.57000000000005</v>
      </c>
      <c r="F1403" s="23">
        <v>642.58000000000004</v>
      </c>
      <c r="G1403" s="23">
        <v>641.88</v>
      </c>
      <c r="H1403" s="23">
        <v>632.11</v>
      </c>
      <c r="I1403" s="23">
        <v>617.03</v>
      </c>
      <c r="J1403" s="23">
        <v>607.29999999999995</v>
      </c>
      <c r="K1403" s="23">
        <v>581.04</v>
      </c>
      <c r="L1403" s="23">
        <v>574.75</v>
      </c>
      <c r="M1403" s="23">
        <v>577.05999999999995</v>
      </c>
      <c r="N1403" s="23">
        <v>593.73</v>
      </c>
      <c r="O1403" s="23">
        <v>612.16</v>
      </c>
      <c r="P1403" s="23">
        <v>617.44000000000005</v>
      </c>
      <c r="Q1403" s="23">
        <v>620.24</v>
      </c>
      <c r="R1403" s="23">
        <v>613.34</v>
      </c>
      <c r="S1403" s="23">
        <v>597.98</v>
      </c>
      <c r="T1403" s="23">
        <v>576.6</v>
      </c>
      <c r="U1403" s="23">
        <v>584.94000000000005</v>
      </c>
      <c r="V1403" s="23">
        <v>579.87</v>
      </c>
      <c r="W1403" s="23">
        <v>576.05999999999995</v>
      </c>
      <c r="X1403" s="23">
        <v>590.01</v>
      </c>
      <c r="Y1403" s="23">
        <v>617</v>
      </c>
    </row>
    <row r="1404" spans="1:25" ht="51.75" thickBot="1" x14ac:dyDescent="0.25">
      <c r="A1404" s="54" t="s">
        <v>38</v>
      </c>
      <c r="B1404" s="77">
        <v>597.38995861000001</v>
      </c>
      <c r="C1404" s="77">
        <v>627.44708995999997</v>
      </c>
      <c r="D1404" s="77">
        <v>640.28954842999997</v>
      </c>
      <c r="E1404" s="77">
        <v>647.57433032999995</v>
      </c>
      <c r="F1404" s="77">
        <v>642.57538335000004</v>
      </c>
      <c r="G1404" s="77">
        <v>641.88330507000001</v>
      </c>
      <c r="H1404" s="77">
        <v>632.11198029000002</v>
      </c>
      <c r="I1404" s="77">
        <v>617.03051205999998</v>
      </c>
      <c r="J1404" s="77">
        <v>607.30268295999997</v>
      </c>
      <c r="K1404" s="77">
        <v>581.04225952000002</v>
      </c>
      <c r="L1404" s="77">
        <v>574.74908220999998</v>
      </c>
      <c r="M1404" s="77">
        <v>577.05740261999995</v>
      </c>
      <c r="N1404" s="77">
        <v>593.72758075000002</v>
      </c>
      <c r="O1404" s="77">
        <v>612.15985924999995</v>
      </c>
      <c r="P1404" s="77">
        <v>617.43913481000004</v>
      </c>
      <c r="Q1404" s="77">
        <v>620.24006207000002</v>
      </c>
      <c r="R1404" s="77">
        <v>613.34063602000003</v>
      </c>
      <c r="S1404" s="77">
        <v>597.97747513000002</v>
      </c>
      <c r="T1404" s="77">
        <v>576.59636223999996</v>
      </c>
      <c r="U1404" s="77">
        <v>584.94109859000002</v>
      </c>
      <c r="V1404" s="77">
        <v>579.86547357999996</v>
      </c>
      <c r="W1404" s="77">
        <v>576.05761821999999</v>
      </c>
      <c r="X1404" s="77">
        <v>590.01253897000004</v>
      </c>
      <c r="Y1404" s="77">
        <v>616.99863589999995</v>
      </c>
    </row>
    <row r="1405" spans="1:25" ht="15" thickBot="1" x14ac:dyDescent="0.25">
      <c r="A1405" s="2" t="s">
        <v>3</v>
      </c>
      <c r="B1405" s="29">
        <v>0</v>
      </c>
      <c r="C1405" s="30">
        <v>0</v>
      </c>
      <c r="D1405" s="30">
        <v>0</v>
      </c>
      <c r="E1405" s="30">
        <v>0</v>
      </c>
      <c r="F1405" s="30">
        <v>0</v>
      </c>
      <c r="G1405" s="30">
        <v>0</v>
      </c>
      <c r="H1405" s="30">
        <v>0</v>
      </c>
      <c r="I1405" s="30">
        <v>0</v>
      </c>
      <c r="J1405" s="30">
        <v>0</v>
      </c>
      <c r="K1405" s="30">
        <v>0</v>
      </c>
      <c r="L1405" s="30">
        <v>0</v>
      </c>
      <c r="M1405" s="30">
        <v>0</v>
      </c>
      <c r="N1405" s="30">
        <v>0</v>
      </c>
      <c r="O1405" s="30">
        <v>0</v>
      </c>
      <c r="P1405" s="30">
        <v>0</v>
      </c>
      <c r="Q1405" s="30">
        <v>0</v>
      </c>
      <c r="R1405" s="30">
        <v>0</v>
      </c>
      <c r="S1405" s="30">
        <v>0</v>
      </c>
      <c r="T1405" s="30">
        <v>0</v>
      </c>
      <c r="U1405" s="30">
        <v>0</v>
      </c>
      <c r="V1405" s="30">
        <v>0</v>
      </c>
      <c r="W1405" s="30">
        <v>0</v>
      </c>
      <c r="X1405" s="30">
        <v>0</v>
      </c>
      <c r="Y1405" s="31">
        <v>0</v>
      </c>
    </row>
    <row r="1406" spans="1:25" ht="15" thickBot="1" x14ac:dyDescent="0.25">
      <c r="A1406" s="14">
        <v>20</v>
      </c>
      <c r="B1406" s="23">
        <v>624</v>
      </c>
      <c r="C1406" s="23">
        <v>636.52</v>
      </c>
      <c r="D1406" s="23">
        <v>644.67999999999995</v>
      </c>
      <c r="E1406" s="23">
        <v>647.35</v>
      </c>
      <c r="F1406" s="23">
        <v>647.70000000000005</v>
      </c>
      <c r="G1406" s="23">
        <v>644.04</v>
      </c>
      <c r="H1406" s="23">
        <v>627.05999999999995</v>
      </c>
      <c r="I1406" s="23">
        <v>638.97</v>
      </c>
      <c r="J1406" s="23">
        <v>621.72</v>
      </c>
      <c r="K1406" s="23">
        <v>598.35</v>
      </c>
      <c r="L1406" s="23">
        <v>595.41</v>
      </c>
      <c r="M1406" s="23">
        <v>594.03</v>
      </c>
      <c r="N1406" s="23">
        <v>588.54</v>
      </c>
      <c r="O1406" s="23">
        <v>603.30999999999995</v>
      </c>
      <c r="P1406" s="23">
        <v>622.46</v>
      </c>
      <c r="Q1406" s="23">
        <v>621.48</v>
      </c>
      <c r="R1406" s="23">
        <v>621.77</v>
      </c>
      <c r="S1406" s="23">
        <v>599.9</v>
      </c>
      <c r="T1406" s="23">
        <v>585.21</v>
      </c>
      <c r="U1406" s="23">
        <v>589.89</v>
      </c>
      <c r="V1406" s="23">
        <v>585.59</v>
      </c>
      <c r="W1406" s="23">
        <v>585.84</v>
      </c>
      <c r="X1406" s="23">
        <v>602.96</v>
      </c>
      <c r="Y1406" s="23">
        <v>618.83000000000004</v>
      </c>
    </row>
    <row r="1407" spans="1:25" ht="51.75" thickBot="1" x14ac:dyDescent="0.25">
      <c r="A1407" s="54" t="s">
        <v>38</v>
      </c>
      <c r="B1407" s="77">
        <v>624.00103994999995</v>
      </c>
      <c r="C1407" s="77">
        <v>636.52383483999995</v>
      </c>
      <c r="D1407" s="77">
        <v>644.67600390999996</v>
      </c>
      <c r="E1407" s="77">
        <v>647.35428063999996</v>
      </c>
      <c r="F1407" s="77">
        <v>647.70060411999998</v>
      </c>
      <c r="G1407" s="77">
        <v>644.04417565000006</v>
      </c>
      <c r="H1407" s="77">
        <v>627.06327758999998</v>
      </c>
      <c r="I1407" s="77">
        <v>638.97373196000001</v>
      </c>
      <c r="J1407" s="77">
        <v>621.7246596</v>
      </c>
      <c r="K1407" s="77">
        <v>598.35332831999995</v>
      </c>
      <c r="L1407" s="77">
        <v>595.40693037999995</v>
      </c>
      <c r="M1407" s="77">
        <v>594.02803228000005</v>
      </c>
      <c r="N1407" s="77">
        <v>588.54281455</v>
      </c>
      <c r="O1407" s="77">
        <v>603.30846822000001</v>
      </c>
      <c r="P1407" s="77">
        <v>622.46056900999997</v>
      </c>
      <c r="Q1407" s="77">
        <v>621.47716615000002</v>
      </c>
      <c r="R1407" s="77">
        <v>621.77286927</v>
      </c>
      <c r="S1407" s="77">
        <v>599.89703832999999</v>
      </c>
      <c r="T1407" s="77">
        <v>585.21055548000004</v>
      </c>
      <c r="U1407" s="77">
        <v>589.88887210999997</v>
      </c>
      <c r="V1407" s="77">
        <v>585.58500417000005</v>
      </c>
      <c r="W1407" s="77">
        <v>585.84257921999995</v>
      </c>
      <c r="X1407" s="77">
        <v>602.95764202999999</v>
      </c>
      <c r="Y1407" s="77">
        <v>618.83257261999995</v>
      </c>
    </row>
    <row r="1408" spans="1:25" ht="15" thickBot="1" x14ac:dyDescent="0.25">
      <c r="A1408" s="2" t="s">
        <v>3</v>
      </c>
      <c r="B1408" s="29">
        <v>0</v>
      </c>
      <c r="C1408" s="30">
        <v>0</v>
      </c>
      <c r="D1408" s="30">
        <v>0</v>
      </c>
      <c r="E1408" s="30">
        <v>0</v>
      </c>
      <c r="F1408" s="30">
        <v>0</v>
      </c>
      <c r="G1408" s="30">
        <v>0</v>
      </c>
      <c r="H1408" s="30">
        <v>0</v>
      </c>
      <c r="I1408" s="30">
        <v>0</v>
      </c>
      <c r="J1408" s="30">
        <v>0</v>
      </c>
      <c r="K1408" s="30">
        <v>0</v>
      </c>
      <c r="L1408" s="30">
        <v>0</v>
      </c>
      <c r="M1408" s="30">
        <v>0</v>
      </c>
      <c r="N1408" s="30">
        <v>0</v>
      </c>
      <c r="O1408" s="30">
        <v>0</v>
      </c>
      <c r="P1408" s="30">
        <v>0</v>
      </c>
      <c r="Q1408" s="30">
        <v>0</v>
      </c>
      <c r="R1408" s="30">
        <v>0</v>
      </c>
      <c r="S1408" s="30">
        <v>0</v>
      </c>
      <c r="T1408" s="30">
        <v>0</v>
      </c>
      <c r="U1408" s="30">
        <v>0</v>
      </c>
      <c r="V1408" s="30">
        <v>0</v>
      </c>
      <c r="W1408" s="30">
        <v>0</v>
      </c>
      <c r="X1408" s="30">
        <v>0</v>
      </c>
      <c r="Y1408" s="31">
        <v>0</v>
      </c>
    </row>
    <row r="1409" spans="1:25" ht="15" thickBot="1" x14ac:dyDescent="0.25">
      <c r="A1409" s="14">
        <v>21</v>
      </c>
      <c r="B1409" s="23">
        <v>633.16999999999996</v>
      </c>
      <c r="C1409" s="23">
        <v>662.51</v>
      </c>
      <c r="D1409" s="23">
        <v>662.14</v>
      </c>
      <c r="E1409" s="23">
        <v>660.32</v>
      </c>
      <c r="F1409" s="23">
        <v>659.79</v>
      </c>
      <c r="G1409" s="23">
        <v>662.74</v>
      </c>
      <c r="H1409" s="23">
        <v>630.37</v>
      </c>
      <c r="I1409" s="23">
        <v>591.79</v>
      </c>
      <c r="J1409" s="23">
        <v>570.42999999999995</v>
      </c>
      <c r="K1409" s="23">
        <v>558.99</v>
      </c>
      <c r="L1409" s="23">
        <v>555.04</v>
      </c>
      <c r="M1409" s="23">
        <v>563.38</v>
      </c>
      <c r="N1409" s="23">
        <v>581.09</v>
      </c>
      <c r="O1409" s="23">
        <v>612.51</v>
      </c>
      <c r="P1409" s="23">
        <v>630.26</v>
      </c>
      <c r="Q1409" s="23">
        <v>635.86</v>
      </c>
      <c r="R1409" s="23">
        <v>634.73</v>
      </c>
      <c r="S1409" s="23">
        <v>637.22</v>
      </c>
      <c r="T1409" s="23">
        <v>591.33000000000004</v>
      </c>
      <c r="U1409" s="23">
        <v>574.65</v>
      </c>
      <c r="V1409" s="23">
        <v>584.07000000000005</v>
      </c>
      <c r="W1409" s="23">
        <v>594.4</v>
      </c>
      <c r="X1409" s="23">
        <v>620.15</v>
      </c>
      <c r="Y1409" s="23">
        <v>648.23</v>
      </c>
    </row>
    <row r="1410" spans="1:25" ht="51.75" thickBot="1" x14ac:dyDescent="0.25">
      <c r="A1410" s="54" t="s">
        <v>38</v>
      </c>
      <c r="B1410" s="77">
        <v>633.16996306999999</v>
      </c>
      <c r="C1410" s="77">
        <v>662.50828547000003</v>
      </c>
      <c r="D1410" s="77">
        <v>662.13569887999995</v>
      </c>
      <c r="E1410" s="77">
        <v>660.32076154000003</v>
      </c>
      <c r="F1410" s="77">
        <v>659.78921419000005</v>
      </c>
      <c r="G1410" s="77">
        <v>662.73910171</v>
      </c>
      <c r="H1410" s="77">
        <v>630.36649573</v>
      </c>
      <c r="I1410" s="77">
        <v>591.78913374000001</v>
      </c>
      <c r="J1410" s="77">
        <v>570.43490901999996</v>
      </c>
      <c r="K1410" s="77">
        <v>558.99072255999999</v>
      </c>
      <c r="L1410" s="77">
        <v>555.03569200000004</v>
      </c>
      <c r="M1410" s="77">
        <v>563.38457014999994</v>
      </c>
      <c r="N1410" s="77">
        <v>581.09380066999995</v>
      </c>
      <c r="O1410" s="77">
        <v>612.50780259999999</v>
      </c>
      <c r="P1410" s="77">
        <v>630.25769935999995</v>
      </c>
      <c r="Q1410" s="77">
        <v>635.86450160000004</v>
      </c>
      <c r="R1410" s="77">
        <v>634.72786454000004</v>
      </c>
      <c r="S1410" s="77">
        <v>637.21844383999996</v>
      </c>
      <c r="T1410" s="77">
        <v>591.32772740999997</v>
      </c>
      <c r="U1410" s="77">
        <v>574.65173186000004</v>
      </c>
      <c r="V1410" s="77">
        <v>584.07057078000003</v>
      </c>
      <c r="W1410" s="77">
        <v>594.40499857999998</v>
      </c>
      <c r="X1410" s="77">
        <v>620.14928970000005</v>
      </c>
      <c r="Y1410" s="77">
        <v>648.23327028000006</v>
      </c>
    </row>
    <row r="1411" spans="1:25" ht="15" thickBot="1" x14ac:dyDescent="0.25">
      <c r="A1411" s="2" t="s">
        <v>3</v>
      </c>
      <c r="B1411" s="29">
        <v>0</v>
      </c>
      <c r="C1411" s="30">
        <v>0</v>
      </c>
      <c r="D1411" s="30">
        <v>0</v>
      </c>
      <c r="E1411" s="30">
        <v>0</v>
      </c>
      <c r="F1411" s="30">
        <v>0</v>
      </c>
      <c r="G1411" s="30">
        <v>0</v>
      </c>
      <c r="H1411" s="30">
        <v>0</v>
      </c>
      <c r="I1411" s="30">
        <v>0</v>
      </c>
      <c r="J1411" s="30">
        <v>0</v>
      </c>
      <c r="K1411" s="30">
        <v>0</v>
      </c>
      <c r="L1411" s="30">
        <v>0</v>
      </c>
      <c r="M1411" s="30">
        <v>0</v>
      </c>
      <c r="N1411" s="30">
        <v>0</v>
      </c>
      <c r="O1411" s="30">
        <v>0</v>
      </c>
      <c r="P1411" s="30">
        <v>0</v>
      </c>
      <c r="Q1411" s="30">
        <v>0</v>
      </c>
      <c r="R1411" s="30">
        <v>0</v>
      </c>
      <c r="S1411" s="30">
        <v>0</v>
      </c>
      <c r="T1411" s="30">
        <v>0</v>
      </c>
      <c r="U1411" s="30">
        <v>0</v>
      </c>
      <c r="V1411" s="30">
        <v>0</v>
      </c>
      <c r="W1411" s="30">
        <v>0</v>
      </c>
      <c r="X1411" s="30">
        <v>0</v>
      </c>
      <c r="Y1411" s="31">
        <v>0</v>
      </c>
    </row>
    <row r="1412" spans="1:25" ht="15" thickBot="1" x14ac:dyDescent="0.25">
      <c r="A1412" s="14">
        <v>22</v>
      </c>
      <c r="B1412" s="23">
        <v>635.20000000000005</v>
      </c>
      <c r="C1412" s="23">
        <v>648.91999999999996</v>
      </c>
      <c r="D1412" s="23">
        <v>654.36</v>
      </c>
      <c r="E1412" s="23">
        <v>657.81</v>
      </c>
      <c r="F1412" s="23">
        <v>655.7</v>
      </c>
      <c r="G1412" s="23">
        <v>644.80999999999995</v>
      </c>
      <c r="H1412" s="23">
        <v>621.41999999999996</v>
      </c>
      <c r="I1412" s="23">
        <v>582.47</v>
      </c>
      <c r="J1412" s="23">
        <v>564.88</v>
      </c>
      <c r="K1412" s="23">
        <v>553.87</v>
      </c>
      <c r="L1412" s="23">
        <v>556.91999999999996</v>
      </c>
      <c r="M1412" s="23">
        <v>569.35</v>
      </c>
      <c r="N1412" s="23">
        <v>602.21</v>
      </c>
      <c r="O1412" s="23">
        <v>598.16</v>
      </c>
      <c r="P1412" s="23">
        <v>616.62</v>
      </c>
      <c r="Q1412" s="23">
        <v>615.08000000000004</v>
      </c>
      <c r="R1412" s="23">
        <v>620.98</v>
      </c>
      <c r="S1412" s="23">
        <v>625.6</v>
      </c>
      <c r="T1412" s="23">
        <v>612.16</v>
      </c>
      <c r="U1412" s="23">
        <v>582</v>
      </c>
      <c r="V1412" s="23">
        <v>584.58000000000004</v>
      </c>
      <c r="W1412" s="23">
        <v>608.16999999999996</v>
      </c>
      <c r="X1412" s="23">
        <v>636.12</v>
      </c>
      <c r="Y1412" s="23">
        <v>642.19000000000005</v>
      </c>
    </row>
    <row r="1413" spans="1:25" ht="51.75" thickBot="1" x14ac:dyDescent="0.25">
      <c r="A1413" s="54" t="s">
        <v>38</v>
      </c>
      <c r="B1413" s="77">
        <v>635.19853336999995</v>
      </c>
      <c r="C1413" s="77">
        <v>648.91605335999998</v>
      </c>
      <c r="D1413" s="77">
        <v>654.36409595999999</v>
      </c>
      <c r="E1413" s="77">
        <v>657.80940009000005</v>
      </c>
      <c r="F1413" s="77">
        <v>655.70315751999999</v>
      </c>
      <c r="G1413" s="77">
        <v>644.80669107000006</v>
      </c>
      <c r="H1413" s="77">
        <v>621.41785399000003</v>
      </c>
      <c r="I1413" s="77">
        <v>582.47019014</v>
      </c>
      <c r="J1413" s="77">
        <v>564.87894234999999</v>
      </c>
      <c r="K1413" s="77">
        <v>553.87192254000001</v>
      </c>
      <c r="L1413" s="77">
        <v>556.92462696999996</v>
      </c>
      <c r="M1413" s="77">
        <v>569.35439069999995</v>
      </c>
      <c r="N1413" s="77">
        <v>602.21472803999995</v>
      </c>
      <c r="O1413" s="77">
        <v>598.16056184000001</v>
      </c>
      <c r="P1413" s="77">
        <v>616.61774573000002</v>
      </c>
      <c r="Q1413" s="77">
        <v>615.07821707999994</v>
      </c>
      <c r="R1413" s="77">
        <v>620.97532711999997</v>
      </c>
      <c r="S1413" s="77">
        <v>625.60117835000005</v>
      </c>
      <c r="T1413" s="77">
        <v>612.16224938000005</v>
      </c>
      <c r="U1413" s="77">
        <v>582.00040440999999</v>
      </c>
      <c r="V1413" s="77">
        <v>584.57846820999998</v>
      </c>
      <c r="W1413" s="77">
        <v>608.17438203999995</v>
      </c>
      <c r="X1413" s="77">
        <v>636.12058208999997</v>
      </c>
      <c r="Y1413" s="77">
        <v>642.19285631000002</v>
      </c>
    </row>
    <row r="1414" spans="1:25" ht="15" thickBot="1" x14ac:dyDescent="0.25">
      <c r="A1414" s="2" t="s">
        <v>3</v>
      </c>
      <c r="B1414" s="29">
        <v>0</v>
      </c>
      <c r="C1414" s="30">
        <v>0</v>
      </c>
      <c r="D1414" s="30">
        <v>0</v>
      </c>
      <c r="E1414" s="30">
        <v>0</v>
      </c>
      <c r="F1414" s="30">
        <v>0</v>
      </c>
      <c r="G1414" s="30">
        <v>0</v>
      </c>
      <c r="H1414" s="30">
        <v>0</v>
      </c>
      <c r="I1414" s="30">
        <v>0</v>
      </c>
      <c r="J1414" s="30">
        <v>0</v>
      </c>
      <c r="K1414" s="30">
        <v>0</v>
      </c>
      <c r="L1414" s="30">
        <v>0</v>
      </c>
      <c r="M1414" s="30">
        <v>0</v>
      </c>
      <c r="N1414" s="30">
        <v>0</v>
      </c>
      <c r="O1414" s="30">
        <v>0</v>
      </c>
      <c r="P1414" s="30">
        <v>0</v>
      </c>
      <c r="Q1414" s="30">
        <v>0</v>
      </c>
      <c r="R1414" s="30">
        <v>0</v>
      </c>
      <c r="S1414" s="30">
        <v>0</v>
      </c>
      <c r="T1414" s="30">
        <v>0</v>
      </c>
      <c r="U1414" s="30">
        <v>0</v>
      </c>
      <c r="V1414" s="30">
        <v>0</v>
      </c>
      <c r="W1414" s="30">
        <v>0</v>
      </c>
      <c r="X1414" s="30">
        <v>0</v>
      </c>
      <c r="Y1414" s="31">
        <v>0</v>
      </c>
    </row>
    <row r="1415" spans="1:25" ht="15" thickBot="1" x14ac:dyDescent="0.25">
      <c r="A1415" s="14">
        <v>23</v>
      </c>
      <c r="B1415" s="23">
        <v>602.49</v>
      </c>
      <c r="C1415" s="23">
        <v>633.92999999999995</v>
      </c>
      <c r="D1415" s="23">
        <v>649.16</v>
      </c>
      <c r="E1415" s="23">
        <v>652.65</v>
      </c>
      <c r="F1415" s="23">
        <v>651.9</v>
      </c>
      <c r="G1415" s="23">
        <v>647.75</v>
      </c>
      <c r="H1415" s="23">
        <v>654.6</v>
      </c>
      <c r="I1415" s="23">
        <v>607.63</v>
      </c>
      <c r="J1415" s="23">
        <v>617.47</v>
      </c>
      <c r="K1415" s="23">
        <v>598.67999999999995</v>
      </c>
      <c r="L1415" s="23">
        <v>546.73</v>
      </c>
      <c r="M1415" s="23">
        <v>565.89</v>
      </c>
      <c r="N1415" s="23">
        <v>630.15</v>
      </c>
      <c r="O1415" s="23">
        <v>623.84</v>
      </c>
      <c r="P1415" s="23">
        <v>616.74</v>
      </c>
      <c r="Q1415" s="23">
        <v>612.54</v>
      </c>
      <c r="R1415" s="23">
        <v>612.09</v>
      </c>
      <c r="S1415" s="23">
        <v>618.04</v>
      </c>
      <c r="T1415" s="23">
        <v>585.32000000000005</v>
      </c>
      <c r="U1415" s="23">
        <v>543.04</v>
      </c>
      <c r="V1415" s="23">
        <v>541.28</v>
      </c>
      <c r="W1415" s="23">
        <v>552.78</v>
      </c>
      <c r="X1415" s="23">
        <v>593.89</v>
      </c>
      <c r="Y1415" s="23">
        <v>615.64</v>
      </c>
    </row>
    <row r="1416" spans="1:25" ht="51.75" thickBot="1" x14ac:dyDescent="0.25">
      <c r="A1416" s="54" t="s">
        <v>38</v>
      </c>
      <c r="B1416" s="77">
        <v>602.49128767000002</v>
      </c>
      <c r="C1416" s="77">
        <v>633.93300211999997</v>
      </c>
      <c r="D1416" s="77">
        <v>649.16285291999998</v>
      </c>
      <c r="E1416" s="77">
        <v>652.64851490000001</v>
      </c>
      <c r="F1416" s="77">
        <v>651.90163123000002</v>
      </c>
      <c r="G1416" s="77">
        <v>647.75360264999995</v>
      </c>
      <c r="H1416" s="77">
        <v>654.59981815000003</v>
      </c>
      <c r="I1416" s="77">
        <v>607.62522202000002</v>
      </c>
      <c r="J1416" s="77">
        <v>617.46714609000003</v>
      </c>
      <c r="K1416" s="77">
        <v>598.68338003999997</v>
      </c>
      <c r="L1416" s="77">
        <v>546.72884304000002</v>
      </c>
      <c r="M1416" s="77">
        <v>565.88777720999997</v>
      </c>
      <c r="N1416" s="77">
        <v>630.14819971999998</v>
      </c>
      <c r="O1416" s="77">
        <v>623.84238818999995</v>
      </c>
      <c r="P1416" s="77">
        <v>616.73661597</v>
      </c>
      <c r="Q1416" s="77">
        <v>612.53602733000002</v>
      </c>
      <c r="R1416" s="77">
        <v>612.09496981999996</v>
      </c>
      <c r="S1416" s="77">
        <v>618.04434778999996</v>
      </c>
      <c r="T1416" s="77">
        <v>585.31899641999996</v>
      </c>
      <c r="U1416" s="77">
        <v>543.04268451999997</v>
      </c>
      <c r="V1416" s="77">
        <v>541.28121060000001</v>
      </c>
      <c r="W1416" s="77">
        <v>552.77757826000004</v>
      </c>
      <c r="X1416" s="77">
        <v>593.88867470000002</v>
      </c>
      <c r="Y1416" s="77">
        <v>615.63994305000006</v>
      </c>
    </row>
    <row r="1417" spans="1:25" ht="15" thickBot="1" x14ac:dyDescent="0.25">
      <c r="A1417" s="2" t="s">
        <v>3</v>
      </c>
      <c r="B1417" s="29">
        <v>0</v>
      </c>
      <c r="C1417" s="30">
        <v>0</v>
      </c>
      <c r="D1417" s="30">
        <v>0</v>
      </c>
      <c r="E1417" s="30">
        <v>0</v>
      </c>
      <c r="F1417" s="30">
        <v>0</v>
      </c>
      <c r="G1417" s="30">
        <v>0</v>
      </c>
      <c r="H1417" s="30">
        <v>0</v>
      </c>
      <c r="I1417" s="30">
        <v>0</v>
      </c>
      <c r="J1417" s="30">
        <v>0</v>
      </c>
      <c r="K1417" s="30">
        <v>0</v>
      </c>
      <c r="L1417" s="30">
        <v>0</v>
      </c>
      <c r="M1417" s="30">
        <v>0</v>
      </c>
      <c r="N1417" s="30">
        <v>0</v>
      </c>
      <c r="O1417" s="30">
        <v>0</v>
      </c>
      <c r="P1417" s="30">
        <v>0</v>
      </c>
      <c r="Q1417" s="30">
        <v>0</v>
      </c>
      <c r="R1417" s="30">
        <v>0</v>
      </c>
      <c r="S1417" s="30">
        <v>0</v>
      </c>
      <c r="T1417" s="30">
        <v>0</v>
      </c>
      <c r="U1417" s="30">
        <v>0</v>
      </c>
      <c r="V1417" s="30">
        <v>0</v>
      </c>
      <c r="W1417" s="30">
        <v>0</v>
      </c>
      <c r="X1417" s="30">
        <v>0</v>
      </c>
      <c r="Y1417" s="31">
        <v>0</v>
      </c>
    </row>
    <row r="1418" spans="1:25" ht="15" thickBot="1" x14ac:dyDescent="0.25">
      <c r="A1418" s="14">
        <v>24</v>
      </c>
      <c r="B1418" s="23">
        <v>604.42999999999995</v>
      </c>
      <c r="C1418" s="23">
        <v>624.77</v>
      </c>
      <c r="D1418" s="23">
        <v>639.46</v>
      </c>
      <c r="E1418" s="23">
        <v>648.1</v>
      </c>
      <c r="F1418" s="23">
        <v>653.54999999999995</v>
      </c>
      <c r="G1418" s="23">
        <v>648.63</v>
      </c>
      <c r="H1418" s="23">
        <v>626.28</v>
      </c>
      <c r="I1418" s="23">
        <v>602.6</v>
      </c>
      <c r="J1418" s="23">
        <v>592.17999999999995</v>
      </c>
      <c r="K1418" s="23">
        <v>562.48</v>
      </c>
      <c r="L1418" s="23">
        <v>588.66999999999996</v>
      </c>
      <c r="M1418" s="23">
        <v>565.51</v>
      </c>
      <c r="N1418" s="23">
        <v>545</v>
      </c>
      <c r="O1418" s="23">
        <v>551.30999999999995</v>
      </c>
      <c r="P1418" s="23">
        <v>592.19000000000005</v>
      </c>
      <c r="Q1418" s="23">
        <v>590.1</v>
      </c>
      <c r="R1418" s="23">
        <v>589.46</v>
      </c>
      <c r="S1418" s="23">
        <v>581.83000000000004</v>
      </c>
      <c r="T1418" s="23">
        <v>580.29999999999995</v>
      </c>
      <c r="U1418" s="23">
        <v>571.4</v>
      </c>
      <c r="V1418" s="23">
        <v>565.02</v>
      </c>
      <c r="W1418" s="23">
        <v>549.74</v>
      </c>
      <c r="X1418" s="23">
        <v>543.71</v>
      </c>
      <c r="Y1418" s="23">
        <v>589.29</v>
      </c>
    </row>
    <row r="1419" spans="1:25" ht="51.75" thickBot="1" x14ac:dyDescent="0.25">
      <c r="A1419" s="54" t="s">
        <v>38</v>
      </c>
      <c r="B1419" s="77">
        <v>604.42850898999995</v>
      </c>
      <c r="C1419" s="77">
        <v>624.76695173999997</v>
      </c>
      <c r="D1419" s="77">
        <v>639.45936492999999</v>
      </c>
      <c r="E1419" s="77">
        <v>648.09506142999999</v>
      </c>
      <c r="F1419" s="77">
        <v>653.54709908999996</v>
      </c>
      <c r="G1419" s="77">
        <v>648.63190370999996</v>
      </c>
      <c r="H1419" s="77">
        <v>626.27782963000004</v>
      </c>
      <c r="I1419" s="77">
        <v>602.59897024999998</v>
      </c>
      <c r="J1419" s="77">
        <v>592.17924911</v>
      </c>
      <c r="K1419" s="77">
        <v>562.47527104999995</v>
      </c>
      <c r="L1419" s="77">
        <v>588.67294692999997</v>
      </c>
      <c r="M1419" s="77">
        <v>565.50578929999995</v>
      </c>
      <c r="N1419" s="77">
        <v>544.99723996</v>
      </c>
      <c r="O1419" s="77">
        <v>551.30936812000004</v>
      </c>
      <c r="P1419" s="77">
        <v>592.18927225000004</v>
      </c>
      <c r="Q1419" s="77">
        <v>590.10488951000002</v>
      </c>
      <c r="R1419" s="77">
        <v>589.46034508000002</v>
      </c>
      <c r="S1419" s="77">
        <v>581.82765895</v>
      </c>
      <c r="T1419" s="77">
        <v>580.30490569000006</v>
      </c>
      <c r="U1419" s="77">
        <v>571.40480640999999</v>
      </c>
      <c r="V1419" s="77">
        <v>565.02219573000002</v>
      </c>
      <c r="W1419" s="77">
        <v>549.73850028000004</v>
      </c>
      <c r="X1419" s="77">
        <v>543.71229782</v>
      </c>
      <c r="Y1419" s="77">
        <v>589.29016361000004</v>
      </c>
    </row>
    <row r="1420" spans="1:25" ht="15" thickBot="1" x14ac:dyDescent="0.25">
      <c r="A1420" s="2" t="s">
        <v>3</v>
      </c>
      <c r="B1420" s="29">
        <v>0</v>
      </c>
      <c r="C1420" s="30">
        <v>0</v>
      </c>
      <c r="D1420" s="30">
        <v>0</v>
      </c>
      <c r="E1420" s="30">
        <v>0</v>
      </c>
      <c r="F1420" s="30">
        <v>0</v>
      </c>
      <c r="G1420" s="30">
        <v>0</v>
      </c>
      <c r="H1420" s="30">
        <v>0</v>
      </c>
      <c r="I1420" s="30">
        <v>0</v>
      </c>
      <c r="J1420" s="30">
        <v>0</v>
      </c>
      <c r="K1420" s="30">
        <v>0</v>
      </c>
      <c r="L1420" s="30">
        <v>0</v>
      </c>
      <c r="M1420" s="30">
        <v>0</v>
      </c>
      <c r="N1420" s="30">
        <v>0</v>
      </c>
      <c r="O1420" s="30">
        <v>0</v>
      </c>
      <c r="P1420" s="30">
        <v>0</v>
      </c>
      <c r="Q1420" s="30">
        <v>0</v>
      </c>
      <c r="R1420" s="30">
        <v>0</v>
      </c>
      <c r="S1420" s="30">
        <v>0</v>
      </c>
      <c r="T1420" s="30">
        <v>0</v>
      </c>
      <c r="U1420" s="30">
        <v>0</v>
      </c>
      <c r="V1420" s="30">
        <v>0</v>
      </c>
      <c r="W1420" s="30">
        <v>0</v>
      </c>
      <c r="X1420" s="30">
        <v>0</v>
      </c>
      <c r="Y1420" s="31">
        <v>0</v>
      </c>
    </row>
    <row r="1421" spans="1:25" ht="15" thickBot="1" x14ac:dyDescent="0.25">
      <c r="A1421" s="14">
        <v>25</v>
      </c>
      <c r="B1421" s="23">
        <v>604.92999999999995</v>
      </c>
      <c r="C1421" s="23">
        <v>621.15</v>
      </c>
      <c r="D1421" s="23">
        <v>629.58000000000004</v>
      </c>
      <c r="E1421" s="23">
        <v>636.46</v>
      </c>
      <c r="F1421" s="23">
        <v>634.77</v>
      </c>
      <c r="G1421" s="23">
        <v>631.28</v>
      </c>
      <c r="H1421" s="23">
        <v>626.84</v>
      </c>
      <c r="I1421" s="23">
        <v>624.48</v>
      </c>
      <c r="J1421" s="23">
        <v>623.04999999999995</v>
      </c>
      <c r="K1421" s="23">
        <v>594.38</v>
      </c>
      <c r="L1421" s="23">
        <v>586.66999999999996</v>
      </c>
      <c r="M1421" s="23">
        <v>602.12</v>
      </c>
      <c r="N1421" s="23">
        <v>617.73</v>
      </c>
      <c r="O1421" s="23">
        <v>625.16999999999996</v>
      </c>
      <c r="P1421" s="23">
        <v>611.72</v>
      </c>
      <c r="Q1421" s="23">
        <v>615.72</v>
      </c>
      <c r="R1421" s="23">
        <v>620.54999999999995</v>
      </c>
      <c r="S1421" s="23">
        <v>609.73</v>
      </c>
      <c r="T1421" s="23">
        <v>585.29</v>
      </c>
      <c r="U1421" s="23">
        <v>563.69000000000005</v>
      </c>
      <c r="V1421" s="23">
        <v>571.75</v>
      </c>
      <c r="W1421" s="23">
        <v>576.49</v>
      </c>
      <c r="X1421" s="23">
        <v>574.72</v>
      </c>
      <c r="Y1421" s="23">
        <v>588.35</v>
      </c>
    </row>
    <row r="1422" spans="1:25" ht="51.75" thickBot="1" x14ac:dyDescent="0.25">
      <c r="A1422" s="54" t="s">
        <v>38</v>
      </c>
      <c r="B1422" s="77">
        <v>604.92577846999995</v>
      </c>
      <c r="C1422" s="77">
        <v>621.14880502999995</v>
      </c>
      <c r="D1422" s="77">
        <v>629.58497620000003</v>
      </c>
      <c r="E1422" s="77">
        <v>636.45612521999999</v>
      </c>
      <c r="F1422" s="77">
        <v>634.76758108000001</v>
      </c>
      <c r="G1422" s="77">
        <v>631.27949822000005</v>
      </c>
      <c r="H1422" s="77">
        <v>626.83983009999997</v>
      </c>
      <c r="I1422" s="77">
        <v>624.48353880000002</v>
      </c>
      <c r="J1422" s="77">
        <v>623.05245063999996</v>
      </c>
      <c r="K1422" s="77">
        <v>594.38021686000002</v>
      </c>
      <c r="L1422" s="77">
        <v>586.67279466000002</v>
      </c>
      <c r="M1422" s="77">
        <v>602.11995638999997</v>
      </c>
      <c r="N1422" s="77">
        <v>617.73190509999995</v>
      </c>
      <c r="O1422" s="77">
        <v>625.16905204</v>
      </c>
      <c r="P1422" s="77">
        <v>611.71943855999996</v>
      </c>
      <c r="Q1422" s="77">
        <v>615.71897917000001</v>
      </c>
      <c r="R1422" s="77">
        <v>620.54704250999998</v>
      </c>
      <c r="S1422" s="77">
        <v>609.73232500999995</v>
      </c>
      <c r="T1422" s="77">
        <v>585.29077556000004</v>
      </c>
      <c r="U1422" s="77">
        <v>563.69112930999995</v>
      </c>
      <c r="V1422" s="77">
        <v>571.74903965999999</v>
      </c>
      <c r="W1422" s="77">
        <v>576.49301728</v>
      </c>
      <c r="X1422" s="77">
        <v>574.71703238999999</v>
      </c>
      <c r="Y1422" s="77">
        <v>588.34556763000001</v>
      </c>
    </row>
    <row r="1423" spans="1:25" ht="15" thickBot="1" x14ac:dyDescent="0.25">
      <c r="A1423" s="2" t="s">
        <v>3</v>
      </c>
      <c r="B1423" s="29">
        <v>0</v>
      </c>
      <c r="C1423" s="30">
        <v>0</v>
      </c>
      <c r="D1423" s="30">
        <v>0</v>
      </c>
      <c r="E1423" s="30">
        <v>0</v>
      </c>
      <c r="F1423" s="30">
        <v>0</v>
      </c>
      <c r="G1423" s="30">
        <v>0</v>
      </c>
      <c r="H1423" s="30">
        <v>0</v>
      </c>
      <c r="I1423" s="30">
        <v>0</v>
      </c>
      <c r="J1423" s="30">
        <v>0</v>
      </c>
      <c r="K1423" s="30">
        <v>0</v>
      </c>
      <c r="L1423" s="30">
        <v>0</v>
      </c>
      <c r="M1423" s="30">
        <v>0</v>
      </c>
      <c r="N1423" s="30">
        <v>0</v>
      </c>
      <c r="O1423" s="30">
        <v>0</v>
      </c>
      <c r="P1423" s="30">
        <v>0</v>
      </c>
      <c r="Q1423" s="30">
        <v>0</v>
      </c>
      <c r="R1423" s="30">
        <v>0</v>
      </c>
      <c r="S1423" s="30">
        <v>0</v>
      </c>
      <c r="T1423" s="30">
        <v>0</v>
      </c>
      <c r="U1423" s="30">
        <v>0</v>
      </c>
      <c r="V1423" s="30">
        <v>0</v>
      </c>
      <c r="W1423" s="30">
        <v>0</v>
      </c>
      <c r="X1423" s="30">
        <v>0</v>
      </c>
      <c r="Y1423" s="31">
        <v>0</v>
      </c>
    </row>
    <row r="1424" spans="1:25" ht="15" thickBot="1" x14ac:dyDescent="0.25">
      <c r="A1424" s="14">
        <v>26</v>
      </c>
      <c r="B1424" s="23">
        <v>602.52</v>
      </c>
      <c r="C1424" s="23">
        <v>634.47</v>
      </c>
      <c r="D1424" s="23">
        <v>644.58000000000004</v>
      </c>
      <c r="E1424" s="23">
        <v>649.08000000000004</v>
      </c>
      <c r="F1424" s="23">
        <v>647.61</v>
      </c>
      <c r="G1424" s="23">
        <v>644.23</v>
      </c>
      <c r="H1424" s="23">
        <v>637.45000000000005</v>
      </c>
      <c r="I1424" s="23">
        <v>611.65</v>
      </c>
      <c r="J1424" s="23">
        <v>592.70000000000005</v>
      </c>
      <c r="K1424" s="23">
        <v>619.42999999999995</v>
      </c>
      <c r="L1424" s="23">
        <v>615.02</v>
      </c>
      <c r="M1424" s="23">
        <v>619.1</v>
      </c>
      <c r="N1424" s="23">
        <v>631.49</v>
      </c>
      <c r="O1424" s="23">
        <v>604.57000000000005</v>
      </c>
      <c r="P1424" s="23">
        <v>576.78</v>
      </c>
      <c r="Q1424" s="23">
        <v>581.23</v>
      </c>
      <c r="R1424" s="23">
        <v>584.48</v>
      </c>
      <c r="S1424" s="23">
        <v>581.01</v>
      </c>
      <c r="T1424" s="23">
        <v>624.72</v>
      </c>
      <c r="U1424" s="23">
        <v>522.54</v>
      </c>
      <c r="V1424" s="23">
        <v>522.53</v>
      </c>
      <c r="W1424" s="23">
        <v>536.55999999999995</v>
      </c>
      <c r="X1424" s="23">
        <v>592.25</v>
      </c>
      <c r="Y1424" s="23">
        <v>595</v>
      </c>
    </row>
    <row r="1425" spans="1:25" ht="51.75" thickBot="1" x14ac:dyDescent="0.25">
      <c r="A1425" s="54" t="s">
        <v>38</v>
      </c>
      <c r="B1425" s="77">
        <v>602.51726446999999</v>
      </c>
      <c r="C1425" s="77">
        <v>634.4727388</v>
      </c>
      <c r="D1425" s="77">
        <v>644.57567802999995</v>
      </c>
      <c r="E1425" s="77">
        <v>649.07622502000004</v>
      </c>
      <c r="F1425" s="77">
        <v>647.61330165000004</v>
      </c>
      <c r="G1425" s="77">
        <v>644.23440913000002</v>
      </c>
      <c r="H1425" s="77">
        <v>637.44759379000004</v>
      </c>
      <c r="I1425" s="77">
        <v>611.64744929999995</v>
      </c>
      <c r="J1425" s="77">
        <v>592.69836442999997</v>
      </c>
      <c r="K1425" s="77">
        <v>619.43237091000003</v>
      </c>
      <c r="L1425" s="77">
        <v>615.01853487000005</v>
      </c>
      <c r="M1425" s="77">
        <v>619.09971451000001</v>
      </c>
      <c r="N1425" s="77">
        <v>631.48524954000004</v>
      </c>
      <c r="O1425" s="77">
        <v>604.56770423</v>
      </c>
      <c r="P1425" s="77">
        <v>576.78486053999995</v>
      </c>
      <c r="Q1425" s="77">
        <v>581.22960871999999</v>
      </c>
      <c r="R1425" s="77">
        <v>584.47893841999996</v>
      </c>
      <c r="S1425" s="77">
        <v>581.00841100000002</v>
      </c>
      <c r="T1425" s="77">
        <v>624.72405717000004</v>
      </c>
      <c r="U1425" s="77">
        <v>522.54370562999998</v>
      </c>
      <c r="V1425" s="77">
        <v>522.52649436000002</v>
      </c>
      <c r="W1425" s="77">
        <v>536.56214919000001</v>
      </c>
      <c r="X1425" s="77">
        <v>592.25479221000001</v>
      </c>
      <c r="Y1425" s="77">
        <v>595.00448901000004</v>
      </c>
    </row>
    <row r="1426" spans="1:25" ht="15" thickBot="1" x14ac:dyDescent="0.25">
      <c r="A1426" s="2" t="s">
        <v>3</v>
      </c>
      <c r="B1426" s="29">
        <v>0</v>
      </c>
      <c r="C1426" s="30">
        <v>0</v>
      </c>
      <c r="D1426" s="30">
        <v>0</v>
      </c>
      <c r="E1426" s="30">
        <v>0</v>
      </c>
      <c r="F1426" s="30">
        <v>0</v>
      </c>
      <c r="G1426" s="30">
        <v>0</v>
      </c>
      <c r="H1426" s="30">
        <v>0</v>
      </c>
      <c r="I1426" s="30">
        <v>0</v>
      </c>
      <c r="J1426" s="30">
        <v>0</v>
      </c>
      <c r="K1426" s="30">
        <v>0</v>
      </c>
      <c r="L1426" s="30">
        <v>0</v>
      </c>
      <c r="M1426" s="30">
        <v>0</v>
      </c>
      <c r="N1426" s="30">
        <v>0</v>
      </c>
      <c r="O1426" s="30">
        <v>0</v>
      </c>
      <c r="P1426" s="30">
        <v>0</v>
      </c>
      <c r="Q1426" s="30">
        <v>0</v>
      </c>
      <c r="R1426" s="30">
        <v>0</v>
      </c>
      <c r="S1426" s="30">
        <v>0</v>
      </c>
      <c r="T1426" s="30">
        <v>0</v>
      </c>
      <c r="U1426" s="30">
        <v>0</v>
      </c>
      <c r="V1426" s="30">
        <v>0</v>
      </c>
      <c r="W1426" s="30">
        <v>0</v>
      </c>
      <c r="X1426" s="30">
        <v>0</v>
      </c>
      <c r="Y1426" s="31">
        <v>0</v>
      </c>
    </row>
    <row r="1427" spans="1:25" ht="15" thickBot="1" x14ac:dyDescent="0.25">
      <c r="A1427" s="14">
        <v>27</v>
      </c>
      <c r="B1427" s="23">
        <v>657.68</v>
      </c>
      <c r="C1427" s="23">
        <v>682.19</v>
      </c>
      <c r="D1427" s="23">
        <v>698.58</v>
      </c>
      <c r="E1427" s="23">
        <v>704.32</v>
      </c>
      <c r="F1427" s="23">
        <v>703.4</v>
      </c>
      <c r="G1427" s="23">
        <v>689.27</v>
      </c>
      <c r="H1427" s="23">
        <v>648.80999999999995</v>
      </c>
      <c r="I1427" s="23">
        <v>610.21</v>
      </c>
      <c r="J1427" s="23">
        <v>603.70000000000005</v>
      </c>
      <c r="K1427" s="23">
        <v>608.58000000000004</v>
      </c>
      <c r="L1427" s="23">
        <v>615.95000000000005</v>
      </c>
      <c r="M1427" s="23">
        <v>627.45000000000005</v>
      </c>
      <c r="N1427" s="23">
        <v>639.80999999999995</v>
      </c>
      <c r="O1427" s="23">
        <v>649.61</v>
      </c>
      <c r="P1427" s="23">
        <v>663.11</v>
      </c>
      <c r="Q1427" s="23">
        <v>669.27</v>
      </c>
      <c r="R1427" s="23">
        <v>672.49</v>
      </c>
      <c r="S1427" s="23">
        <v>661.29</v>
      </c>
      <c r="T1427" s="23">
        <v>628.19000000000005</v>
      </c>
      <c r="U1427" s="23">
        <v>604.28</v>
      </c>
      <c r="V1427" s="23">
        <v>607.76</v>
      </c>
      <c r="W1427" s="23">
        <v>617.11</v>
      </c>
      <c r="X1427" s="23">
        <v>606.64</v>
      </c>
      <c r="Y1427" s="23">
        <v>624.16</v>
      </c>
    </row>
    <row r="1428" spans="1:25" ht="51.75" thickBot="1" x14ac:dyDescent="0.25">
      <c r="A1428" s="54" t="s">
        <v>38</v>
      </c>
      <c r="B1428" s="77">
        <v>657.68098964000001</v>
      </c>
      <c r="C1428" s="77">
        <v>682.18696120000004</v>
      </c>
      <c r="D1428" s="77">
        <v>698.58345429999997</v>
      </c>
      <c r="E1428" s="77">
        <v>704.32090108</v>
      </c>
      <c r="F1428" s="77">
        <v>703.39703555999995</v>
      </c>
      <c r="G1428" s="77">
        <v>689.27351991</v>
      </c>
      <c r="H1428" s="77">
        <v>648.80580899999995</v>
      </c>
      <c r="I1428" s="77">
        <v>610.21103545999995</v>
      </c>
      <c r="J1428" s="77">
        <v>603.70389023999996</v>
      </c>
      <c r="K1428" s="77">
        <v>608.57535089999999</v>
      </c>
      <c r="L1428" s="77">
        <v>615.95463950999999</v>
      </c>
      <c r="M1428" s="77">
        <v>627.44556</v>
      </c>
      <c r="N1428" s="77">
        <v>639.81130582000003</v>
      </c>
      <c r="O1428" s="77">
        <v>649.61156550999999</v>
      </c>
      <c r="P1428" s="77">
        <v>663.11346922999996</v>
      </c>
      <c r="Q1428" s="77">
        <v>669.27069342000004</v>
      </c>
      <c r="R1428" s="77">
        <v>672.48824095999998</v>
      </c>
      <c r="S1428" s="77">
        <v>661.29284388999997</v>
      </c>
      <c r="T1428" s="77">
        <v>628.19260215999998</v>
      </c>
      <c r="U1428" s="77">
        <v>604.27629755999999</v>
      </c>
      <c r="V1428" s="77">
        <v>607.76184732000002</v>
      </c>
      <c r="W1428" s="77">
        <v>617.10610905999999</v>
      </c>
      <c r="X1428" s="77">
        <v>606.64222996000001</v>
      </c>
      <c r="Y1428" s="77">
        <v>624.1599612</v>
      </c>
    </row>
    <row r="1429" spans="1:25" ht="15" thickBot="1" x14ac:dyDescent="0.25">
      <c r="A1429" s="2" t="s">
        <v>3</v>
      </c>
      <c r="B1429" s="29">
        <v>0</v>
      </c>
      <c r="C1429" s="30">
        <v>0</v>
      </c>
      <c r="D1429" s="30">
        <v>0</v>
      </c>
      <c r="E1429" s="30">
        <v>0</v>
      </c>
      <c r="F1429" s="30">
        <v>0</v>
      </c>
      <c r="G1429" s="30">
        <v>0</v>
      </c>
      <c r="H1429" s="30">
        <v>0</v>
      </c>
      <c r="I1429" s="30">
        <v>0</v>
      </c>
      <c r="J1429" s="30">
        <v>0</v>
      </c>
      <c r="K1429" s="30">
        <v>0</v>
      </c>
      <c r="L1429" s="30">
        <v>0</v>
      </c>
      <c r="M1429" s="30">
        <v>0</v>
      </c>
      <c r="N1429" s="30">
        <v>0</v>
      </c>
      <c r="O1429" s="30">
        <v>0</v>
      </c>
      <c r="P1429" s="30">
        <v>0</v>
      </c>
      <c r="Q1429" s="30">
        <v>0</v>
      </c>
      <c r="R1429" s="30">
        <v>0</v>
      </c>
      <c r="S1429" s="30">
        <v>0</v>
      </c>
      <c r="T1429" s="30">
        <v>0</v>
      </c>
      <c r="U1429" s="30">
        <v>0</v>
      </c>
      <c r="V1429" s="30">
        <v>0</v>
      </c>
      <c r="W1429" s="30">
        <v>0</v>
      </c>
      <c r="X1429" s="30">
        <v>0</v>
      </c>
      <c r="Y1429" s="31">
        <v>0</v>
      </c>
    </row>
    <row r="1430" spans="1:25" ht="15" thickBot="1" x14ac:dyDescent="0.25">
      <c r="A1430" s="14">
        <v>28</v>
      </c>
      <c r="B1430" s="23">
        <v>682.16</v>
      </c>
      <c r="C1430" s="23">
        <v>692.93</v>
      </c>
      <c r="D1430" s="23">
        <v>695.23</v>
      </c>
      <c r="E1430" s="23">
        <v>701.11</v>
      </c>
      <c r="F1430" s="23">
        <v>700.06</v>
      </c>
      <c r="G1430" s="23">
        <v>695.31</v>
      </c>
      <c r="H1430" s="23">
        <v>671.72</v>
      </c>
      <c r="I1430" s="23">
        <v>648.53</v>
      </c>
      <c r="J1430" s="23">
        <v>643.87</v>
      </c>
      <c r="K1430" s="23">
        <v>634.87</v>
      </c>
      <c r="L1430" s="23">
        <v>631.92999999999995</v>
      </c>
      <c r="M1430" s="23">
        <v>641.89</v>
      </c>
      <c r="N1430" s="23">
        <v>645.04999999999995</v>
      </c>
      <c r="O1430" s="23">
        <v>657.26</v>
      </c>
      <c r="P1430" s="23">
        <v>669.15</v>
      </c>
      <c r="Q1430" s="23">
        <v>676.41</v>
      </c>
      <c r="R1430" s="23">
        <v>678.08</v>
      </c>
      <c r="S1430" s="23">
        <v>671.59</v>
      </c>
      <c r="T1430" s="23">
        <v>647.41</v>
      </c>
      <c r="U1430" s="23">
        <v>623.29999999999995</v>
      </c>
      <c r="V1430" s="23">
        <v>624.92999999999995</v>
      </c>
      <c r="W1430" s="23">
        <v>634.94000000000005</v>
      </c>
      <c r="X1430" s="23">
        <v>644.95000000000005</v>
      </c>
      <c r="Y1430" s="23">
        <v>657.18</v>
      </c>
    </row>
    <row r="1431" spans="1:25" ht="51.75" thickBot="1" x14ac:dyDescent="0.25">
      <c r="A1431" s="54" t="s">
        <v>38</v>
      </c>
      <c r="B1431" s="77">
        <v>682.16237099</v>
      </c>
      <c r="C1431" s="77">
        <v>692.93377598999996</v>
      </c>
      <c r="D1431" s="77">
        <v>695.22838050999997</v>
      </c>
      <c r="E1431" s="77">
        <v>701.10588374999998</v>
      </c>
      <c r="F1431" s="77">
        <v>700.06166212000005</v>
      </c>
      <c r="G1431" s="77">
        <v>695.31011044000002</v>
      </c>
      <c r="H1431" s="77">
        <v>671.72118799999998</v>
      </c>
      <c r="I1431" s="77">
        <v>648.53321276999998</v>
      </c>
      <c r="J1431" s="77">
        <v>643.87309863999997</v>
      </c>
      <c r="K1431" s="77">
        <v>634.86831491999999</v>
      </c>
      <c r="L1431" s="77">
        <v>631.92559757000004</v>
      </c>
      <c r="M1431" s="77">
        <v>641.88703562000001</v>
      </c>
      <c r="N1431" s="77">
        <v>645.04576688999998</v>
      </c>
      <c r="O1431" s="77">
        <v>657.26301976000002</v>
      </c>
      <c r="P1431" s="77">
        <v>669.14937191000001</v>
      </c>
      <c r="Q1431" s="77">
        <v>676.40766253000004</v>
      </c>
      <c r="R1431" s="77">
        <v>678.08381188999999</v>
      </c>
      <c r="S1431" s="77">
        <v>671.58593936</v>
      </c>
      <c r="T1431" s="77">
        <v>647.41321631999995</v>
      </c>
      <c r="U1431" s="77">
        <v>623.30494616999999</v>
      </c>
      <c r="V1431" s="77">
        <v>624.92914201999997</v>
      </c>
      <c r="W1431" s="77">
        <v>634.94029687</v>
      </c>
      <c r="X1431" s="77">
        <v>644.95409846999996</v>
      </c>
      <c r="Y1431" s="77">
        <v>657.18292991999999</v>
      </c>
    </row>
    <row r="1432" spans="1:25" ht="15" thickBot="1" x14ac:dyDescent="0.25">
      <c r="A1432" s="2" t="s">
        <v>3</v>
      </c>
      <c r="B1432" s="29">
        <v>0</v>
      </c>
      <c r="C1432" s="30">
        <v>0</v>
      </c>
      <c r="D1432" s="30">
        <v>0</v>
      </c>
      <c r="E1432" s="30">
        <v>0</v>
      </c>
      <c r="F1432" s="30">
        <v>0</v>
      </c>
      <c r="G1432" s="30">
        <v>0</v>
      </c>
      <c r="H1432" s="30">
        <v>0</v>
      </c>
      <c r="I1432" s="30">
        <v>0</v>
      </c>
      <c r="J1432" s="30">
        <v>0</v>
      </c>
      <c r="K1432" s="30">
        <v>0</v>
      </c>
      <c r="L1432" s="30">
        <v>0</v>
      </c>
      <c r="M1432" s="30">
        <v>0</v>
      </c>
      <c r="N1432" s="30">
        <v>0</v>
      </c>
      <c r="O1432" s="30">
        <v>0</v>
      </c>
      <c r="P1432" s="30">
        <v>0</v>
      </c>
      <c r="Q1432" s="30">
        <v>0</v>
      </c>
      <c r="R1432" s="30">
        <v>0</v>
      </c>
      <c r="S1432" s="30">
        <v>0</v>
      </c>
      <c r="T1432" s="30">
        <v>0</v>
      </c>
      <c r="U1432" s="30">
        <v>0</v>
      </c>
      <c r="V1432" s="30">
        <v>0</v>
      </c>
      <c r="W1432" s="30">
        <v>0</v>
      </c>
      <c r="X1432" s="30">
        <v>0</v>
      </c>
      <c r="Y1432" s="31">
        <v>0</v>
      </c>
    </row>
    <row r="1433" spans="1:25" ht="15" thickBot="1" x14ac:dyDescent="0.25">
      <c r="A1433" s="14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</row>
    <row r="1434" spans="1:25" ht="15" thickBot="1" x14ac:dyDescent="0.25">
      <c r="A1434" s="54"/>
      <c r="B1434" s="77"/>
      <c r="C1434" s="77"/>
      <c r="D1434" s="77"/>
      <c r="E1434" s="77"/>
      <c r="F1434" s="77"/>
      <c r="G1434" s="77"/>
      <c r="H1434" s="77"/>
      <c r="I1434" s="77"/>
      <c r="J1434" s="77"/>
      <c r="K1434" s="77"/>
      <c r="L1434" s="77"/>
      <c r="M1434" s="77"/>
      <c r="N1434" s="77"/>
      <c r="O1434" s="77"/>
      <c r="P1434" s="77"/>
      <c r="Q1434" s="77"/>
      <c r="R1434" s="77"/>
      <c r="S1434" s="77"/>
      <c r="T1434" s="77"/>
      <c r="U1434" s="77"/>
      <c r="V1434" s="77"/>
      <c r="W1434" s="77"/>
      <c r="X1434" s="77"/>
      <c r="Y1434" s="77"/>
    </row>
    <row r="1435" spans="1:25" ht="15" thickBot="1" x14ac:dyDescent="0.25">
      <c r="A1435" s="2"/>
      <c r="B1435" s="29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1"/>
    </row>
    <row r="1436" spans="1:25" ht="15" thickBot="1" x14ac:dyDescent="0.25">
      <c r="A1436" s="14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</row>
    <row r="1437" spans="1:25" ht="15" thickBot="1" x14ac:dyDescent="0.25">
      <c r="A1437" s="54"/>
      <c r="B1437" s="77"/>
      <c r="C1437" s="77"/>
      <c r="D1437" s="77"/>
      <c r="E1437" s="77"/>
      <c r="F1437" s="77"/>
      <c r="G1437" s="77"/>
      <c r="H1437" s="77"/>
      <c r="I1437" s="77"/>
      <c r="J1437" s="77"/>
      <c r="K1437" s="77"/>
      <c r="L1437" s="77"/>
      <c r="M1437" s="77"/>
      <c r="N1437" s="77"/>
      <c r="O1437" s="77"/>
      <c r="P1437" s="77"/>
      <c r="Q1437" s="77"/>
      <c r="R1437" s="77"/>
      <c r="S1437" s="77"/>
      <c r="T1437" s="77"/>
      <c r="U1437" s="77"/>
      <c r="V1437" s="77"/>
      <c r="W1437" s="77"/>
      <c r="X1437" s="77"/>
      <c r="Y1437" s="77"/>
    </row>
    <row r="1438" spans="1:25" ht="15" thickBot="1" x14ac:dyDescent="0.25">
      <c r="A1438" s="2"/>
      <c r="B1438" s="29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1"/>
    </row>
    <row r="1439" spans="1:25" ht="15" thickBot="1" x14ac:dyDescent="0.25">
      <c r="A1439" s="14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</row>
    <row r="1440" spans="1:25" ht="15" thickBot="1" x14ac:dyDescent="0.25">
      <c r="A1440" s="54"/>
      <c r="B1440" s="77"/>
      <c r="C1440" s="77"/>
      <c r="D1440" s="77"/>
      <c r="E1440" s="77"/>
      <c r="F1440" s="77"/>
      <c r="G1440" s="77"/>
      <c r="H1440" s="77"/>
      <c r="I1440" s="77"/>
      <c r="J1440" s="77"/>
      <c r="K1440" s="77"/>
      <c r="L1440" s="77"/>
      <c r="M1440" s="77"/>
      <c r="N1440" s="77"/>
      <c r="O1440" s="77"/>
      <c r="P1440" s="77"/>
      <c r="Q1440" s="77"/>
      <c r="R1440" s="77"/>
      <c r="S1440" s="77"/>
      <c r="T1440" s="77"/>
      <c r="U1440" s="77"/>
      <c r="V1440" s="77"/>
      <c r="W1440" s="77"/>
      <c r="X1440" s="77"/>
      <c r="Y1440" s="77"/>
    </row>
    <row r="1441" spans="1:25" ht="15" thickBot="1" x14ac:dyDescent="0.25">
      <c r="A1441" s="24"/>
      <c r="B1441" s="29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1"/>
    </row>
    <row r="1442" spans="1:25" ht="15" thickBot="1" x14ac:dyDescent="0.25"/>
    <row r="1443" spans="1:25" ht="15" thickBot="1" x14ac:dyDescent="0.25">
      <c r="A1443" s="111" t="s">
        <v>31</v>
      </c>
      <c r="B1443" s="138" t="s">
        <v>63</v>
      </c>
      <c r="C1443" s="114"/>
      <c r="D1443" s="114"/>
      <c r="E1443" s="114"/>
      <c r="F1443" s="114"/>
      <c r="G1443" s="114"/>
      <c r="H1443" s="114"/>
      <c r="I1443" s="114"/>
      <c r="J1443" s="114"/>
      <c r="K1443" s="114"/>
      <c r="L1443" s="114"/>
      <c r="M1443" s="114"/>
      <c r="N1443" s="114"/>
      <c r="O1443" s="114"/>
      <c r="P1443" s="114"/>
      <c r="Q1443" s="114"/>
      <c r="R1443" s="114"/>
      <c r="S1443" s="114"/>
      <c r="T1443" s="114"/>
      <c r="U1443" s="114"/>
      <c r="V1443" s="114"/>
      <c r="W1443" s="114"/>
      <c r="X1443" s="114"/>
      <c r="Y1443" s="115"/>
    </row>
    <row r="1444" spans="1:25" ht="26.25" thickBot="1" x14ac:dyDescent="0.25">
      <c r="A1444" s="112"/>
      <c r="B1444" s="52" t="s">
        <v>30</v>
      </c>
      <c r="C1444" s="35" t="s">
        <v>29</v>
      </c>
      <c r="D1444" s="51" t="s">
        <v>28</v>
      </c>
      <c r="E1444" s="35" t="s">
        <v>27</v>
      </c>
      <c r="F1444" s="35" t="s">
        <v>26</v>
      </c>
      <c r="G1444" s="35" t="s">
        <v>25</v>
      </c>
      <c r="H1444" s="35" t="s">
        <v>24</v>
      </c>
      <c r="I1444" s="35" t="s">
        <v>23</v>
      </c>
      <c r="J1444" s="35" t="s">
        <v>22</v>
      </c>
      <c r="K1444" s="37" t="s">
        <v>21</v>
      </c>
      <c r="L1444" s="35" t="s">
        <v>20</v>
      </c>
      <c r="M1444" s="38" t="s">
        <v>19</v>
      </c>
      <c r="N1444" s="37" t="s">
        <v>18</v>
      </c>
      <c r="O1444" s="35" t="s">
        <v>17</v>
      </c>
      <c r="P1444" s="38" t="s">
        <v>16</v>
      </c>
      <c r="Q1444" s="51" t="s">
        <v>15</v>
      </c>
      <c r="R1444" s="35" t="s">
        <v>14</v>
      </c>
      <c r="S1444" s="51" t="s">
        <v>13</v>
      </c>
      <c r="T1444" s="35" t="s">
        <v>12</v>
      </c>
      <c r="U1444" s="51" t="s">
        <v>11</v>
      </c>
      <c r="V1444" s="35" t="s">
        <v>10</v>
      </c>
      <c r="W1444" s="51" t="s">
        <v>9</v>
      </c>
      <c r="X1444" s="35" t="s">
        <v>8</v>
      </c>
      <c r="Y1444" s="40" t="s">
        <v>7</v>
      </c>
    </row>
    <row r="1445" spans="1:25" ht="15" thickBot="1" x14ac:dyDescent="0.25">
      <c r="A1445" s="14">
        <v>1</v>
      </c>
      <c r="B1445" s="23">
        <v>830.1</v>
      </c>
      <c r="C1445" s="23">
        <v>860.64</v>
      </c>
      <c r="D1445" s="23">
        <v>877.57</v>
      </c>
      <c r="E1445" s="23">
        <v>887.94</v>
      </c>
      <c r="F1445" s="23">
        <v>883.71</v>
      </c>
      <c r="G1445" s="23">
        <v>873.41</v>
      </c>
      <c r="H1445" s="23">
        <v>823.79</v>
      </c>
      <c r="I1445" s="23">
        <v>786.33</v>
      </c>
      <c r="J1445" s="23">
        <v>764.64</v>
      </c>
      <c r="K1445" s="23">
        <v>751.53</v>
      </c>
      <c r="L1445" s="23">
        <v>759.74</v>
      </c>
      <c r="M1445" s="23">
        <v>769.37</v>
      </c>
      <c r="N1445" s="23">
        <v>736.98</v>
      </c>
      <c r="O1445" s="23">
        <v>736.29</v>
      </c>
      <c r="P1445" s="23">
        <v>749.73</v>
      </c>
      <c r="Q1445" s="23">
        <v>755.72</v>
      </c>
      <c r="R1445" s="23">
        <v>758.49</v>
      </c>
      <c r="S1445" s="23">
        <v>746.56</v>
      </c>
      <c r="T1445" s="23">
        <v>704.15</v>
      </c>
      <c r="U1445" s="23">
        <v>691.51</v>
      </c>
      <c r="V1445" s="23">
        <v>708.45</v>
      </c>
      <c r="W1445" s="23">
        <v>722.25</v>
      </c>
      <c r="X1445" s="23">
        <v>745.81</v>
      </c>
      <c r="Y1445" s="23">
        <v>789.53</v>
      </c>
    </row>
    <row r="1446" spans="1:25" ht="51.75" thickBot="1" x14ac:dyDescent="0.25">
      <c r="A1446" s="54" t="s">
        <v>38</v>
      </c>
      <c r="B1446" s="77">
        <v>830.09914480999998</v>
      </c>
      <c r="C1446" s="77">
        <v>860.64425827000002</v>
      </c>
      <c r="D1446" s="77">
        <v>877.56602625000005</v>
      </c>
      <c r="E1446" s="77">
        <v>887.93810374999998</v>
      </c>
      <c r="F1446" s="77">
        <v>883.70918577999998</v>
      </c>
      <c r="G1446" s="77">
        <v>873.41458638999995</v>
      </c>
      <c r="H1446" s="77">
        <v>823.78663946999995</v>
      </c>
      <c r="I1446" s="77">
        <v>786.33149383</v>
      </c>
      <c r="J1446" s="77">
        <v>764.64495107000005</v>
      </c>
      <c r="K1446" s="77">
        <v>751.52853628000003</v>
      </c>
      <c r="L1446" s="77">
        <v>759.73790155999995</v>
      </c>
      <c r="M1446" s="77">
        <v>769.36542753000003</v>
      </c>
      <c r="N1446" s="77">
        <v>736.98351343000002</v>
      </c>
      <c r="O1446" s="77">
        <v>736.28719744</v>
      </c>
      <c r="P1446" s="77">
        <v>749.73343252999996</v>
      </c>
      <c r="Q1446" s="77">
        <v>755.72220190999997</v>
      </c>
      <c r="R1446" s="77">
        <v>758.48975640000003</v>
      </c>
      <c r="S1446" s="77">
        <v>746.55934214000001</v>
      </c>
      <c r="T1446" s="77">
        <v>704.14977295999995</v>
      </c>
      <c r="U1446" s="77">
        <v>691.51121210999997</v>
      </c>
      <c r="V1446" s="77">
        <v>708.44802846000005</v>
      </c>
      <c r="W1446" s="77">
        <v>722.25099221999994</v>
      </c>
      <c r="X1446" s="77">
        <v>745.80781558000001</v>
      </c>
      <c r="Y1446" s="77">
        <v>789.53153570999996</v>
      </c>
    </row>
    <row r="1447" spans="1:25" ht="15" thickBot="1" x14ac:dyDescent="0.25">
      <c r="A1447" s="2" t="s">
        <v>3</v>
      </c>
      <c r="B1447" s="29">
        <v>0</v>
      </c>
      <c r="C1447" s="30">
        <v>0</v>
      </c>
      <c r="D1447" s="30">
        <v>0</v>
      </c>
      <c r="E1447" s="30">
        <v>0</v>
      </c>
      <c r="F1447" s="30">
        <v>0</v>
      </c>
      <c r="G1447" s="30">
        <v>0</v>
      </c>
      <c r="H1447" s="30">
        <v>0</v>
      </c>
      <c r="I1447" s="30">
        <v>0</v>
      </c>
      <c r="J1447" s="30">
        <v>0</v>
      </c>
      <c r="K1447" s="30">
        <v>0</v>
      </c>
      <c r="L1447" s="30">
        <v>0</v>
      </c>
      <c r="M1447" s="30">
        <v>0</v>
      </c>
      <c r="N1447" s="30">
        <v>0</v>
      </c>
      <c r="O1447" s="30">
        <v>0</v>
      </c>
      <c r="P1447" s="30">
        <v>0</v>
      </c>
      <c r="Q1447" s="30">
        <v>0</v>
      </c>
      <c r="R1447" s="30">
        <v>0</v>
      </c>
      <c r="S1447" s="30">
        <v>0</v>
      </c>
      <c r="T1447" s="30">
        <v>0</v>
      </c>
      <c r="U1447" s="30">
        <v>0</v>
      </c>
      <c r="V1447" s="30">
        <v>0</v>
      </c>
      <c r="W1447" s="30">
        <v>0</v>
      </c>
      <c r="X1447" s="30">
        <v>0</v>
      </c>
      <c r="Y1447" s="31">
        <v>0</v>
      </c>
    </row>
    <row r="1448" spans="1:25" ht="15" thickBot="1" x14ac:dyDescent="0.25">
      <c r="A1448" s="14">
        <v>2</v>
      </c>
      <c r="B1448" s="23">
        <v>836.11</v>
      </c>
      <c r="C1448" s="23">
        <v>863.51</v>
      </c>
      <c r="D1448" s="23">
        <v>880.73</v>
      </c>
      <c r="E1448" s="23">
        <v>890.25</v>
      </c>
      <c r="F1448" s="23">
        <v>884.78</v>
      </c>
      <c r="G1448" s="23">
        <v>870.82</v>
      </c>
      <c r="H1448" s="23">
        <v>821.13</v>
      </c>
      <c r="I1448" s="23">
        <v>770.78</v>
      </c>
      <c r="J1448" s="23">
        <v>742.55</v>
      </c>
      <c r="K1448" s="23">
        <v>722.94</v>
      </c>
      <c r="L1448" s="23">
        <v>715.5</v>
      </c>
      <c r="M1448" s="23">
        <v>724.42</v>
      </c>
      <c r="N1448" s="23">
        <v>741.44</v>
      </c>
      <c r="O1448" s="23">
        <v>748.77</v>
      </c>
      <c r="P1448" s="23">
        <v>761.13</v>
      </c>
      <c r="Q1448" s="23">
        <v>769.27</v>
      </c>
      <c r="R1448" s="23">
        <v>769.72</v>
      </c>
      <c r="S1448" s="23">
        <v>759.82</v>
      </c>
      <c r="T1448" s="23">
        <v>714.84</v>
      </c>
      <c r="U1448" s="23">
        <v>699.17</v>
      </c>
      <c r="V1448" s="23">
        <v>709.93</v>
      </c>
      <c r="W1448" s="23">
        <v>731.26</v>
      </c>
      <c r="X1448" s="23">
        <v>749.93</v>
      </c>
      <c r="Y1448" s="23">
        <v>788.58</v>
      </c>
    </row>
    <row r="1449" spans="1:25" ht="51.75" thickBot="1" x14ac:dyDescent="0.25">
      <c r="A1449" s="54" t="s">
        <v>38</v>
      </c>
      <c r="B1449" s="77">
        <v>836.11417240000003</v>
      </c>
      <c r="C1449" s="77">
        <v>863.51097884000001</v>
      </c>
      <c r="D1449" s="77">
        <v>880.72664051000004</v>
      </c>
      <c r="E1449" s="77">
        <v>890.25269933000004</v>
      </c>
      <c r="F1449" s="77">
        <v>884.78191371000003</v>
      </c>
      <c r="G1449" s="77">
        <v>870.81802029999994</v>
      </c>
      <c r="H1449" s="77">
        <v>821.13435339</v>
      </c>
      <c r="I1449" s="77">
        <v>770.77568055999996</v>
      </c>
      <c r="J1449" s="77">
        <v>742.54560342000002</v>
      </c>
      <c r="K1449" s="77">
        <v>722.94265051000002</v>
      </c>
      <c r="L1449" s="77">
        <v>715.49720291999995</v>
      </c>
      <c r="M1449" s="77">
        <v>724.42412774000002</v>
      </c>
      <c r="N1449" s="77">
        <v>741.44249050999997</v>
      </c>
      <c r="O1449" s="77">
        <v>748.76505960999998</v>
      </c>
      <c r="P1449" s="77">
        <v>761.12915421000002</v>
      </c>
      <c r="Q1449" s="77">
        <v>769.27093165999997</v>
      </c>
      <c r="R1449" s="77">
        <v>769.72339311999997</v>
      </c>
      <c r="S1449" s="77">
        <v>759.81724053999994</v>
      </c>
      <c r="T1449" s="77">
        <v>714.84467078</v>
      </c>
      <c r="U1449" s="77">
        <v>699.17190821999998</v>
      </c>
      <c r="V1449" s="77">
        <v>709.93012544999999</v>
      </c>
      <c r="W1449" s="77">
        <v>731.26405965000004</v>
      </c>
      <c r="X1449" s="77">
        <v>749.93439163000005</v>
      </c>
      <c r="Y1449" s="77">
        <v>788.57946117999995</v>
      </c>
    </row>
    <row r="1450" spans="1:25" ht="15" thickBot="1" x14ac:dyDescent="0.25">
      <c r="A1450" s="2" t="s">
        <v>3</v>
      </c>
      <c r="B1450" s="29">
        <v>0</v>
      </c>
      <c r="C1450" s="30">
        <v>0</v>
      </c>
      <c r="D1450" s="30">
        <v>0</v>
      </c>
      <c r="E1450" s="30">
        <v>0</v>
      </c>
      <c r="F1450" s="30">
        <v>0</v>
      </c>
      <c r="G1450" s="30">
        <v>0</v>
      </c>
      <c r="H1450" s="30">
        <v>0</v>
      </c>
      <c r="I1450" s="30">
        <v>0</v>
      </c>
      <c r="J1450" s="30">
        <v>0</v>
      </c>
      <c r="K1450" s="30">
        <v>0</v>
      </c>
      <c r="L1450" s="30">
        <v>0</v>
      </c>
      <c r="M1450" s="30">
        <v>0</v>
      </c>
      <c r="N1450" s="30">
        <v>0</v>
      </c>
      <c r="O1450" s="30">
        <v>0</v>
      </c>
      <c r="P1450" s="30">
        <v>0</v>
      </c>
      <c r="Q1450" s="30">
        <v>0</v>
      </c>
      <c r="R1450" s="30">
        <v>0</v>
      </c>
      <c r="S1450" s="30">
        <v>0</v>
      </c>
      <c r="T1450" s="30">
        <v>0</v>
      </c>
      <c r="U1450" s="30">
        <v>0</v>
      </c>
      <c r="V1450" s="30">
        <v>0</v>
      </c>
      <c r="W1450" s="30">
        <v>0</v>
      </c>
      <c r="X1450" s="30">
        <v>0</v>
      </c>
      <c r="Y1450" s="31">
        <v>0</v>
      </c>
    </row>
    <row r="1451" spans="1:25" ht="15" thickBot="1" x14ac:dyDescent="0.25">
      <c r="A1451" s="14">
        <v>3</v>
      </c>
      <c r="B1451" s="23">
        <v>838.81</v>
      </c>
      <c r="C1451" s="23">
        <v>872.54</v>
      </c>
      <c r="D1451" s="23">
        <v>889.65</v>
      </c>
      <c r="E1451" s="23">
        <v>893.96</v>
      </c>
      <c r="F1451" s="23">
        <v>891.33</v>
      </c>
      <c r="G1451" s="23">
        <v>878.6</v>
      </c>
      <c r="H1451" s="23">
        <v>830.1</v>
      </c>
      <c r="I1451" s="23">
        <v>777.17</v>
      </c>
      <c r="J1451" s="23">
        <v>742.34</v>
      </c>
      <c r="K1451" s="23">
        <v>723.81</v>
      </c>
      <c r="L1451" s="23">
        <v>721.81</v>
      </c>
      <c r="M1451" s="23">
        <v>727.22</v>
      </c>
      <c r="N1451" s="23">
        <v>744.67</v>
      </c>
      <c r="O1451" s="23">
        <v>755.87</v>
      </c>
      <c r="P1451" s="23">
        <v>775.25</v>
      </c>
      <c r="Q1451" s="23">
        <v>779.77</v>
      </c>
      <c r="R1451" s="23">
        <v>762.52</v>
      </c>
      <c r="S1451" s="23">
        <v>750.77</v>
      </c>
      <c r="T1451" s="23">
        <v>710.43</v>
      </c>
      <c r="U1451" s="23">
        <v>701.76</v>
      </c>
      <c r="V1451" s="23">
        <v>707.13</v>
      </c>
      <c r="W1451" s="23">
        <v>719.55</v>
      </c>
      <c r="X1451" s="23">
        <v>740.99</v>
      </c>
      <c r="Y1451" s="23">
        <v>779.59</v>
      </c>
    </row>
    <row r="1452" spans="1:25" ht="51.75" thickBot="1" x14ac:dyDescent="0.25">
      <c r="A1452" s="54" t="s">
        <v>38</v>
      </c>
      <c r="B1452" s="77">
        <v>838.80500567000001</v>
      </c>
      <c r="C1452" s="77">
        <v>872.54361957000003</v>
      </c>
      <c r="D1452" s="77">
        <v>889.64635508000003</v>
      </c>
      <c r="E1452" s="77">
        <v>893.96077677999995</v>
      </c>
      <c r="F1452" s="77">
        <v>891.32721442000002</v>
      </c>
      <c r="G1452" s="77">
        <v>878.60305600000004</v>
      </c>
      <c r="H1452" s="77">
        <v>830.09589974000005</v>
      </c>
      <c r="I1452" s="77">
        <v>777.17467242999999</v>
      </c>
      <c r="J1452" s="77">
        <v>742.33600798999998</v>
      </c>
      <c r="K1452" s="77">
        <v>723.81437141000004</v>
      </c>
      <c r="L1452" s="77">
        <v>721.80993288000002</v>
      </c>
      <c r="M1452" s="77">
        <v>727.22460042</v>
      </c>
      <c r="N1452" s="77">
        <v>744.66731764999997</v>
      </c>
      <c r="O1452" s="77">
        <v>755.86693394999998</v>
      </c>
      <c r="P1452" s="77">
        <v>775.25122161000002</v>
      </c>
      <c r="Q1452" s="77">
        <v>779.76631510000004</v>
      </c>
      <c r="R1452" s="77">
        <v>762.51915522000002</v>
      </c>
      <c r="S1452" s="77">
        <v>750.76876140000002</v>
      </c>
      <c r="T1452" s="77">
        <v>710.42564432999995</v>
      </c>
      <c r="U1452" s="77">
        <v>701.75741986000003</v>
      </c>
      <c r="V1452" s="77">
        <v>707.12795635999998</v>
      </c>
      <c r="W1452" s="77">
        <v>719.55437849999998</v>
      </c>
      <c r="X1452" s="77">
        <v>740.99455645</v>
      </c>
      <c r="Y1452" s="77">
        <v>779.58796233999999</v>
      </c>
    </row>
    <row r="1453" spans="1:25" ht="15" thickBot="1" x14ac:dyDescent="0.25">
      <c r="A1453" s="2" t="s">
        <v>3</v>
      </c>
      <c r="B1453" s="29">
        <v>0</v>
      </c>
      <c r="C1453" s="30">
        <v>0</v>
      </c>
      <c r="D1453" s="30">
        <v>0</v>
      </c>
      <c r="E1453" s="30">
        <v>0</v>
      </c>
      <c r="F1453" s="30">
        <v>0</v>
      </c>
      <c r="G1453" s="30">
        <v>0</v>
      </c>
      <c r="H1453" s="30">
        <v>0</v>
      </c>
      <c r="I1453" s="30">
        <v>0</v>
      </c>
      <c r="J1453" s="30">
        <v>0</v>
      </c>
      <c r="K1453" s="30">
        <v>0</v>
      </c>
      <c r="L1453" s="30">
        <v>0</v>
      </c>
      <c r="M1453" s="30">
        <v>0</v>
      </c>
      <c r="N1453" s="30">
        <v>0</v>
      </c>
      <c r="O1453" s="30">
        <v>0</v>
      </c>
      <c r="P1453" s="30">
        <v>0</v>
      </c>
      <c r="Q1453" s="30">
        <v>0</v>
      </c>
      <c r="R1453" s="30">
        <v>0</v>
      </c>
      <c r="S1453" s="30">
        <v>0</v>
      </c>
      <c r="T1453" s="30">
        <v>0</v>
      </c>
      <c r="U1453" s="30">
        <v>0</v>
      </c>
      <c r="V1453" s="30">
        <v>0</v>
      </c>
      <c r="W1453" s="30">
        <v>0</v>
      </c>
      <c r="X1453" s="30">
        <v>0</v>
      </c>
      <c r="Y1453" s="31">
        <v>0</v>
      </c>
    </row>
    <row r="1454" spans="1:25" ht="15" thickBot="1" x14ac:dyDescent="0.25">
      <c r="A1454" s="14">
        <v>4</v>
      </c>
      <c r="B1454" s="23">
        <v>799.13</v>
      </c>
      <c r="C1454" s="23">
        <v>824.6</v>
      </c>
      <c r="D1454" s="23">
        <v>841.28</v>
      </c>
      <c r="E1454" s="23">
        <v>852.71</v>
      </c>
      <c r="F1454" s="23">
        <v>851.23</v>
      </c>
      <c r="G1454" s="23">
        <v>843.08</v>
      </c>
      <c r="H1454" s="23">
        <v>825.33</v>
      </c>
      <c r="I1454" s="23">
        <v>799.32</v>
      </c>
      <c r="J1454" s="23">
        <v>767.78</v>
      </c>
      <c r="K1454" s="23">
        <v>729.61</v>
      </c>
      <c r="L1454" s="23">
        <v>707.1</v>
      </c>
      <c r="M1454" s="23">
        <v>709.53</v>
      </c>
      <c r="N1454" s="23">
        <v>720.8</v>
      </c>
      <c r="O1454" s="23">
        <v>735.12</v>
      </c>
      <c r="P1454" s="23">
        <v>744.8</v>
      </c>
      <c r="Q1454" s="23">
        <v>750.93</v>
      </c>
      <c r="R1454" s="23">
        <v>750.05</v>
      </c>
      <c r="S1454" s="23">
        <v>740.3</v>
      </c>
      <c r="T1454" s="23">
        <v>700.08</v>
      </c>
      <c r="U1454" s="23">
        <v>710.56</v>
      </c>
      <c r="V1454" s="23">
        <v>729.06</v>
      </c>
      <c r="W1454" s="23">
        <v>711.88</v>
      </c>
      <c r="X1454" s="23">
        <v>713.66</v>
      </c>
      <c r="Y1454" s="23">
        <v>758.42</v>
      </c>
    </row>
    <row r="1455" spans="1:25" ht="51.75" thickBot="1" x14ac:dyDescent="0.25">
      <c r="A1455" s="54" t="s">
        <v>38</v>
      </c>
      <c r="B1455" s="77">
        <v>799.13289076000001</v>
      </c>
      <c r="C1455" s="77">
        <v>824.59746474999997</v>
      </c>
      <c r="D1455" s="77">
        <v>841.28473469999994</v>
      </c>
      <c r="E1455" s="77">
        <v>852.71279784000001</v>
      </c>
      <c r="F1455" s="77">
        <v>851.22527788000002</v>
      </c>
      <c r="G1455" s="77">
        <v>843.07904537000002</v>
      </c>
      <c r="H1455" s="77">
        <v>825.32827115999999</v>
      </c>
      <c r="I1455" s="77">
        <v>799.31566067000006</v>
      </c>
      <c r="J1455" s="77">
        <v>767.78096202999996</v>
      </c>
      <c r="K1455" s="77">
        <v>729.60890515999995</v>
      </c>
      <c r="L1455" s="77">
        <v>707.09630730000003</v>
      </c>
      <c r="M1455" s="77">
        <v>709.52900102000001</v>
      </c>
      <c r="N1455" s="77">
        <v>720.80109945000004</v>
      </c>
      <c r="O1455" s="77">
        <v>735.12344054000005</v>
      </c>
      <c r="P1455" s="77">
        <v>744.80340748000003</v>
      </c>
      <c r="Q1455" s="77">
        <v>750.92656456999998</v>
      </c>
      <c r="R1455" s="77">
        <v>750.05363861000001</v>
      </c>
      <c r="S1455" s="77">
        <v>740.30202096000005</v>
      </c>
      <c r="T1455" s="77">
        <v>700.08283488999996</v>
      </c>
      <c r="U1455" s="77">
        <v>710.55557827999996</v>
      </c>
      <c r="V1455" s="77">
        <v>729.06214084999999</v>
      </c>
      <c r="W1455" s="77">
        <v>711.88238531000002</v>
      </c>
      <c r="X1455" s="77">
        <v>713.66439491999995</v>
      </c>
      <c r="Y1455" s="77">
        <v>758.42005600000005</v>
      </c>
    </row>
    <row r="1456" spans="1:25" ht="15" thickBot="1" x14ac:dyDescent="0.25">
      <c r="A1456" s="2" t="s">
        <v>3</v>
      </c>
      <c r="B1456" s="29">
        <v>0</v>
      </c>
      <c r="C1456" s="30">
        <v>0</v>
      </c>
      <c r="D1456" s="30">
        <v>0</v>
      </c>
      <c r="E1456" s="30">
        <v>0</v>
      </c>
      <c r="F1456" s="30">
        <v>0</v>
      </c>
      <c r="G1456" s="30">
        <v>0</v>
      </c>
      <c r="H1456" s="30">
        <v>0</v>
      </c>
      <c r="I1456" s="30">
        <v>0</v>
      </c>
      <c r="J1456" s="30">
        <v>0</v>
      </c>
      <c r="K1456" s="30">
        <v>0</v>
      </c>
      <c r="L1456" s="30">
        <v>0</v>
      </c>
      <c r="M1456" s="30">
        <v>0</v>
      </c>
      <c r="N1456" s="30">
        <v>0</v>
      </c>
      <c r="O1456" s="30">
        <v>0</v>
      </c>
      <c r="P1456" s="30">
        <v>0</v>
      </c>
      <c r="Q1456" s="30">
        <v>0</v>
      </c>
      <c r="R1456" s="30">
        <v>0</v>
      </c>
      <c r="S1456" s="30">
        <v>0</v>
      </c>
      <c r="T1456" s="30">
        <v>0</v>
      </c>
      <c r="U1456" s="30">
        <v>0</v>
      </c>
      <c r="V1456" s="30">
        <v>0</v>
      </c>
      <c r="W1456" s="30">
        <v>0</v>
      </c>
      <c r="X1456" s="30">
        <v>0</v>
      </c>
      <c r="Y1456" s="31">
        <v>0</v>
      </c>
    </row>
    <row r="1457" spans="1:25" ht="15" thickBot="1" x14ac:dyDescent="0.25">
      <c r="A1457" s="14">
        <v>5</v>
      </c>
      <c r="B1457" s="23">
        <v>795.14</v>
      </c>
      <c r="C1457" s="23">
        <v>825.96</v>
      </c>
      <c r="D1457" s="23">
        <v>841.73</v>
      </c>
      <c r="E1457" s="23">
        <v>852.12</v>
      </c>
      <c r="F1457" s="23">
        <v>849.83</v>
      </c>
      <c r="G1457" s="23">
        <v>847.61</v>
      </c>
      <c r="H1457" s="23">
        <v>836.4</v>
      </c>
      <c r="I1457" s="23">
        <v>818.06</v>
      </c>
      <c r="J1457" s="23">
        <v>792.63</v>
      </c>
      <c r="K1457" s="23">
        <v>750.45</v>
      </c>
      <c r="L1457" s="23">
        <v>716.25</v>
      </c>
      <c r="M1457" s="23">
        <v>712.67</v>
      </c>
      <c r="N1457" s="23">
        <v>725.19</v>
      </c>
      <c r="O1457" s="23">
        <v>742.24</v>
      </c>
      <c r="P1457" s="23">
        <v>748.57</v>
      </c>
      <c r="Q1457" s="23">
        <v>756.84</v>
      </c>
      <c r="R1457" s="23">
        <v>756.69</v>
      </c>
      <c r="S1457" s="23">
        <v>741.2</v>
      </c>
      <c r="T1457" s="23">
        <v>698.72</v>
      </c>
      <c r="U1457" s="23">
        <v>686.28</v>
      </c>
      <c r="V1457" s="23">
        <v>693.86</v>
      </c>
      <c r="W1457" s="23">
        <v>708.03</v>
      </c>
      <c r="X1457" s="23">
        <v>727.54</v>
      </c>
      <c r="Y1457" s="23">
        <v>758.08</v>
      </c>
    </row>
    <row r="1458" spans="1:25" ht="51.75" thickBot="1" x14ac:dyDescent="0.25">
      <c r="A1458" s="54" t="s">
        <v>38</v>
      </c>
      <c r="B1458" s="77">
        <v>795.13563136000005</v>
      </c>
      <c r="C1458" s="77">
        <v>825.96096596999996</v>
      </c>
      <c r="D1458" s="77">
        <v>841.73429841999996</v>
      </c>
      <c r="E1458" s="77">
        <v>852.11560901999997</v>
      </c>
      <c r="F1458" s="77">
        <v>849.83017029999996</v>
      </c>
      <c r="G1458" s="77">
        <v>847.60900936999997</v>
      </c>
      <c r="H1458" s="77">
        <v>836.40310482999996</v>
      </c>
      <c r="I1458" s="77">
        <v>818.05712791999997</v>
      </c>
      <c r="J1458" s="77">
        <v>792.63366812000004</v>
      </c>
      <c r="K1458" s="77">
        <v>750.44775503999995</v>
      </c>
      <c r="L1458" s="77">
        <v>716.25017699</v>
      </c>
      <c r="M1458" s="77">
        <v>712.66732511999999</v>
      </c>
      <c r="N1458" s="77">
        <v>725.18986918999997</v>
      </c>
      <c r="O1458" s="77">
        <v>742.23621719000005</v>
      </c>
      <c r="P1458" s="77">
        <v>748.56959232999998</v>
      </c>
      <c r="Q1458" s="77">
        <v>756.83873984000002</v>
      </c>
      <c r="R1458" s="77">
        <v>756.68711783000003</v>
      </c>
      <c r="S1458" s="77">
        <v>741.19881613999996</v>
      </c>
      <c r="T1458" s="77">
        <v>698.72455600000001</v>
      </c>
      <c r="U1458" s="77">
        <v>686.27628320999997</v>
      </c>
      <c r="V1458" s="77">
        <v>693.85934629999997</v>
      </c>
      <c r="W1458" s="77">
        <v>708.03046668000002</v>
      </c>
      <c r="X1458" s="77">
        <v>727.54324867000003</v>
      </c>
      <c r="Y1458" s="77">
        <v>758.08085387000006</v>
      </c>
    </row>
    <row r="1459" spans="1:25" ht="15" thickBot="1" x14ac:dyDescent="0.25">
      <c r="A1459" s="2" t="s">
        <v>3</v>
      </c>
      <c r="B1459" s="29">
        <v>0</v>
      </c>
      <c r="C1459" s="30">
        <v>0</v>
      </c>
      <c r="D1459" s="30">
        <v>0</v>
      </c>
      <c r="E1459" s="30">
        <v>0</v>
      </c>
      <c r="F1459" s="30">
        <v>0</v>
      </c>
      <c r="G1459" s="30">
        <v>0</v>
      </c>
      <c r="H1459" s="30">
        <v>0</v>
      </c>
      <c r="I1459" s="30">
        <v>0</v>
      </c>
      <c r="J1459" s="30">
        <v>0</v>
      </c>
      <c r="K1459" s="30">
        <v>0</v>
      </c>
      <c r="L1459" s="30">
        <v>0</v>
      </c>
      <c r="M1459" s="30">
        <v>0</v>
      </c>
      <c r="N1459" s="30">
        <v>0</v>
      </c>
      <c r="O1459" s="30">
        <v>0</v>
      </c>
      <c r="P1459" s="30">
        <v>0</v>
      </c>
      <c r="Q1459" s="30">
        <v>0</v>
      </c>
      <c r="R1459" s="30">
        <v>0</v>
      </c>
      <c r="S1459" s="30">
        <v>0</v>
      </c>
      <c r="T1459" s="30">
        <v>0</v>
      </c>
      <c r="U1459" s="30">
        <v>0</v>
      </c>
      <c r="V1459" s="30">
        <v>0</v>
      </c>
      <c r="W1459" s="30">
        <v>0</v>
      </c>
      <c r="X1459" s="30">
        <v>0</v>
      </c>
      <c r="Y1459" s="31">
        <v>0</v>
      </c>
    </row>
    <row r="1460" spans="1:25" ht="15" thickBot="1" x14ac:dyDescent="0.25">
      <c r="A1460" s="14">
        <v>6</v>
      </c>
      <c r="B1460" s="23">
        <v>803.16</v>
      </c>
      <c r="C1460" s="23">
        <v>835.91</v>
      </c>
      <c r="D1460" s="23">
        <v>850.64</v>
      </c>
      <c r="E1460" s="23">
        <v>857.83</v>
      </c>
      <c r="F1460" s="23">
        <v>856.77</v>
      </c>
      <c r="G1460" s="23">
        <v>839.56</v>
      </c>
      <c r="H1460" s="23">
        <v>794.54</v>
      </c>
      <c r="I1460" s="23">
        <v>737.46</v>
      </c>
      <c r="J1460" s="23">
        <v>721.24</v>
      </c>
      <c r="K1460" s="23">
        <v>716.09</v>
      </c>
      <c r="L1460" s="23">
        <v>711.68</v>
      </c>
      <c r="M1460" s="23">
        <v>711.88</v>
      </c>
      <c r="N1460" s="23">
        <v>715.97</v>
      </c>
      <c r="O1460" s="23">
        <v>724</v>
      </c>
      <c r="P1460" s="23">
        <v>737.35</v>
      </c>
      <c r="Q1460" s="23">
        <v>746.01</v>
      </c>
      <c r="R1460" s="23">
        <v>744.95</v>
      </c>
      <c r="S1460" s="23">
        <v>735.87</v>
      </c>
      <c r="T1460" s="23">
        <v>714.16</v>
      </c>
      <c r="U1460" s="23">
        <v>704.03</v>
      </c>
      <c r="V1460" s="23">
        <v>706.25</v>
      </c>
      <c r="W1460" s="23">
        <v>715.93</v>
      </c>
      <c r="X1460" s="23">
        <v>736.06</v>
      </c>
      <c r="Y1460" s="23">
        <v>774.28</v>
      </c>
    </row>
    <row r="1461" spans="1:25" ht="51.75" thickBot="1" x14ac:dyDescent="0.25">
      <c r="A1461" s="54" t="s">
        <v>38</v>
      </c>
      <c r="B1461" s="77">
        <v>803.16260438999996</v>
      </c>
      <c r="C1461" s="77">
        <v>835.90718186000004</v>
      </c>
      <c r="D1461" s="77">
        <v>850.64260707000005</v>
      </c>
      <c r="E1461" s="77">
        <v>857.82571151000002</v>
      </c>
      <c r="F1461" s="77">
        <v>856.76576906000003</v>
      </c>
      <c r="G1461" s="77">
        <v>839.56027087999996</v>
      </c>
      <c r="H1461" s="77">
        <v>794.54469219999999</v>
      </c>
      <c r="I1461" s="77">
        <v>737.45703965999996</v>
      </c>
      <c r="J1461" s="77">
        <v>721.24056509000002</v>
      </c>
      <c r="K1461" s="77">
        <v>716.08928286000003</v>
      </c>
      <c r="L1461" s="77">
        <v>711.68437616000006</v>
      </c>
      <c r="M1461" s="77">
        <v>711.87500356999999</v>
      </c>
      <c r="N1461" s="77">
        <v>715.96775189000005</v>
      </c>
      <c r="O1461" s="77">
        <v>723.99859445000004</v>
      </c>
      <c r="P1461" s="77">
        <v>737.34575359999997</v>
      </c>
      <c r="Q1461" s="77">
        <v>746.00974556000006</v>
      </c>
      <c r="R1461" s="77">
        <v>744.95370046000005</v>
      </c>
      <c r="S1461" s="77">
        <v>735.87295067000002</v>
      </c>
      <c r="T1461" s="77">
        <v>714.16080196999997</v>
      </c>
      <c r="U1461" s="77">
        <v>704.03034556</v>
      </c>
      <c r="V1461" s="77">
        <v>706.24503431000005</v>
      </c>
      <c r="W1461" s="77">
        <v>715.93112110000004</v>
      </c>
      <c r="X1461" s="77">
        <v>736.05915420999997</v>
      </c>
      <c r="Y1461" s="77">
        <v>774.27552421999997</v>
      </c>
    </row>
    <row r="1462" spans="1:25" ht="15" thickBot="1" x14ac:dyDescent="0.25">
      <c r="A1462" s="2" t="s">
        <v>3</v>
      </c>
      <c r="B1462" s="29">
        <v>0</v>
      </c>
      <c r="C1462" s="30">
        <v>0</v>
      </c>
      <c r="D1462" s="30">
        <v>0</v>
      </c>
      <c r="E1462" s="30">
        <v>0</v>
      </c>
      <c r="F1462" s="30">
        <v>0</v>
      </c>
      <c r="G1462" s="30">
        <v>0</v>
      </c>
      <c r="H1462" s="30">
        <v>0</v>
      </c>
      <c r="I1462" s="30">
        <v>0</v>
      </c>
      <c r="J1462" s="30">
        <v>0</v>
      </c>
      <c r="K1462" s="30">
        <v>0</v>
      </c>
      <c r="L1462" s="30">
        <v>0</v>
      </c>
      <c r="M1462" s="30">
        <v>0</v>
      </c>
      <c r="N1462" s="30">
        <v>0</v>
      </c>
      <c r="O1462" s="30">
        <v>0</v>
      </c>
      <c r="P1462" s="30">
        <v>0</v>
      </c>
      <c r="Q1462" s="30">
        <v>0</v>
      </c>
      <c r="R1462" s="30">
        <v>0</v>
      </c>
      <c r="S1462" s="30">
        <v>0</v>
      </c>
      <c r="T1462" s="30">
        <v>0</v>
      </c>
      <c r="U1462" s="30">
        <v>0</v>
      </c>
      <c r="V1462" s="30">
        <v>0</v>
      </c>
      <c r="W1462" s="30">
        <v>0</v>
      </c>
      <c r="X1462" s="30">
        <v>0</v>
      </c>
      <c r="Y1462" s="31">
        <v>0</v>
      </c>
    </row>
    <row r="1463" spans="1:25" ht="15" thickBot="1" x14ac:dyDescent="0.25">
      <c r="A1463" s="14">
        <v>7</v>
      </c>
      <c r="B1463" s="23">
        <v>817.14</v>
      </c>
      <c r="C1463" s="23">
        <v>848.32</v>
      </c>
      <c r="D1463" s="23">
        <v>866.12</v>
      </c>
      <c r="E1463" s="23">
        <v>873.27</v>
      </c>
      <c r="F1463" s="23">
        <v>870.59</v>
      </c>
      <c r="G1463" s="23">
        <v>858.94</v>
      </c>
      <c r="H1463" s="23">
        <v>809.85</v>
      </c>
      <c r="I1463" s="23">
        <v>754.47</v>
      </c>
      <c r="J1463" s="23">
        <v>729.73</v>
      </c>
      <c r="K1463" s="23">
        <v>716.24</v>
      </c>
      <c r="L1463" s="23">
        <v>715.54</v>
      </c>
      <c r="M1463" s="23">
        <v>724.47</v>
      </c>
      <c r="N1463" s="23">
        <v>739.53</v>
      </c>
      <c r="O1463" s="23">
        <v>749.7</v>
      </c>
      <c r="P1463" s="23">
        <v>758.81</v>
      </c>
      <c r="Q1463" s="23">
        <v>763.72</v>
      </c>
      <c r="R1463" s="23">
        <v>770.81</v>
      </c>
      <c r="S1463" s="23">
        <v>757.25</v>
      </c>
      <c r="T1463" s="23">
        <v>717.82</v>
      </c>
      <c r="U1463" s="23">
        <v>699.09</v>
      </c>
      <c r="V1463" s="23">
        <v>707.9</v>
      </c>
      <c r="W1463" s="23">
        <v>724.33</v>
      </c>
      <c r="X1463" s="23">
        <v>752.26</v>
      </c>
      <c r="Y1463" s="23">
        <v>790.32</v>
      </c>
    </row>
    <row r="1464" spans="1:25" ht="51.75" thickBot="1" x14ac:dyDescent="0.25">
      <c r="A1464" s="54" t="s">
        <v>38</v>
      </c>
      <c r="B1464" s="77">
        <v>817.13811515999998</v>
      </c>
      <c r="C1464" s="77">
        <v>848.31505028000004</v>
      </c>
      <c r="D1464" s="77">
        <v>866.11573448000001</v>
      </c>
      <c r="E1464" s="77">
        <v>873.26710064999997</v>
      </c>
      <c r="F1464" s="77">
        <v>870.58980942000005</v>
      </c>
      <c r="G1464" s="77">
        <v>858.93707503999997</v>
      </c>
      <c r="H1464" s="77">
        <v>809.84896809999998</v>
      </c>
      <c r="I1464" s="77">
        <v>754.46926826000004</v>
      </c>
      <c r="J1464" s="77">
        <v>729.72732570999995</v>
      </c>
      <c r="K1464" s="77">
        <v>716.23578341999996</v>
      </c>
      <c r="L1464" s="77">
        <v>715.53715932</v>
      </c>
      <c r="M1464" s="77">
        <v>724.46718415999999</v>
      </c>
      <c r="N1464" s="77">
        <v>739.52824600999998</v>
      </c>
      <c r="O1464" s="77">
        <v>749.70419414000003</v>
      </c>
      <c r="P1464" s="77">
        <v>758.80820916000005</v>
      </c>
      <c r="Q1464" s="77">
        <v>763.72399151000002</v>
      </c>
      <c r="R1464" s="77">
        <v>770.80854863000002</v>
      </c>
      <c r="S1464" s="77">
        <v>757.25260308999998</v>
      </c>
      <c r="T1464" s="77">
        <v>717.81668438999998</v>
      </c>
      <c r="U1464" s="77">
        <v>699.08715869000002</v>
      </c>
      <c r="V1464" s="77">
        <v>707.90024285000004</v>
      </c>
      <c r="W1464" s="77">
        <v>724.32903600999998</v>
      </c>
      <c r="X1464" s="77">
        <v>752.25525951999998</v>
      </c>
      <c r="Y1464" s="77">
        <v>790.32280045000005</v>
      </c>
    </row>
    <row r="1465" spans="1:25" ht="15" thickBot="1" x14ac:dyDescent="0.25">
      <c r="A1465" s="2" t="s">
        <v>3</v>
      </c>
      <c r="B1465" s="29">
        <v>0</v>
      </c>
      <c r="C1465" s="30">
        <v>0</v>
      </c>
      <c r="D1465" s="30">
        <v>0</v>
      </c>
      <c r="E1465" s="30">
        <v>0</v>
      </c>
      <c r="F1465" s="30">
        <v>0</v>
      </c>
      <c r="G1465" s="30">
        <v>0</v>
      </c>
      <c r="H1465" s="30">
        <v>0</v>
      </c>
      <c r="I1465" s="30">
        <v>0</v>
      </c>
      <c r="J1465" s="30">
        <v>0</v>
      </c>
      <c r="K1465" s="30">
        <v>0</v>
      </c>
      <c r="L1465" s="30">
        <v>0</v>
      </c>
      <c r="M1465" s="30">
        <v>0</v>
      </c>
      <c r="N1465" s="30">
        <v>0</v>
      </c>
      <c r="O1465" s="30">
        <v>0</v>
      </c>
      <c r="P1465" s="30">
        <v>0</v>
      </c>
      <c r="Q1465" s="30">
        <v>0</v>
      </c>
      <c r="R1465" s="30">
        <v>0</v>
      </c>
      <c r="S1465" s="30">
        <v>0</v>
      </c>
      <c r="T1465" s="30">
        <v>0</v>
      </c>
      <c r="U1465" s="30">
        <v>0</v>
      </c>
      <c r="V1465" s="30">
        <v>0</v>
      </c>
      <c r="W1465" s="30">
        <v>0</v>
      </c>
      <c r="X1465" s="30">
        <v>0</v>
      </c>
      <c r="Y1465" s="31">
        <v>0</v>
      </c>
    </row>
    <row r="1466" spans="1:25" ht="15" thickBot="1" x14ac:dyDescent="0.25">
      <c r="A1466" s="14">
        <v>8</v>
      </c>
      <c r="B1466" s="23">
        <v>813.83</v>
      </c>
      <c r="C1466" s="23">
        <v>844.78</v>
      </c>
      <c r="D1466" s="23">
        <v>859.38</v>
      </c>
      <c r="E1466" s="23">
        <v>864.44</v>
      </c>
      <c r="F1466" s="23">
        <v>862.94</v>
      </c>
      <c r="G1466" s="23">
        <v>849.74</v>
      </c>
      <c r="H1466" s="23">
        <v>800.59</v>
      </c>
      <c r="I1466" s="23">
        <v>746.07</v>
      </c>
      <c r="J1466" s="23">
        <v>720.79</v>
      </c>
      <c r="K1466" s="23">
        <v>710.3</v>
      </c>
      <c r="L1466" s="23">
        <v>709.57</v>
      </c>
      <c r="M1466" s="23">
        <v>715.54</v>
      </c>
      <c r="N1466" s="23">
        <v>728.49</v>
      </c>
      <c r="O1466" s="23">
        <v>735.41</v>
      </c>
      <c r="P1466" s="23">
        <v>746.3</v>
      </c>
      <c r="Q1466" s="23">
        <v>756.64</v>
      </c>
      <c r="R1466" s="23">
        <v>758.13</v>
      </c>
      <c r="S1466" s="23">
        <v>740.77</v>
      </c>
      <c r="T1466" s="23">
        <v>701.05</v>
      </c>
      <c r="U1466" s="23">
        <v>695.46</v>
      </c>
      <c r="V1466" s="23">
        <v>693.02</v>
      </c>
      <c r="W1466" s="23">
        <v>708.24</v>
      </c>
      <c r="X1466" s="23">
        <v>730.26</v>
      </c>
      <c r="Y1466" s="23">
        <v>769.43</v>
      </c>
    </row>
    <row r="1467" spans="1:25" ht="51.75" thickBot="1" x14ac:dyDescent="0.25">
      <c r="A1467" s="54" t="s">
        <v>38</v>
      </c>
      <c r="B1467" s="77">
        <v>813.83044628000005</v>
      </c>
      <c r="C1467" s="77">
        <v>844.77543959000002</v>
      </c>
      <c r="D1467" s="77">
        <v>859.38084990000004</v>
      </c>
      <c r="E1467" s="77">
        <v>864.44383577999997</v>
      </c>
      <c r="F1467" s="77">
        <v>862.94366757</v>
      </c>
      <c r="G1467" s="77">
        <v>849.73581211999999</v>
      </c>
      <c r="H1467" s="77">
        <v>800.58721316000003</v>
      </c>
      <c r="I1467" s="77">
        <v>746.07145247999995</v>
      </c>
      <c r="J1467" s="77">
        <v>720.79405866000002</v>
      </c>
      <c r="K1467" s="77">
        <v>710.30103856999995</v>
      </c>
      <c r="L1467" s="77">
        <v>709.56940520000001</v>
      </c>
      <c r="M1467" s="77">
        <v>715.53776378999999</v>
      </c>
      <c r="N1467" s="77">
        <v>728.48761609999997</v>
      </c>
      <c r="O1467" s="77">
        <v>735.40640932999997</v>
      </c>
      <c r="P1467" s="77">
        <v>746.30370847999995</v>
      </c>
      <c r="Q1467" s="77">
        <v>756.64404703000002</v>
      </c>
      <c r="R1467" s="77">
        <v>758.12612261000004</v>
      </c>
      <c r="S1467" s="77">
        <v>740.76919243999998</v>
      </c>
      <c r="T1467" s="77">
        <v>701.04593498999998</v>
      </c>
      <c r="U1467" s="77">
        <v>695.46402759</v>
      </c>
      <c r="V1467" s="77">
        <v>693.01712500999997</v>
      </c>
      <c r="W1467" s="77">
        <v>708.23578206000002</v>
      </c>
      <c r="X1467" s="77">
        <v>730.25990701000001</v>
      </c>
      <c r="Y1467" s="77">
        <v>769.43167469000002</v>
      </c>
    </row>
    <row r="1468" spans="1:25" ht="15" thickBot="1" x14ac:dyDescent="0.25">
      <c r="A1468" s="2" t="s">
        <v>3</v>
      </c>
      <c r="B1468" s="29">
        <v>0</v>
      </c>
      <c r="C1468" s="30">
        <v>0</v>
      </c>
      <c r="D1468" s="30">
        <v>0</v>
      </c>
      <c r="E1468" s="30">
        <v>0</v>
      </c>
      <c r="F1468" s="30">
        <v>0</v>
      </c>
      <c r="G1468" s="30">
        <v>0</v>
      </c>
      <c r="H1468" s="30">
        <v>0</v>
      </c>
      <c r="I1468" s="30">
        <v>0</v>
      </c>
      <c r="J1468" s="30">
        <v>0</v>
      </c>
      <c r="K1468" s="30">
        <v>0</v>
      </c>
      <c r="L1468" s="30">
        <v>0</v>
      </c>
      <c r="M1468" s="30">
        <v>0</v>
      </c>
      <c r="N1468" s="30">
        <v>0</v>
      </c>
      <c r="O1468" s="30">
        <v>0</v>
      </c>
      <c r="P1468" s="30">
        <v>0</v>
      </c>
      <c r="Q1468" s="30">
        <v>0</v>
      </c>
      <c r="R1468" s="30">
        <v>0</v>
      </c>
      <c r="S1468" s="30">
        <v>0</v>
      </c>
      <c r="T1468" s="30">
        <v>0</v>
      </c>
      <c r="U1468" s="30">
        <v>0</v>
      </c>
      <c r="V1468" s="30">
        <v>0</v>
      </c>
      <c r="W1468" s="30">
        <v>0</v>
      </c>
      <c r="X1468" s="30">
        <v>0</v>
      </c>
      <c r="Y1468" s="31">
        <v>0</v>
      </c>
    </row>
    <row r="1469" spans="1:25" ht="15" thickBot="1" x14ac:dyDescent="0.25">
      <c r="A1469" s="14">
        <v>9</v>
      </c>
      <c r="B1469" s="23">
        <v>751.44</v>
      </c>
      <c r="C1469" s="23">
        <v>776.86</v>
      </c>
      <c r="D1469" s="23">
        <v>791.64</v>
      </c>
      <c r="E1469" s="23">
        <v>797.6</v>
      </c>
      <c r="F1469" s="23">
        <v>801.12</v>
      </c>
      <c r="G1469" s="23">
        <v>789.17</v>
      </c>
      <c r="H1469" s="23">
        <v>741.47</v>
      </c>
      <c r="I1469" s="23">
        <v>697.14</v>
      </c>
      <c r="J1469" s="23">
        <v>696.28</v>
      </c>
      <c r="K1469" s="23">
        <v>698.68</v>
      </c>
      <c r="L1469" s="23">
        <v>697.41</v>
      </c>
      <c r="M1469" s="23">
        <v>701.64</v>
      </c>
      <c r="N1469" s="23">
        <v>699.32</v>
      </c>
      <c r="O1469" s="23">
        <v>698.18</v>
      </c>
      <c r="P1469" s="23">
        <v>698.89</v>
      </c>
      <c r="Q1469" s="23">
        <v>707.33</v>
      </c>
      <c r="R1469" s="23">
        <v>711.05</v>
      </c>
      <c r="S1469" s="23">
        <v>695.98</v>
      </c>
      <c r="T1469" s="23">
        <v>678.31</v>
      </c>
      <c r="U1469" s="23">
        <v>673.36</v>
      </c>
      <c r="V1469" s="23">
        <v>677.56</v>
      </c>
      <c r="W1469" s="23">
        <v>681.74</v>
      </c>
      <c r="X1469" s="23">
        <v>685.51</v>
      </c>
      <c r="Y1469" s="23">
        <v>715.59</v>
      </c>
    </row>
    <row r="1470" spans="1:25" ht="51.75" thickBot="1" x14ac:dyDescent="0.25">
      <c r="A1470" s="54" t="s">
        <v>38</v>
      </c>
      <c r="B1470" s="77">
        <v>751.43637678000005</v>
      </c>
      <c r="C1470" s="77">
        <v>776.86204466000004</v>
      </c>
      <c r="D1470" s="77">
        <v>791.64121350000005</v>
      </c>
      <c r="E1470" s="77">
        <v>797.60330131000001</v>
      </c>
      <c r="F1470" s="77">
        <v>801.11669549999999</v>
      </c>
      <c r="G1470" s="77">
        <v>789.16966633000004</v>
      </c>
      <c r="H1470" s="77">
        <v>741.46629895000001</v>
      </c>
      <c r="I1470" s="77">
        <v>697.14110870000002</v>
      </c>
      <c r="J1470" s="77">
        <v>696.27925478999998</v>
      </c>
      <c r="K1470" s="77">
        <v>698.68456278999997</v>
      </c>
      <c r="L1470" s="77">
        <v>697.41121318</v>
      </c>
      <c r="M1470" s="77">
        <v>701.63959007999995</v>
      </c>
      <c r="N1470" s="77">
        <v>699.32482489999995</v>
      </c>
      <c r="O1470" s="77">
        <v>698.17866245000005</v>
      </c>
      <c r="P1470" s="77">
        <v>698.89072252999995</v>
      </c>
      <c r="Q1470" s="77">
        <v>707.32860548999997</v>
      </c>
      <c r="R1470" s="77">
        <v>711.04947702000004</v>
      </c>
      <c r="S1470" s="77">
        <v>695.98120008000001</v>
      </c>
      <c r="T1470" s="77">
        <v>678.30978535999998</v>
      </c>
      <c r="U1470" s="77">
        <v>673.35634302999995</v>
      </c>
      <c r="V1470" s="77">
        <v>677.56049575999998</v>
      </c>
      <c r="W1470" s="77">
        <v>681.73771421000004</v>
      </c>
      <c r="X1470" s="77">
        <v>685.50707732000001</v>
      </c>
      <c r="Y1470" s="77">
        <v>715.59025456999996</v>
      </c>
    </row>
    <row r="1471" spans="1:25" ht="15" thickBot="1" x14ac:dyDescent="0.25">
      <c r="A1471" s="2" t="s">
        <v>3</v>
      </c>
      <c r="B1471" s="29">
        <v>0</v>
      </c>
      <c r="C1471" s="30">
        <v>0</v>
      </c>
      <c r="D1471" s="30">
        <v>0</v>
      </c>
      <c r="E1471" s="30">
        <v>0</v>
      </c>
      <c r="F1471" s="30">
        <v>0</v>
      </c>
      <c r="G1471" s="30">
        <v>0</v>
      </c>
      <c r="H1471" s="30">
        <v>0</v>
      </c>
      <c r="I1471" s="30">
        <v>0</v>
      </c>
      <c r="J1471" s="30">
        <v>0</v>
      </c>
      <c r="K1471" s="30">
        <v>0</v>
      </c>
      <c r="L1471" s="30">
        <v>0</v>
      </c>
      <c r="M1471" s="30">
        <v>0</v>
      </c>
      <c r="N1471" s="30">
        <v>0</v>
      </c>
      <c r="O1471" s="30">
        <v>0</v>
      </c>
      <c r="P1471" s="30">
        <v>0</v>
      </c>
      <c r="Q1471" s="30">
        <v>0</v>
      </c>
      <c r="R1471" s="30">
        <v>0</v>
      </c>
      <c r="S1471" s="30">
        <v>0</v>
      </c>
      <c r="T1471" s="30">
        <v>0</v>
      </c>
      <c r="U1471" s="30">
        <v>0</v>
      </c>
      <c r="V1471" s="30">
        <v>0</v>
      </c>
      <c r="W1471" s="30">
        <v>0</v>
      </c>
      <c r="X1471" s="30">
        <v>0</v>
      </c>
      <c r="Y1471" s="31">
        <v>0</v>
      </c>
    </row>
    <row r="1472" spans="1:25" ht="15" thickBot="1" x14ac:dyDescent="0.25">
      <c r="A1472" s="14">
        <v>10</v>
      </c>
      <c r="B1472" s="23">
        <v>762.14</v>
      </c>
      <c r="C1472" s="23">
        <v>786.34</v>
      </c>
      <c r="D1472" s="23">
        <v>799.35</v>
      </c>
      <c r="E1472" s="23">
        <v>805.09</v>
      </c>
      <c r="F1472" s="23">
        <v>804.4</v>
      </c>
      <c r="G1472" s="23">
        <v>793.24</v>
      </c>
      <c r="H1472" s="23">
        <v>747.23</v>
      </c>
      <c r="I1472" s="23">
        <v>721.37</v>
      </c>
      <c r="J1472" s="23">
        <v>708.53</v>
      </c>
      <c r="K1472" s="23">
        <v>696.83</v>
      </c>
      <c r="L1472" s="23">
        <v>688.51</v>
      </c>
      <c r="M1472" s="23">
        <v>697.12</v>
      </c>
      <c r="N1472" s="23">
        <v>704.86</v>
      </c>
      <c r="O1472" s="23">
        <v>707.37</v>
      </c>
      <c r="P1472" s="23">
        <v>708.04</v>
      </c>
      <c r="Q1472" s="23">
        <v>707.64</v>
      </c>
      <c r="R1472" s="23">
        <v>703.96</v>
      </c>
      <c r="S1472" s="23">
        <v>705.06</v>
      </c>
      <c r="T1472" s="23">
        <v>692.7</v>
      </c>
      <c r="U1472" s="23">
        <v>675.97</v>
      </c>
      <c r="V1472" s="23">
        <v>688.09</v>
      </c>
      <c r="W1472" s="23">
        <v>702.19</v>
      </c>
      <c r="X1472" s="23">
        <v>704.55</v>
      </c>
      <c r="Y1472" s="23">
        <v>722.2</v>
      </c>
    </row>
    <row r="1473" spans="1:25" ht="51.75" thickBot="1" x14ac:dyDescent="0.25">
      <c r="A1473" s="54" t="s">
        <v>38</v>
      </c>
      <c r="B1473" s="77">
        <v>762.13791594999998</v>
      </c>
      <c r="C1473" s="77">
        <v>786.33866664000004</v>
      </c>
      <c r="D1473" s="77">
        <v>799.34908658999996</v>
      </c>
      <c r="E1473" s="77">
        <v>805.09252207999998</v>
      </c>
      <c r="F1473" s="77">
        <v>804.40385226000001</v>
      </c>
      <c r="G1473" s="77">
        <v>793.23523433000003</v>
      </c>
      <c r="H1473" s="77">
        <v>747.22927922999997</v>
      </c>
      <c r="I1473" s="77">
        <v>721.37123043999998</v>
      </c>
      <c r="J1473" s="77">
        <v>708.52826764999998</v>
      </c>
      <c r="K1473" s="77">
        <v>696.82998701999998</v>
      </c>
      <c r="L1473" s="77">
        <v>688.51215709999997</v>
      </c>
      <c r="M1473" s="77">
        <v>697.12203736000004</v>
      </c>
      <c r="N1473" s="77">
        <v>704.85879984999997</v>
      </c>
      <c r="O1473" s="77">
        <v>707.36600327999997</v>
      </c>
      <c r="P1473" s="77">
        <v>708.03583466999999</v>
      </c>
      <c r="Q1473" s="77">
        <v>707.64314934000004</v>
      </c>
      <c r="R1473" s="77">
        <v>703.95708076999995</v>
      </c>
      <c r="S1473" s="77">
        <v>705.05961804000003</v>
      </c>
      <c r="T1473" s="77">
        <v>692.70116471999995</v>
      </c>
      <c r="U1473" s="77">
        <v>675.96505981999996</v>
      </c>
      <c r="V1473" s="77">
        <v>688.09039429999996</v>
      </c>
      <c r="W1473" s="77">
        <v>702.19245128</v>
      </c>
      <c r="X1473" s="77">
        <v>704.55311893999999</v>
      </c>
      <c r="Y1473" s="77">
        <v>722.20273020000002</v>
      </c>
    </row>
    <row r="1474" spans="1:25" ht="15" thickBot="1" x14ac:dyDescent="0.25">
      <c r="A1474" s="2" t="s">
        <v>3</v>
      </c>
      <c r="B1474" s="29">
        <v>0</v>
      </c>
      <c r="C1474" s="30">
        <v>0</v>
      </c>
      <c r="D1474" s="30">
        <v>0</v>
      </c>
      <c r="E1474" s="30">
        <v>0</v>
      </c>
      <c r="F1474" s="30">
        <v>0</v>
      </c>
      <c r="G1474" s="30">
        <v>0</v>
      </c>
      <c r="H1474" s="30">
        <v>0</v>
      </c>
      <c r="I1474" s="30">
        <v>0</v>
      </c>
      <c r="J1474" s="30">
        <v>0</v>
      </c>
      <c r="K1474" s="30">
        <v>0</v>
      </c>
      <c r="L1474" s="30">
        <v>0</v>
      </c>
      <c r="M1474" s="30">
        <v>0</v>
      </c>
      <c r="N1474" s="30">
        <v>0</v>
      </c>
      <c r="O1474" s="30">
        <v>0</v>
      </c>
      <c r="P1474" s="30">
        <v>0</v>
      </c>
      <c r="Q1474" s="30">
        <v>0</v>
      </c>
      <c r="R1474" s="30">
        <v>0</v>
      </c>
      <c r="S1474" s="30">
        <v>0</v>
      </c>
      <c r="T1474" s="30">
        <v>0</v>
      </c>
      <c r="U1474" s="30">
        <v>0</v>
      </c>
      <c r="V1474" s="30">
        <v>0</v>
      </c>
      <c r="W1474" s="30">
        <v>0</v>
      </c>
      <c r="X1474" s="30">
        <v>0</v>
      </c>
      <c r="Y1474" s="31">
        <v>0</v>
      </c>
    </row>
    <row r="1475" spans="1:25" ht="15" thickBot="1" x14ac:dyDescent="0.25">
      <c r="A1475" s="14">
        <v>11</v>
      </c>
      <c r="B1475" s="23">
        <v>750.16</v>
      </c>
      <c r="C1475" s="23">
        <v>778.6</v>
      </c>
      <c r="D1475" s="23">
        <v>792.01</v>
      </c>
      <c r="E1475" s="23">
        <v>796.19</v>
      </c>
      <c r="F1475" s="23">
        <v>800.28</v>
      </c>
      <c r="G1475" s="23">
        <v>795.61</v>
      </c>
      <c r="H1475" s="23">
        <v>775.31</v>
      </c>
      <c r="I1475" s="23">
        <v>750.59</v>
      </c>
      <c r="J1475" s="23">
        <v>724.72</v>
      </c>
      <c r="K1475" s="23">
        <v>720.12</v>
      </c>
      <c r="L1475" s="23">
        <v>714.23</v>
      </c>
      <c r="M1475" s="23">
        <v>717.71</v>
      </c>
      <c r="N1475" s="23">
        <v>719.85</v>
      </c>
      <c r="O1475" s="23">
        <v>716.97</v>
      </c>
      <c r="P1475" s="23">
        <v>718.58</v>
      </c>
      <c r="Q1475" s="23">
        <v>724.3</v>
      </c>
      <c r="R1475" s="23">
        <v>727.87</v>
      </c>
      <c r="S1475" s="23">
        <v>714.71</v>
      </c>
      <c r="T1475" s="23">
        <v>703.66</v>
      </c>
      <c r="U1475" s="23">
        <v>699.59</v>
      </c>
      <c r="V1475" s="23">
        <v>702.12</v>
      </c>
      <c r="W1475" s="23">
        <v>705.81</v>
      </c>
      <c r="X1475" s="23">
        <v>707.82</v>
      </c>
      <c r="Y1475" s="23">
        <v>726.1</v>
      </c>
    </row>
    <row r="1476" spans="1:25" ht="51.75" thickBot="1" x14ac:dyDescent="0.25">
      <c r="A1476" s="54" t="s">
        <v>38</v>
      </c>
      <c r="B1476" s="77">
        <v>750.15776878999998</v>
      </c>
      <c r="C1476" s="77">
        <v>778.59982241</v>
      </c>
      <c r="D1476" s="77">
        <v>792.00882248999994</v>
      </c>
      <c r="E1476" s="77">
        <v>796.18726919000005</v>
      </c>
      <c r="F1476" s="77">
        <v>800.27572310999994</v>
      </c>
      <c r="G1476" s="77">
        <v>795.60759118999999</v>
      </c>
      <c r="H1476" s="77">
        <v>775.30741187000001</v>
      </c>
      <c r="I1476" s="77">
        <v>750.58868305999999</v>
      </c>
      <c r="J1476" s="77">
        <v>724.71933078999996</v>
      </c>
      <c r="K1476" s="77">
        <v>720.11969658999999</v>
      </c>
      <c r="L1476" s="77">
        <v>714.2273715</v>
      </c>
      <c r="M1476" s="77">
        <v>717.70730223999999</v>
      </c>
      <c r="N1476" s="77">
        <v>719.84645425999997</v>
      </c>
      <c r="O1476" s="77">
        <v>716.96938451999995</v>
      </c>
      <c r="P1476" s="77">
        <v>718.58245266999995</v>
      </c>
      <c r="Q1476" s="77">
        <v>724.30130427999995</v>
      </c>
      <c r="R1476" s="77">
        <v>727.86814435999997</v>
      </c>
      <c r="S1476" s="77">
        <v>714.70893835000004</v>
      </c>
      <c r="T1476" s="77">
        <v>703.65520062999997</v>
      </c>
      <c r="U1476" s="77">
        <v>699.58562981</v>
      </c>
      <c r="V1476" s="77">
        <v>702.12071890000004</v>
      </c>
      <c r="W1476" s="77">
        <v>705.81103603999998</v>
      </c>
      <c r="X1476" s="77">
        <v>707.82327033000001</v>
      </c>
      <c r="Y1476" s="77">
        <v>726.10080780999999</v>
      </c>
    </row>
    <row r="1477" spans="1:25" ht="15" thickBot="1" x14ac:dyDescent="0.25">
      <c r="A1477" s="2" t="s">
        <v>3</v>
      </c>
      <c r="B1477" s="29">
        <v>0</v>
      </c>
      <c r="C1477" s="30">
        <v>0</v>
      </c>
      <c r="D1477" s="30">
        <v>0</v>
      </c>
      <c r="E1477" s="30">
        <v>0</v>
      </c>
      <c r="F1477" s="30">
        <v>0</v>
      </c>
      <c r="G1477" s="30">
        <v>0</v>
      </c>
      <c r="H1477" s="30">
        <v>0</v>
      </c>
      <c r="I1477" s="30">
        <v>0</v>
      </c>
      <c r="J1477" s="30">
        <v>0</v>
      </c>
      <c r="K1477" s="30">
        <v>0</v>
      </c>
      <c r="L1477" s="30">
        <v>0</v>
      </c>
      <c r="M1477" s="30">
        <v>0</v>
      </c>
      <c r="N1477" s="30">
        <v>0</v>
      </c>
      <c r="O1477" s="30">
        <v>0</v>
      </c>
      <c r="P1477" s="30">
        <v>0</v>
      </c>
      <c r="Q1477" s="30">
        <v>0</v>
      </c>
      <c r="R1477" s="30">
        <v>0</v>
      </c>
      <c r="S1477" s="30">
        <v>0</v>
      </c>
      <c r="T1477" s="30">
        <v>0</v>
      </c>
      <c r="U1477" s="30">
        <v>0</v>
      </c>
      <c r="V1477" s="30">
        <v>0</v>
      </c>
      <c r="W1477" s="30">
        <v>0</v>
      </c>
      <c r="X1477" s="30">
        <v>0</v>
      </c>
      <c r="Y1477" s="31">
        <v>0</v>
      </c>
    </row>
    <row r="1478" spans="1:25" ht="15" thickBot="1" x14ac:dyDescent="0.25">
      <c r="A1478" s="14">
        <v>12</v>
      </c>
      <c r="B1478" s="23">
        <v>725.83</v>
      </c>
      <c r="C1478" s="23">
        <v>754.03</v>
      </c>
      <c r="D1478" s="23">
        <v>757.05</v>
      </c>
      <c r="E1478" s="23">
        <v>757.97</v>
      </c>
      <c r="F1478" s="23">
        <v>756.98</v>
      </c>
      <c r="G1478" s="23">
        <v>751.04</v>
      </c>
      <c r="H1478" s="23">
        <v>748.5</v>
      </c>
      <c r="I1478" s="23">
        <v>758.07</v>
      </c>
      <c r="J1478" s="23">
        <v>742.74</v>
      </c>
      <c r="K1478" s="23">
        <v>713.18</v>
      </c>
      <c r="L1478" s="23">
        <v>694.79</v>
      </c>
      <c r="M1478" s="23">
        <v>698.15</v>
      </c>
      <c r="N1478" s="23">
        <v>702.06</v>
      </c>
      <c r="O1478" s="23">
        <v>747.35</v>
      </c>
      <c r="P1478" s="23">
        <v>754.94</v>
      </c>
      <c r="Q1478" s="23">
        <v>755.71</v>
      </c>
      <c r="R1478" s="23">
        <v>752.78</v>
      </c>
      <c r="S1478" s="23">
        <v>729.49</v>
      </c>
      <c r="T1478" s="23">
        <v>686.07</v>
      </c>
      <c r="U1478" s="23">
        <v>688.14</v>
      </c>
      <c r="V1478" s="23">
        <v>684.11</v>
      </c>
      <c r="W1478" s="23">
        <v>691.41</v>
      </c>
      <c r="X1478" s="23">
        <v>697.39</v>
      </c>
      <c r="Y1478" s="23">
        <v>741.22</v>
      </c>
    </row>
    <row r="1479" spans="1:25" ht="51.75" thickBot="1" x14ac:dyDescent="0.25">
      <c r="A1479" s="54" t="s">
        <v>38</v>
      </c>
      <c r="B1479" s="77">
        <v>725.83232239999995</v>
      </c>
      <c r="C1479" s="77">
        <v>754.02755786</v>
      </c>
      <c r="D1479" s="77">
        <v>757.04943900000001</v>
      </c>
      <c r="E1479" s="77">
        <v>757.9718752</v>
      </c>
      <c r="F1479" s="77">
        <v>756.98259527000005</v>
      </c>
      <c r="G1479" s="77">
        <v>751.04035511999996</v>
      </c>
      <c r="H1479" s="77">
        <v>748.50496400999998</v>
      </c>
      <c r="I1479" s="77">
        <v>758.07093556999996</v>
      </c>
      <c r="J1479" s="77">
        <v>742.73540104000006</v>
      </c>
      <c r="K1479" s="77">
        <v>713.17622499000004</v>
      </c>
      <c r="L1479" s="77">
        <v>694.79413545</v>
      </c>
      <c r="M1479" s="77">
        <v>698.15298851</v>
      </c>
      <c r="N1479" s="77">
        <v>702.05606614999999</v>
      </c>
      <c r="O1479" s="77">
        <v>747.35313266000003</v>
      </c>
      <c r="P1479" s="77">
        <v>754.94259951000004</v>
      </c>
      <c r="Q1479" s="77">
        <v>755.71217064999996</v>
      </c>
      <c r="R1479" s="77">
        <v>752.77594592000003</v>
      </c>
      <c r="S1479" s="77">
        <v>729.48755225000002</v>
      </c>
      <c r="T1479" s="77">
        <v>686.06505560000005</v>
      </c>
      <c r="U1479" s="77">
        <v>688.13748153999995</v>
      </c>
      <c r="V1479" s="77">
        <v>684.10915731</v>
      </c>
      <c r="W1479" s="77">
        <v>691.40567408000004</v>
      </c>
      <c r="X1479" s="77">
        <v>697.39423083999998</v>
      </c>
      <c r="Y1479" s="77">
        <v>741.21516811000004</v>
      </c>
    </row>
    <row r="1480" spans="1:25" ht="15" thickBot="1" x14ac:dyDescent="0.25">
      <c r="A1480" s="2" t="s">
        <v>3</v>
      </c>
      <c r="B1480" s="29">
        <v>0</v>
      </c>
      <c r="C1480" s="30">
        <v>0</v>
      </c>
      <c r="D1480" s="30">
        <v>0</v>
      </c>
      <c r="E1480" s="30">
        <v>0</v>
      </c>
      <c r="F1480" s="30">
        <v>0</v>
      </c>
      <c r="G1480" s="30">
        <v>0</v>
      </c>
      <c r="H1480" s="30">
        <v>0</v>
      </c>
      <c r="I1480" s="30">
        <v>0</v>
      </c>
      <c r="J1480" s="30">
        <v>0</v>
      </c>
      <c r="K1480" s="30">
        <v>0</v>
      </c>
      <c r="L1480" s="30">
        <v>0</v>
      </c>
      <c r="M1480" s="30">
        <v>0</v>
      </c>
      <c r="N1480" s="30">
        <v>0</v>
      </c>
      <c r="O1480" s="30">
        <v>0</v>
      </c>
      <c r="P1480" s="30">
        <v>0</v>
      </c>
      <c r="Q1480" s="30">
        <v>0</v>
      </c>
      <c r="R1480" s="30">
        <v>0</v>
      </c>
      <c r="S1480" s="30">
        <v>0</v>
      </c>
      <c r="T1480" s="30">
        <v>0</v>
      </c>
      <c r="U1480" s="30">
        <v>0</v>
      </c>
      <c r="V1480" s="30">
        <v>0</v>
      </c>
      <c r="W1480" s="30">
        <v>0</v>
      </c>
      <c r="X1480" s="30">
        <v>0</v>
      </c>
      <c r="Y1480" s="31">
        <v>0</v>
      </c>
    </row>
    <row r="1481" spans="1:25" ht="15" thickBot="1" x14ac:dyDescent="0.25">
      <c r="A1481" s="14">
        <v>13</v>
      </c>
      <c r="B1481" s="23">
        <v>776.88</v>
      </c>
      <c r="C1481" s="23">
        <v>809.04</v>
      </c>
      <c r="D1481" s="23">
        <v>822.96</v>
      </c>
      <c r="E1481" s="23">
        <v>820.8</v>
      </c>
      <c r="F1481" s="23">
        <v>820.02</v>
      </c>
      <c r="G1481" s="23">
        <v>808.12</v>
      </c>
      <c r="H1481" s="23">
        <v>771.45</v>
      </c>
      <c r="I1481" s="23">
        <v>720.8</v>
      </c>
      <c r="J1481" s="23">
        <v>699.47</v>
      </c>
      <c r="K1481" s="23">
        <v>700.15</v>
      </c>
      <c r="L1481" s="23">
        <v>694.17</v>
      </c>
      <c r="M1481" s="23">
        <v>691.81</v>
      </c>
      <c r="N1481" s="23">
        <v>698.38</v>
      </c>
      <c r="O1481" s="23">
        <v>707.03</v>
      </c>
      <c r="P1481" s="23">
        <v>715.18</v>
      </c>
      <c r="Q1481" s="23">
        <v>723.77</v>
      </c>
      <c r="R1481" s="23">
        <v>722.21</v>
      </c>
      <c r="S1481" s="23">
        <v>713.19</v>
      </c>
      <c r="T1481" s="23">
        <v>691.95</v>
      </c>
      <c r="U1481" s="23">
        <v>703.44</v>
      </c>
      <c r="V1481" s="23">
        <v>698.23</v>
      </c>
      <c r="W1481" s="23">
        <v>690.67</v>
      </c>
      <c r="X1481" s="23">
        <v>699.72</v>
      </c>
      <c r="Y1481" s="23">
        <v>752.12</v>
      </c>
    </row>
    <row r="1482" spans="1:25" ht="51.75" thickBot="1" x14ac:dyDescent="0.25">
      <c r="A1482" s="54" t="s">
        <v>38</v>
      </c>
      <c r="B1482" s="77">
        <v>776.88123310000003</v>
      </c>
      <c r="C1482" s="77">
        <v>809.04191614000001</v>
      </c>
      <c r="D1482" s="77">
        <v>822.95570096999995</v>
      </c>
      <c r="E1482" s="77">
        <v>820.80491871000004</v>
      </c>
      <c r="F1482" s="77">
        <v>820.02329572999997</v>
      </c>
      <c r="G1482" s="77">
        <v>808.11850328000003</v>
      </c>
      <c r="H1482" s="77">
        <v>771.44726489000004</v>
      </c>
      <c r="I1482" s="77">
        <v>720.79729496000004</v>
      </c>
      <c r="J1482" s="77">
        <v>699.47371926000005</v>
      </c>
      <c r="K1482" s="77">
        <v>700.15398653</v>
      </c>
      <c r="L1482" s="77">
        <v>694.17381536000005</v>
      </c>
      <c r="M1482" s="77">
        <v>691.80575965000003</v>
      </c>
      <c r="N1482" s="77">
        <v>698.37782483000001</v>
      </c>
      <c r="O1482" s="77">
        <v>707.03175878000002</v>
      </c>
      <c r="P1482" s="77">
        <v>715.1779722</v>
      </c>
      <c r="Q1482" s="77">
        <v>723.76795809999999</v>
      </c>
      <c r="R1482" s="77">
        <v>722.21296354000003</v>
      </c>
      <c r="S1482" s="77">
        <v>713.19250904</v>
      </c>
      <c r="T1482" s="77">
        <v>691.94776198</v>
      </c>
      <c r="U1482" s="77">
        <v>703.44268321000004</v>
      </c>
      <c r="V1482" s="77">
        <v>698.22966760999998</v>
      </c>
      <c r="W1482" s="77">
        <v>690.66707182000005</v>
      </c>
      <c r="X1482" s="77">
        <v>699.72381987999995</v>
      </c>
      <c r="Y1482" s="77">
        <v>752.12372416999995</v>
      </c>
    </row>
    <row r="1483" spans="1:25" ht="15" thickBot="1" x14ac:dyDescent="0.25">
      <c r="A1483" s="2" t="s">
        <v>3</v>
      </c>
      <c r="B1483" s="29">
        <v>0</v>
      </c>
      <c r="C1483" s="30">
        <v>0</v>
      </c>
      <c r="D1483" s="30">
        <v>0</v>
      </c>
      <c r="E1483" s="30">
        <v>0</v>
      </c>
      <c r="F1483" s="30">
        <v>0</v>
      </c>
      <c r="G1483" s="30">
        <v>0</v>
      </c>
      <c r="H1483" s="30">
        <v>0</v>
      </c>
      <c r="I1483" s="30">
        <v>0</v>
      </c>
      <c r="J1483" s="30">
        <v>0</v>
      </c>
      <c r="K1483" s="30">
        <v>0</v>
      </c>
      <c r="L1483" s="30">
        <v>0</v>
      </c>
      <c r="M1483" s="30">
        <v>0</v>
      </c>
      <c r="N1483" s="30">
        <v>0</v>
      </c>
      <c r="O1483" s="30">
        <v>0</v>
      </c>
      <c r="P1483" s="30">
        <v>0</v>
      </c>
      <c r="Q1483" s="30">
        <v>0</v>
      </c>
      <c r="R1483" s="30">
        <v>0</v>
      </c>
      <c r="S1483" s="30">
        <v>0</v>
      </c>
      <c r="T1483" s="30">
        <v>0</v>
      </c>
      <c r="U1483" s="30">
        <v>0</v>
      </c>
      <c r="V1483" s="30">
        <v>0</v>
      </c>
      <c r="W1483" s="30">
        <v>0</v>
      </c>
      <c r="X1483" s="30">
        <v>0</v>
      </c>
      <c r="Y1483" s="31">
        <v>0</v>
      </c>
    </row>
    <row r="1484" spans="1:25" ht="15" thickBot="1" x14ac:dyDescent="0.25">
      <c r="A1484" s="14">
        <v>14</v>
      </c>
      <c r="B1484" s="23">
        <v>706.55</v>
      </c>
      <c r="C1484" s="23">
        <v>704.05</v>
      </c>
      <c r="D1484" s="23">
        <v>711.46</v>
      </c>
      <c r="E1484" s="23">
        <v>715.26</v>
      </c>
      <c r="F1484" s="23">
        <v>716.15</v>
      </c>
      <c r="G1484" s="23">
        <v>708.56</v>
      </c>
      <c r="H1484" s="23">
        <v>714.49</v>
      </c>
      <c r="I1484" s="23">
        <v>724.33</v>
      </c>
      <c r="J1484" s="23">
        <v>728.45</v>
      </c>
      <c r="K1484" s="23">
        <v>729.29</v>
      </c>
      <c r="L1484" s="23">
        <v>730.16</v>
      </c>
      <c r="M1484" s="23">
        <v>724.54</v>
      </c>
      <c r="N1484" s="23">
        <v>721.38</v>
      </c>
      <c r="O1484" s="23">
        <v>732.79</v>
      </c>
      <c r="P1484" s="23">
        <v>737.96</v>
      </c>
      <c r="Q1484" s="23">
        <v>736.56</v>
      </c>
      <c r="R1484" s="23">
        <v>733.9</v>
      </c>
      <c r="S1484" s="23">
        <v>735.56</v>
      </c>
      <c r="T1484" s="23">
        <v>731.83</v>
      </c>
      <c r="U1484" s="23">
        <v>731.87</v>
      </c>
      <c r="V1484" s="23">
        <v>731.88</v>
      </c>
      <c r="W1484" s="23">
        <v>734.02</v>
      </c>
      <c r="X1484" s="23">
        <v>732.77</v>
      </c>
      <c r="Y1484" s="23">
        <v>734.39</v>
      </c>
    </row>
    <row r="1485" spans="1:25" ht="51.75" thickBot="1" x14ac:dyDescent="0.25">
      <c r="A1485" s="54" t="s">
        <v>38</v>
      </c>
      <c r="B1485" s="77">
        <v>706.54822063999995</v>
      </c>
      <c r="C1485" s="77">
        <v>704.05111118000002</v>
      </c>
      <c r="D1485" s="77">
        <v>711.46453506</v>
      </c>
      <c r="E1485" s="77">
        <v>715.25799388999997</v>
      </c>
      <c r="F1485" s="77">
        <v>716.14663538000002</v>
      </c>
      <c r="G1485" s="77">
        <v>708.56190436999998</v>
      </c>
      <c r="H1485" s="77">
        <v>714.49302984999997</v>
      </c>
      <c r="I1485" s="77">
        <v>724.32704134999994</v>
      </c>
      <c r="J1485" s="77">
        <v>728.45095508999998</v>
      </c>
      <c r="K1485" s="77">
        <v>729.28972431</v>
      </c>
      <c r="L1485" s="77">
        <v>730.15798171999995</v>
      </c>
      <c r="M1485" s="77">
        <v>724.54074535999996</v>
      </c>
      <c r="N1485" s="77">
        <v>721.37675987</v>
      </c>
      <c r="O1485" s="77">
        <v>732.79007737999996</v>
      </c>
      <c r="P1485" s="77">
        <v>737.96343932000002</v>
      </c>
      <c r="Q1485" s="77">
        <v>736.55677505999995</v>
      </c>
      <c r="R1485" s="77">
        <v>733.90290699000002</v>
      </c>
      <c r="S1485" s="77">
        <v>735.55664488000002</v>
      </c>
      <c r="T1485" s="77">
        <v>731.82563732999995</v>
      </c>
      <c r="U1485" s="77">
        <v>731.87115917000006</v>
      </c>
      <c r="V1485" s="77">
        <v>731.88190316999999</v>
      </c>
      <c r="W1485" s="77">
        <v>734.01943491999998</v>
      </c>
      <c r="X1485" s="77">
        <v>732.77179894999995</v>
      </c>
      <c r="Y1485" s="77">
        <v>734.39399068</v>
      </c>
    </row>
    <row r="1486" spans="1:25" ht="15" thickBot="1" x14ac:dyDescent="0.25">
      <c r="A1486" s="2" t="s">
        <v>3</v>
      </c>
      <c r="B1486" s="29">
        <v>0</v>
      </c>
      <c r="C1486" s="30">
        <v>0</v>
      </c>
      <c r="D1486" s="30">
        <v>0</v>
      </c>
      <c r="E1486" s="30">
        <v>0</v>
      </c>
      <c r="F1486" s="30">
        <v>0</v>
      </c>
      <c r="G1486" s="30">
        <v>0</v>
      </c>
      <c r="H1486" s="30">
        <v>0</v>
      </c>
      <c r="I1486" s="30">
        <v>0</v>
      </c>
      <c r="J1486" s="30">
        <v>0</v>
      </c>
      <c r="K1486" s="30">
        <v>0</v>
      </c>
      <c r="L1486" s="30">
        <v>0</v>
      </c>
      <c r="M1486" s="30">
        <v>0</v>
      </c>
      <c r="N1486" s="30">
        <v>0</v>
      </c>
      <c r="O1486" s="30">
        <v>0</v>
      </c>
      <c r="P1486" s="30">
        <v>0</v>
      </c>
      <c r="Q1486" s="30">
        <v>0</v>
      </c>
      <c r="R1486" s="30">
        <v>0</v>
      </c>
      <c r="S1486" s="30">
        <v>0</v>
      </c>
      <c r="T1486" s="30">
        <v>0</v>
      </c>
      <c r="U1486" s="30">
        <v>0</v>
      </c>
      <c r="V1486" s="30">
        <v>0</v>
      </c>
      <c r="W1486" s="30">
        <v>0</v>
      </c>
      <c r="X1486" s="30">
        <v>0</v>
      </c>
      <c r="Y1486" s="31">
        <v>0</v>
      </c>
    </row>
    <row r="1487" spans="1:25" ht="15" thickBot="1" x14ac:dyDescent="0.25">
      <c r="A1487" s="14">
        <v>15</v>
      </c>
      <c r="B1487" s="23">
        <v>732.39</v>
      </c>
      <c r="C1487" s="23">
        <v>763.68</v>
      </c>
      <c r="D1487" s="23">
        <v>776.3</v>
      </c>
      <c r="E1487" s="23">
        <v>782.77</v>
      </c>
      <c r="F1487" s="23">
        <v>781.23</v>
      </c>
      <c r="G1487" s="23">
        <v>765.7</v>
      </c>
      <c r="H1487" s="23">
        <v>733.15</v>
      </c>
      <c r="I1487" s="23">
        <v>735.6</v>
      </c>
      <c r="J1487" s="23">
        <v>741.05</v>
      </c>
      <c r="K1487" s="23">
        <v>740.32</v>
      </c>
      <c r="L1487" s="23">
        <v>740.92</v>
      </c>
      <c r="M1487" s="23">
        <v>737.31</v>
      </c>
      <c r="N1487" s="23">
        <v>738.31</v>
      </c>
      <c r="O1487" s="23">
        <v>733.04</v>
      </c>
      <c r="P1487" s="23">
        <v>733.42</v>
      </c>
      <c r="Q1487" s="23">
        <v>733.71</v>
      </c>
      <c r="R1487" s="23">
        <v>728.99</v>
      </c>
      <c r="S1487" s="23">
        <v>732.5</v>
      </c>
      <c r="T1487" s="23">
        <v>742.29</v>
      </c>
      <c r="U1487" s="23">
        <v>759.33</v>
      </c>
      <c r="V1487" s="23">
        <v>772.09</v>
      </c>
      <c r="W1487" s="23">
        <v>775.65</v>
      </c>
      <c r="X1487" s="23">
        <v>775.76</v>
      </c>
      <c r="Y1487" s="23">
        <v>788.4</v>
      </c>
    </row>
    <row r="1488" spans="1:25" ht="51.75" thickBot="1" x14ac:dyDescent="0.25">
      <c r="A1488" s="54" t="s">
        <v>38</v>
      </c>
      <c r="B1488" s="77">
        <v>732.38779742999998</v>
      </c>
      <c r="C1488" s="77">
        <v>763.67620185999999</v>
      </c>
      <c r="D1488" s="77">
        <v>776.30128993000005</v>
      </c>
      <c r="E1488" s="77">
        <v>782.76543433999996</v>
      </c>
      <c r="F1488" s="77">
        <v>781.22840596000003</v>
      </c>
      <c r="G1488" s="77">
        <v>765.70102813999995</v>
      </c>
      <c r="H1488" s="77">
        <v>733.15317743000003</v>
      </c>
      <c r="I1488" s="77">
        <v>735.59960752999996</v>
      </c>
      <c r="J1488" s="77">
        <v>741.04987045999997</v>
      </c>
      <c r="K1488" s="77">
        <v>740.32408508000003</v>
      </c>
      <c r="L1488" s="77">
        <v>740.92016345000002</v>
      </c>
      <c r="M1488" s="77">
        <v>737.30821274000004</v>
      </c>
      <c r="N1488" s="77">
        <v>738.30572741000003</v>
      </c>
      <c r="O1488" s="77">
        <v>733.03825133999999</v>
      </c>
      <c r="P1488" s="77">
        <v>733.42325407999999</v>
      </c>
      <c r="Q1488" s="77">
        <v>733.71059312</v>
      </c>
      <c r="R1488" s="77">
        <v>728.99348214999998</v>
      </c>
      <c r="S1488" s="77">
        <v>732.49927095999999</v>
      </c>
      <c r="T1488" s="77">
        <v>742.29378085999997</v>
      </c>
      <c r="U1488" s="77">
        <v>759.32996895999997</v>
      </c>
      <c r="V1488" s="77">
        <v>772.09175469000002</v>
      </c>
      <c r="W1488" s="77">
        <v>775.65337904</v>
      </c>
      <c r="X1488" s="77">
        <v>775.76095909000003</v>
      </c>
      <c r="Y1488" s="77">
        <v>788.39815175000001</v>
      </c>
    </row>
    <row r="1489" spans="1:25" ht="15" thickBot="1" x14ac:dyDescent="0.25">
      <c r="A1489" s="2" t="s">
        <v>3</v>
      </c>
      <c r="B1489" s="29">
        <v>0</v>
      </c>
      <c r="C1489" s="30">
        <v>0</v>
      </c>
      <c r="D1489" s="30">
        <v>0</v>
      </c>
      <c r="E1489" s="30">
        <v>0</v>
      </c>
      <c r="F1489" s="30">
        <v>0</v>
      </c>
      <c r="G1489" s="30">
        <v>0</v>
      </c>
      <c r="H1489" s="30">
        <v>0</v>
      </c>
      <c r="I1489" s="30">
        <v>0</v>
      </c>
      <c r="J1489" s="30">
        <v>0</v>
      </c>
      <c r="K1489" s="30">
        <v>0</v>
      </c>
      <c r="L1489" s="30">
        <v>0</v>
      </c>
      <c r="M1489" s="30">
        <v>0</v>
      </c>
      <c r="N1489" s="30">
        <v>0</v>
      </c>
      <c r="O1489" s="30">
        <v>0</v>
      </c>
      <c r="P1489" s="30">
        <v>0</v>
      </c>
      <c r="Q1489" s="30">
        <v>0</v>
      </c>
      <c r="R1489" s="30">
        <v>0</v>
      </c>
      <c r="S1489" s="30">
        <v>0</v>
      </c>
      <c r="T1489" s="30">
        <v>0</v>
      </c>
      <c r="U1489" s="30">
        <v>0</v>
      </c>
      <c r="V1489" s="30">
        <v>0</v>
      </c>
      <c r="W1489" s="30">
        <v>0</v>
      </c>
      <c r="X1489" s="30">
        <v>0</v>
      </c>
      <c r="Y1489" s="31">
        <v>0</v>
      </c>
    </row>
    <row r="1490" spans="1:25" ht="15" thickBot="1" x14ac:dyDescent="0.25">
      <c r="A1490" s="14">
        <v>16</v>
      </c>
      <c r="B1490" s="23">
        <v>721.85</v>
      </c>
      <c r="C1490" s="23">
        <v>731.77</v>
      </c>
      <c r="D1490" s="23">
        <v>749.86</v>
      </c>
      <c r="E1490" s="23">
        <v>755.31</v>
      </c>
      <c r="F1490" s="23">
        <v>753.77</v>
      </c>
      <c r="G1490" s="23">
        <v>741.62</v>
      </c>
      <c r="H1490" s="23">
        <v>716.81</v>
      </c>
      <c r="I1490" s="23">
        <v>737.25</v>
      </c>
      <c r="J1490" s="23">
        <v>751.01</v>
      </c>
      <c r="K1490" s="23">
        <v>751.6</v>
      </c>
      <c r="L1490" s="23">
        <v>746.59</v>
      </c>
      <c r="M1490" s="23">
        <v>743.69</v>
      </c>
      <c r="N1490" s="23">
        <v>740.13</v>
      </c>
      <c r="O1490" s="23">
        <v>739.89</v>
      </c>
      <c r="P1490" s="23">
        <v>742.11</v>
      </c>
      <c r="Q1490" s="23">
        <v>740.4</v>
      </c>
      <c r="R1490" s="23">
        <v>738.31</v>
      </c>
      <c r="S1490" s="23">
        <v>738.24</v>
      </c>
      <c r="T1490" s="23">
        <v>734.36</v>
      </c>
      <c r="U1490" s="23">
        <v>737.12</v>
      </c>
      <c r="V1490" s="23">
        <v>740.51</v>
      </c>
      <c r="W1490" s="23">
        <v>740.4</v>
      </c>
      <c r="X1490" s="23">
        <v>739.55</v>
      </c>
      <c r="Y1490" s="23">
        <v>741.2</v>
      </c>
    </row>
    <row r="1491" spans="1:25" ht="51.75" thickBot="1" x14ac:dyDescent="0.25">
      <c r="A1491" s="54" t="s">
        <v>38</v>
      </c>
      <c r="B1491" s="77">
        <v>721.84540176999997</v>
      </c>
      <c r="C1491" s="77">
        <v>731.77029236999999</v>
      </c>
      <c r="D1491" s="77">
        <v>749.85823253000001</v>
      </c>
      <c r="E1491" s="77">
        <v>755.30739084000004</v>
      </c>
      <c r="F1491" s="77">
        <v>753.76513027999999</v>
      </c>
      <c r="G1491" s="77">
        <v>741.62346773000002</v>
      </c>
      <c r="H1491" s="77">
        <v>716.80982237000001</v>
      </c>
      <c r="I1491" s="77">
        <v>737.25421652</v>
      </c>
      <c r="J1491" s="77">
        <v>751.01078015999997</v>
      </c>
      <c r="K1491" s="77">
        <v>751.60365937999995</v>
      </c>
      <c r="L1491" s="77">
        <v>746.58687458999998</v>
      </c>
      <c r="M1491" s="77">
        <v>743.69105089000004</v>
      </c>
      <c r="N1491" s="77">
        <v>740.12523382999996</v>
      </c>
      <c r="O1491" s="77">
        <v>739.89052292999997</v>
      </c>
      <c r="P1491" s="77">
        <v>742.10697355000002</v>
      </c>
      <c r="Q1491" s="77">
        <v>740.40125408999995</v>
      </c>
      <c r="R1491" s="77">
        <v>738.30655875000002</v>
      </c>
      <c r="S1491" s="77">
        <v>738.24233686000002</v>
      </c>
      <c r="T1491" s="77">
        <v>734.36484789999997</v>
      </c>
      <c r="U1491" s="77">
        <v>737.12426496</v>
      </c>
      <c r="V1491" s="77">
        <v>740.50846572</v>
      </c>
      <c r="W1491" s="77">
        <v>740.40438836999999</v>
      </c>
      <c r="X1491" s="77">
        <v>739.54846183999996</v>
      </c>
      <c r="Y1491" s="77">
        <v>741.20309992</v>
      </c>
    </row>
    <row r="1492" spans="1:25" ht="15" thickBot="1" x14ac:dyDescent="0.25">
      <c r="A1492" s="2" t="s">
        <v>3</v>
      </c>
      <c r="B1492" s="29">
        <v>0</v>
      </c>
      <c r="C1492" s="30">
        <v>0</v>
      </c>
      <c r="D1492" s="30">
        <v>0</v>
      </c>
      <c r="E1492" s="30">
        <v>0</v>
      </c>
      <c r="F1492" s="30">
        <v>0</v>
      </c>
      <c r="G1492" s="30">
        <v>0</v>
      </c>
      <c r="H1492" s="30">
        <v>0</v>
      </c>
      <c r="I1492" s="30">
        <v>0</v>
      </c>
      <c r="J1492" s="30">
        <v>0</v>
      </c>
      <c r="K1492" s="30">
        <v>0</v>
      </c>
      <c r="L1492" s="30">
        <v>0</v>
      </c>
      <c r="M1492" s="30">
        <v>0</v>
      </c>
      <c r="N1492" s="30">
        <v>0</v>
      </c>
      <c r="O1492" s="30">
        <v>0</v>
      </c>
      <c r="P1492" s="30">
        <v>0</v>
      </c>
      <c r="Q1492" s="30">
        <v>0</v>
      </c>
      <c r="R1492" s="30">
        <v>0</v>
      </c>
      <c r="S1492" s="30">
        <v>0</v>
      </c>
      <c r="T1492" s="30">
        <v>0</v>
      </c>
      <c r="U1492" s="30">
        <v>0</v>
      </c>
      <c r="V1492" s="30">
        <v>0</v>
      </c>
      <c r="W1492" s="30">
        <v>0</v>
      </c>
      <c r="X1492" s="30">
        <v>0</v>
      </c>
      <c r="Y1492" s="31">
        <v>0</v>
      </c>
    </row>
    <row r="1493" spans="1:25" ht="15" thickBot="1" x14ac:dyDescent="0.25">
      <c r="A1493" s="14">
        <v>17</v>
      </c>
      <c r="B1493" s="23">
        <v>752.86</v>
      </c>
      <c r="C1493" s="23">
        <v>790.61</v>
      </c>
      <c r="D1493" s="23">
        <v>801.79</v>
      </c>
      <c r="E1493" s="23">
        <v>810.74</v>
      </c>
      <c r="F1493" s="23">
        <v>806.93</v>
      </c>
      <c r="G1493" s="23">
        <v>788.11</v>
      </c>
      <c r="H1493" s="23">
        <v>748.75</v>
      </c>
      <c r="I1493" s="23">
        <v>748.74</v>
      </c>
      <c r="J1493" s="23">
        <v>749.18</v>
      </c>
      <c r="K1493" s="23">
        <v>751.94</v>
      </c>
      <c r="L1493" s="23">
        <v>747.76</v>
      </c>
      <c r="M1493" s="23">
        <v>742.38</v>
      </c>
      <c r="N1493" s="23">
        <v>737.88</v>
      </c>
      <c r="O1493" s="23">
        <v>737.69</v>
      </c>
      <c r="P1493" s="23">
        <v>727.35</v>
      </c>
      <c r="Q1493" s="23">
        <v>727.7</v>
      </c>
      <c r="R1493" s="23">
        <v>725.12</v>
      </c>
      <c r="S1493" s="23">
        <v>723.03</v>
      </c>
      <c r="T1493" s="23">
        <v>718.64</v>
      </c>
      <c r="U1493" s="23">
        <v>718.53</v>
      </c>
      <c r="V1493" s="23">
        <v>718.87</v>
      </c>
      <c r="W1493" s="23">
        <v>671.71</v>
      </c>
      <c r="X1493" s="23">
        <v>636.76</v>
      </c>
      <c r="Y1493" s="23">
        <v>668.84</v>
      </c>
    </row>
    <row r="1494" spans="1:25" ht="51.75" thickBot="1" x14ac:dyDescent="0.25">
      <c r="A1494" s="54" t="s">
        <v>38</v>
      </c>
      <c r="B1494" s="77">
        <v>752.85681259</v>
      </c>
      <c r="C1494" s="77">
        <v>790.60671888000002</v>
      </c>
      <c r="D1494" s="77">
        <v>801.79003699999998</v>
      </c>
      <c r="E1494" s="77">
        <v>810.74350931000004</v>
      </c>
      <c r="F1494" s="77">
        <v>806.93151165999996</v>
      </c>
      <c r="G1494" s="77">
        <v>788.11195956999995</v>
      </c>
      <c r="H1494" s="77">
        <v>748.74622969999996</v>
      </c>
      <c r="I1494" s="77">
        <v>748.73904835999997</v>
      </c>
      <c r="J1494" s="77">
        <v>749.18368619</v>
      </c>
      <c r="K1494" s="77">
        <v>751.93727985999999</v>
      </c>
      <c r="L1494" s="77">
        <v>747.75786232999997</v>
      </c>
      <c r="M1494" s="77">
        <v>742.37687287999995</v>
      </c>
      <c r="N1494" s="77">
        <v>737.88394123</v>
      </c>
      <c r="O1494" s="77">
        <v>737.68960733999995</v>
      </c>
      <c r="P1494" s="77">
        <v>727.34707014000003</v>
      </c>
      <c r="Q1494" s="77">
        <v>727.70025349000002</v>
      </c>
      <c r="R1494" s="77">
        <v>725.11586029</v>
      </c>
      <c r="S1494" s="77">
        <v>723.03020829000002</v>
      </c>
      <c r="T1494" s="77">
        <v>718.63963365999996</v>
      </c>
      <c r="U1494" s="77">
        <v>718.52899484</v>
      </c>
      <c r="V1494" s="77">
        <v>718.86617474000002</v>
      </c>
      <c r="W1494" s="77">
        <v>671.71101212999997</v>
      </c>
      <c r="X1494" s="77">
        <v>636.75965051000003</v>
      </c>
      <c r="Y1494" s="77">
        <v>668.84086224999999</v>
      </c>
    </row>
    <row r="1495" spans="1:25" ht="15" thickBot="1" x14ac:dyDescent="0.25">
      <c r="A1495" s="2" t="s">
        <v>3</v>
      </c>
      <c r="B1495" s="29">
        <v>0</v>
      </c>
      <c r="C1495" s="30">
        <v>0</v>
      </c>
      <c r="D1495" s="30">
        <v>0</v>
      </c>
      <c r="E1495" s="30">
        <v>0</v>
      </c>
      <c r="F1495" s="30">
        <v>0</v>
      </c>
      <c r="G1495" s="30">
        <v>0</v>
      </c>
      <c r="H1495" s="30">
        <v>0</v>
      </c>
      <c r="I1495" s="30">
        <v>0</v>
      </c>
      <c r="J1495" s="30">
        <v>0</v>
      </c>
      <c r="K1495" s="30">
        <v>0</v>
      </c>
      <c r="L1495" s="30">
        <v>0</v>
      </c>
      <c r="M1495" s="30">
        <v>0</v>
      </c>
      <c r="N1495" s="30">
        <v>0</v>
      </c>
      <c r="O1495" s="30">
        <v>0</v>
      </c>
      <c r="P1495" s="30">
        <v>0</v>
      </c>
      <c r="Q1495" s="30">
        <v>0</v>
      </c>
      <c r="R1495" s="30">
        <v>0</v>
      </c>
      <c r="S1495" s="30">
        <v>0</v>
      </c>
      <c r="T1495" s="30">
        <v>0</v>
      </c>
      <c r="U1495" s="30">
        <v>0</v>
      </c>
      <c r="V1495" s="30">
        <v>0</v>
      </c>
      <c r="W1495" s="30">
        <v>0</v>
      </c>
      <c r="X1495" s="30">
        <v>0</v>
      </c>
      <c r="Y1495" s="31">
        <v>0</v>
      </c>
    </row>
    <row r="1496" spans="1:25" ht="15" thickBot="1" x14ac:dyDescent="0.25">
      <c r="A1496" s="14">
        <v>18</v>
      </c>
      <c r="B1496" s="23">
        <v>744.83</v>
      </c>
      <c r="C1496" s="23">
        <v>749.16</v>
      </c>
      <c r="D1496" s="23">
        <v>776.43</v>
      </c>
      <c r="E1496" s="23">
        <v>784.51</v>
      </c>
      <c r="F1496" s="23">
        <v>782.17</v>
      </c>
      <c r="G1496" s="23">
        <v>771.59</v>
      </c>
      <c r="H1496" s="23">
        <v>732.6</v>
      </c>
      <c r="I1496" s="23">
        <v>714.75</v>
      </c>
      <c r="J1496" s="23">
        <v>668.01</v>
      </c>
      <c r="K1496" s="23">
        <v>665.03</v>
      </c>
      <c r="L1496" s="23">
        <v>668.62</v>
      </c>
      <c r="M1496" s="23">
        <v>670.68</v>
      </c>
      <c r="N1496" s="23">
        <v>666.52</v>
      </c>
      <c r="O1496" s="23">
        <v>666.17</v>
      </c>
      <c r="P1496" s="23">
        <v>667.07</v>
      </c>
      <c r="Q1496" s="23">
        <v>664.23</v>
      </c>
      <c r="R1496" s="23">
        <v>644.04</v>
      </c>
      <c r="S1496" s="23">
        <v>666.68</v>
      </c>
      <c r="T1496" s="23">
        <v>663.12</v>
      </c>
      <c r="U1496" s="23">
        <v>662.23</v>
      </c>
      <c r="V1496" s="23">
        <v>665.13</v>
      </c>
      <c r="W1496" s="23">
        <v>668.68</v>
      </c>
      <c r="X1496" s="23">
        <v>664.69</v>
      </c>
      <c r="Y1496" s="23">
        <v>675.21</v>
      </c>
    </row>
    <row r="1497" spans="1:25" ht="51.75" thickBot="1" x14ac:dyDescent="0.25">
      <c r="A1497" s="54" t="s">
        <v>38</v>
      </c>
      <c r="B1497" s="77">
        <v>744.83371953999995</v>
      </c>
      <c r="C1497" s="77">
        <v>749.16256074</v>
      </c>
      <c r="D1497" s="77">
        <v>776.42614619000005</v>
      </c>
      <c r="E1497" s="77">
        <v>784.51250711</v>
      </c>
      <c r="F1497" s="77">
        <v>782.16682418000005</v>
      </c>
      <c r="G1497" s="77">
        <v>771.58543342999997</v>
      </c>
      <c r="H1497" s="77">
        <v>732.60429384999998</v>
      </c>
      <c r="I1497" s="77">
        <v>714.75230499999998</v>
      </c>
      <c r="J1497" s="77">
        <v>668.01488902999995</v>
      </c>
      <c r="K1497" s="77">
        <v>665.02541093000002</v>
      </c>
      <c r="L1497" s="77">
        <v>668.62442657999998</v>
      </c>
      <c r="M1497" s="77">
        <v>670.68185813000002</v>
      </c>
      <c r="N1497" s="77">
        <v>666.52217105</v>
      </c>
      <c r="O1497" s="77">
        <v>666.17400856999996</v>
      </c>
      <c r="P1497" s="77">
        <v>667.07130271999995</v>
      </c>
      <c r="Q1497" s="77">
        <v>664.22676118000004</v>
      </c>
      <c r="R1497" s="77">
        <v>644.03570755999999</v>
      </c>
      <c r="S1497" s="77">
        <v>666.67894776000003</v>
      </c>
      <c r="T1497" s="77">
        <v>663.12123391</v>
      </c>
      <c r="U1497" s="77">
        <v>662.23399711000002</v>
      </c>
      <c r="V1497" s="77">
        <v>665.12806964000004</v>
      </c>
      <c r="W1497" s="77">
        <v>668.68112844999996</v>
      </c>
      <c r="X1497" s="77">
        <v>664.69080540000004</v>
      </c>
      <c r="Y1497" s="77">
        <v>675.21298788000001</v>
      </c>
    </row>
    <row r="1498" spans="1:25" ht="15" thickBot="1" x14ac:dyDescent="0.25">
      <c r="A1498" s="2" t="s">
        <v>3</v>
      </c>
      <c r="B1498" s="29">
        <v>0</v>
      </c>
      <c r="C1498" s="30">
        <v>0</v>
      </c>
      <c r="D1498" s="30">
        <v>0</v>
      </c>
      <c r="E1498" s="30">
        <v>0</v>
      </c>
      <c r="F1498" s="30">
        <v>0</v>
      </c>
      <c r="G1498" s="30">
        <v>0</v>
      </c>
      <c r="H1498" s="30">
        <v>0</v>
      </c>
      <c r="I1498" s="30">
        <v>0</v>
      </c>
      <c r="J1498" s="30">
        <v>0</v>
      </c>
      <c r="K1498" s="30">
        <v>0</v>
      </c>
      <c r="L1498" s="30">
        <v>0</v>
      </c>
      <c r="M1498" s="30">
        <v>0</v>
      </c>
      <c r="N1498" s="30">
        <v>0</v>
      </c>
      <c r="O1498" s="30">
        <v>0</v>
      </c>
      <c r="P1498" s="30">
        <v>0</v>
      </c>
      <c r="Q1498" s="30">
        <v>0</v>
      </c>
      <c r="R1498" s="30">
        <v>0</v>
      </c>
      <c r="S1498" s="30">
        <v>0</v>
      </c>
      <c r="T1498" s="30">
        <v>0</v>
      </c>
      <c r="U1498" s="30">
        <v>0</v>
      </c>
      <c r="V1498" s="30">
        <v>0</v>
      </c>
      <c r="W1498" s="30">
        <v>0</v>
      </c>
      <c r="X1498" s="30">
        <v>0</v>
      </c>
      <c r="Y1498" s="31">
        <v>0</v>
      </c>
    </row>
    <row r="1499" spans="1:25" ht="15" thickBot="1" x14ac:dyDescent="0.25">
      <c r="A1499" s="14">
        <v>19</v>
      </c>
      <c r="B1499" s="23">
        <v>689.3</v>
      </c>
      <c r="C1499" s="23">
        <v>723.98</v>
      </c>
      <c r="D1499" s="23">
        <v>738.8</v>
      </c>
      <c r="E1499" s="23">
        <v>747.2</v>
      </c>
      <c r="F1499" s="23">
        <v>741.43</v>
      </c>
      <c r="G1499" s="23">
        <v>740.63</v>
      </c>
      <c r="H1499" s="23">
        <v>729.36</v>
      </c>
      <c r="I1499" s="23">
        <v>711.96</v>
      </c>
      <c r="J1499" s="23">
        <v>700.73</v>
      </c>
      <c r="K1499" s="23">
        <v>670.43</v>
      </c>
      <c r="L1499" s="23">
        <v>663.17</v>
      </c>
      <c r="M1499" s="23">
        <v>665.84</v>
      </c>
      <c r="N1499" s="23">
        <v>685.07</v>
      </c>
      <c r="O1499" s="23">
        <v>706.34</v>
      </c>
      <c r="P1499" s="23">
        <v>712.43</v>
      </c>
      <c r="Q1499" s="23">
        <v>715.66</v>
      </c>
      <c r="R1499" s="23">
        <v>707.7</v>
      </c>
      <c r="S1499" s="23">
        <v>689.97</v>
      </c>
      <c r="T1499" s="23">
        <v>665.3</v>
      </c>
      <c r="U1499" s="23">
        <v>674.93</v>
      </c>
      <c r="V1499" s="23">
        <v>669.08</v>
      </c>
      <c r="W1499" s="23">
        <v>664.68</v>
      </c>
      <c r="X1499" s="23">
        <v>680.78</v>
      </c>
      <c r="Y1499" s="23">
        <v>711.92</v>
      </c>
    </row>
    <row r="1500" spans="1:25" ht="51.75" thickBot="1" x14ac:dyDescent="0.25">
      <c r="A1500" s="54" t="s">
        <v>38</v>
      </c>
      <c r="B1500" s="77">
        <v>689.29610608999997</v>
      </c>
      <c r="C1500" s="77">
        <v>723.97741150000002</v>
      </c>
      <c r="D1500" s="77">
        <v>738.79563281000003</v>
      </c>
      <c r="E1500" s="77">
        <v>747.20115037999994</v>
      </c>
      <c r="F1500" s="77">
        <v>741.43313464000005</v>
      </c>
      <c r="G1500" s="77">
        <v>740.63458276999995</v>
      </c>
      <c r="H1500" s="77">
        <v>729.35997726000005</v>
      </c>
      <c r="I1500" s="77">
        <v>711.95828315000006</v>
      </c>
      <c r="J1500" s="77">
        <v>700.73386496000001</v>
      </c>
      <c r="K1500" s="77">
        <v>670.43337637000002</v>
      </c>
      <c r="L1500" s="77">
        <v>663.17201794000005</v>
      </c>
      <c r="M1500" s="77">
        <v>665.83546457</v>
      </c>
      <c r="N1500" s="77">
        <v>685.07028548000005</v>
      </c>
      <c r="O1500" s="77">
        <v>706.33829914</v>
      </c>
      <c r="P1500" s="77">
        <v>712.42977094000003</v>
      </c>
      <c r="Q1500" s="77">
        <v>715.66161007999995</v>
      </c>
      <c r="R1500" s="77">
        <v>707.70073387000002</v>
      </c>
      <c r="S1500" s="77">
        <v>689.97400976999995</v>
      </c>
      <c r="T1500" s="77">
        <v>665.30349490000003</v>
      </c>
      <c r="U1500" s="77">
        <v>674.93203683000002</v>
      </c>
      <c r="V1500" s="77">
        <v>669.07554644000004</v>
      </c>
      <c r="W1500" s="77">
        <v>664.68186718000004</v>
      </c>
      <c r="X1500" s="77">
        <v>680.78369881000003</v>
      </c>
      <c r="Y1500" s="77">
        <v>711.92150296</v>
      </c>
    </row>
    <row r="1501" spans="1:25" ht="15" thickBot="1" x14ac:dyDescent="0.25">
      <c r="A1501" s="2" t="s">
        <v>3</v>
      </c>
      <c r="B1501" s="29">
        <v>0</v>
      </c>
      <c r="C1501" s="30">
        <v>0</v>
      </c>
      <c r="D1501" s="30">
        <v>0</v>
      </c>
      <c r="E1501" s="30">
        <v>0</v>
      </c>
      <c r="F1501" s="30">
        <v>0</v>
      </c>
      <c r="G1501" s="30">
        <v>0</v>
      </c>
      <c r="H1501" s="30">
        <v>0</v>
      </c>
      <c r="I1501" s="30">
        <v>0</v>
      </c>
      <c r="J1501" s="30">
        <v>0</v>
      </c>
      <c r="K1501" s="30">
        <v>0</v>
      </c>
      <c r="L1501" s="30">
        <v>0</v>
      </c>
      <c r="M1501" s="30">
        <v>0</v>
      </c>
      <c r="N1501" s="30">
        <v>0</v>
      </c>
      <c r="O1501" s="30">
        <v>0</v>
      </c>
      <c r="P1501" s="30">
        <v>0</v>
      </c>
      <c r="Q1501" s="30">
        <v>0</v>
      </c>
      <c r="R1501" s="30">
        <v>0</v>
      </c>
      <c r="S1501" s="30">
        <v>0</v>
      </c>
      <c r="T1501" s="30">
        <v>0</v>
      </c>
      <c r="U1501" s="30">
        <v>0</v>
      </c>
      <c r="V1501" s="30">
        <v>0</v>
      </c>
      <c r="W1501" s="30">
        <v>0</v>
      </c>
      <c r="X1501" s="30">
        <v>0</v>
      </c>
      <c r="Y1501" s="31">
        <v>0</v>
      </c>
    </row>
    <row r="1502" spans="1:25" ht="15" thickBot="1" x14ac:dyDescent="0.25">
      <c r="A1502" s="14">
        <v>20</v>
      </c>
      <c r="B1502" s="23">
        <v>720</v>
      </c>
      <c r="C1502" s="23">
        <v>734.45</v>
      </c>
      <c r="D1502" s="23">
        <v>743.86</v>
      </c>
      <c r="E1502" s="23">
        <v>746.95</v>
      </c>
      <c r="F1502" s="23">
        <v>747.35</v>
      </c>
      <c r="G1502" s="23">
        <v>743.13</v>
      </c>
      <c r="H1502" s="23">
        <v>723.53</v>
      </c>
      <c r="I1502" s="23">
        <v>737.28</v>
      </c>
      <c r="J1502" s="23">
        <v>717.37</v>
      </c>
      <c r="K1502" s="23">
        <v>690.41</v>
      </c>
      <c r="L1502" s="23">
        <v>687.01</v>
      </c>
      <c r="M1502" s="23">
        <v>685.42</v>
      </c>
      <c r="N1502" s="23">
        <v>679.09</v>
      </c>
      <c r="O1502" s="23">
        <v>696.13</v>
      </c>
      <c r="P1502" s="23">
        <v>718.22</v>
      </c>
      <c r="Q1502" s="23">
        <v>717.09</v>
      </c>
      <c r="R1502" s="23">
        <v>717.43</v>
      </c>
      <c r="S1502" s="23">
        <v>692.19</v>
      </c>
      <c r="T1502" s="23">
        <v>675.24</v>
      </c>
      <c r="U1502" s="23">
        <v>680.64</v>
      </c>
      <c r="V1502" s="23">
        <v>675.68</v>
      </c>
      <c r="W1502" s="23">
        <v>675.97</v>
      </c>
      <c r="X1502" s="23">
        <v>695.72</v>
      </c>
      <c r="Y1502" s="23">
        <v>714.04</v>
      </c>
    </row>
    <row r="1503" spans="1:25" ht="51.75" thickBot="1" x14ac:dyDescent="0.25">
      <c r="A1503" s="54" t="s">
        <v>38</v>
      </c>
      <c r="B1503" s="77">
        <v>720.00119995</v>
      </c>
      <c r="C1503" s="77">
        <v>734.45057867000003</v>
      </c>
      <c r="D1503" s="77">
        <v>743.85692759000005</v>
      </c>
      <c r="E1503" s="77">
        <v>746.94724689999998</v>
      </c>
      <c r="F1503" s="77">
        <v>747.34685090000005</v>
      </c>
      <c r="G1503" s="77">
        <v>743.12789497999995</v>
      </c>
      <c r="H1503" s="77">
        <v>723.53455106000001</v>
      </c>
      <c r="I1503" s="77">
        <v>737.27738303000001</v>
      </c>
      <c r="J1503" s="77">
        <v>717.37460723000004</v>
      </c>
      <c r="K1503" s="77">
        <v>690.40768651999997</v>
      </c>
      <c r="L1503" s="77">
        <v>687.00799659999996</v>
      </c>
      <c r="M1503" s="77">
        <v>685.41696032000004</v>
      </c>
      <c r="N1503" s="77">
        <v>679.08786295000004</v>
      </c>
      <c r="O1503" s="77">
        <v>696.12515564</v>
      </c>
      <c r="P1503" s="77">
        <v>718.22373346999996</v>
      </c>
      <c r="Q1503" s="77">
        <v>717.08903785999996</v>
      </c>
      <c r="R1503" s="77">
        <v>717.43023376999997</v>
      </c>
      <c r="S1503" s="77">
        <v>692.18889037999998</v>
      </c>
      <c r="T1503" s="77">
        <v>675.24294863</v>
      </c>
      <c r="U1503" s="77">
        <v>680.64100628000006</v>
      </c>
      <c r="V1503" s="77">
        <v>675.67500481000002</v>
      </c>
      <c r="W1503" s="77">
        <v>675.97220678999997</v>
      </c>
      <c r="X1503" s="77">
        <v>695.72035618999996</v>
      </c>
      <c r="Y1503" s="77">
        <v>714.03758379999999</v>
      </c>
    </row>
    <row r="1504" spans="1:25" ht="15" thickBot="1" x14ac:dyDescent="0.25">
      <c r="A1504" s="2" t="s">
        <v>3</v>
      </c>
      <c r="B1504" s="29">
        <v>0</v>
      </c>
      <c r="C1504" s="30">
        <v>0</v>
      </c>
      <c r="D1504" s="30">
        <v>0</v>
      </c>
      <c r="E1504" s="30">
        <v>0</v>
      </c>
      <c r="F1504" s="30">
        <v>0</v>
      </c>
      <c r="G1504" s="30">
        <v>0</v>
      </c>
      <c r="H1504" s="30">
        <v>0</v>
      </c>
      <c r="I1504" s="30">
        <v>0</v>
      </c>
      <c r="J1504" s="30">
        <v>0</v>
      </c>
      <c r="K1504" s="30">
        <v>0</v>
      </c>
      <c r="L1504" s="30">
        <v>0</v>
      </c>
      <c r="M1504" s="30">
        <v>0</v>
      </c>
      <c r="N1504" s="30">
        <v>0</v>
      </c>
      <c r="O1504" s="30">
        <v>0</v>
      </c>
      <c r="P1504" s="30">
        <v>0</v>
      </c>
      <c r="Q1504" s="30">
        <v>0</v>
      </c>
      <c r="R1504" s="30">
        <v>0</v>
      </c>
      <c r="S1504" s="30">
        <v>0</v>
      </c>
      <c r="T1504" s="30">
        <v>0</v>
      </c>
      <c r="U1504" s="30">
        <v>0</v>
      </c>
      <c r="V1504" s="30">
        <v>0</v>
      </c>
      <c r="W1504" s="30">
        <v>0</v>
      </c>
      <c r="X1504" s="30">
        <v>0</v>
      </c>
      <c r="Y1504" s="31">
        <v>0</v>
      </c>
    </row>
    <row r="1505" spans="1:25" ht="15" thickBot="1" x14ac:dyDescent="0.25">
      <c r="A1505" s="14">
        <v>21</v>
      </c>
      <c r="B1505" s="23">
        <v>730.58</v>
      </c>
      <c r="C1505" s="23">
        <v>764.43</v>
      </c>
      <c r="D1505" s="23">
        <v>764</v>
      </c>
      <c r="E1505" s="23">
        <v>761.91</v>
      </c>
      <c r="F1505" s="23">
        <v>761.3</v>
      </c>
      <c r="G1505" s="23">
        <v>764.7</v>
      </c>
      <c r="H1505" s="23">
        <v>727.35</v>
      </c>
      <c r="I1505" s="23">
        <v>682.83</v>
      </c>
      <c r="J1505" s="23">
        <v>658.19</v>
      </c>
      <c r="K1505" s="23">
        <v>644.99</v>
      </c>
      <c r="L1505" s="23">
        <v>640.42999999999995</v>
      </c>
      <c r="M1505" s="23">
        <v>650.05999999999995</v>
      </c>
      <c r="N1505" s="23">
        <v>670.49</v>
      </c>
      <c r="O1505" s="23">
        <v>706.74</v>
      </c>
      <c r="P1505" s="23">
        <v>727.22</v>
      </c>
      <c r="Q1505" s="23">
        <v>733.69</v>
      </c>
      <c r="R1505" s="23">
        <v>732.38</v>
      </c>
      <c r="S1505" s="23">
        <v>735.25</v>
      </c>
      <c r="T1505" s="23">
        <v>682.3</v>
      </c>
      <c r="U1505" s="23">
        <v>663.06</v>
      </c>
      <c r="V1505" s="23">
        <v>673.93</v>
      </c>
      <c r="W1505" s="23">
        <v>685.85</v>
      </c>
      <c r="X1505" s="23">
        <v>715.56</v>
      </c>
      <c r="Y1505" s="23">
        <v>747.96</v>
      </c>
    </row>
    <row r="1506" spans="1:25" ht="51.75" thickBot="1" x14ac:dyDescent="0.25">
      <c r="A1506" s="54" t="s">
        <v>38</v>
      </c>
      <c r="B1506" s="77">
        <v>730.58072661999995</v>
      </c>
      <c r="C1506" s="77">
        <v>764.43263707999995</v>
      </c>
      <c r="D1506" s="77">
        <v>764.00272947999997</v>
      </c>
      <c r="E1506" s="77">
        <v>761.90857100000005</v>
      </c>
      <c r="F1506" s="77">
        <v>761.29524715000002</v>
      </c>
      <c r="G1506" s="77">
        <v>764.69896352000001</v>
      </c>
      <c r="H1506" s="77">
        <v>727.34595661000003</v>
      </c>
      <c r="I1506" s="77">
        <v>682.83361586000001</v>
      </c>
      <c r="J1506" s="77">
        <v>658.19412580000005</v>
      </c>
      <c r="K1506" s="77">
        <v>644.98929526999996</v>
      </c>
      <c r="L1506" s="77">
        <v>640.42579846000001</v>
      </c>
      <c r="M1506" s="77">
        <v>650.05911940999999</v>
      </c>
      <c r="N1506" s="77">
        <v>670.49284693000004</v>
      </c>
      <c r="O1506" s="77">
        <v>706.73977222999997</v>
      </c>
      <c r="P1506" s="77">
        <v>727.22042234000003</v>
      </c>
      <c r="Q1506" s="77">
        <v>733.68980954000006</v>
      </c>
      <c r="R1506" s="77">
        <v>732.37830524000003</v>
      </c>
      <c r="S1506" s="77">
        <v>735.25205058999995</v>
      </c>
      <c r="T1506" s="77">
        <v>682.30122392999999</v>
      </c>
      <c r="U1506" s="77">
        <v>663.05969060999996</v>
      </c>
      <c r="V1506" s="77">
        <v>673.92758167</v>
      </c>
      <c r="W1506" s="77">
        <v>685.85192143999996</v>
      </c>
      <c r="X1506" s="77">
        <v>715.55687273000001</v>
      </c>
      <c r="Y1506" s="77">
        <v>747.96146570999997</v>
      </c>
    </row>
    <row r="1507" spans="1:25" ht="15" thickBot="1" x14ac:dyDescent="0.25">
      <c r="A1507" s="2" t="s">
        <v>3</v>
      </c>
      <c r="B1507" s="29">
        <v>0</v>
      </c>
      <c r="C1507" s="30">
        <v>0</v>
      </c>
      <c r="D1507" s="30">
        <v>0</v>
      </c>
      <c r="E1507" s="30">
        <v>0</v>
      </c>
      <c r="F1507" s="30">
        <v>0</v>
      </c>
      <c r="G1507" s="30">
        <v>0</v>
      </c>
      <c r="H1507" s="30">
        <v>0</v>
      </c>
      <c r="I1507" s="30">
        <v>0</v>
      </c>
      <c r="J1507" s="30">
        <v>0</v>
      </c>
      <c r="K1507" s="30">
        <v>0</v>
      </c>
      <c r="L1507" s="30">
        <v>0</v>
      </c>
      <c r="M1507" s="30">
        <v>0</v>
      </c>
      <c r="N1507" s="30">
        <v>0</v>
      </c>
      <c r="O1507" s="30">
        <v>0</v>
      </c>
      <c r="P1507" s="30">
        <v>0</v>
      </c>
      <c r="Q1507" s="30">
        <v>0</v>
      </c>
      <c r="R1507" s="30">
        <v>0</v>
      </c>
      <c r="S1507" s="30">
        <v>0</v>
      </c>
      <c r="T1507" s="30">
        <v>0</v>
      </c>
      <c r="U1507" s="30">
        <v>0</v>
      </c>
      <c r="V1507" s="30">
        <v>0</v>
      </c>
      <c r="W1507" s="30">
        <v>0</v>
      </c>
      <c r="X1507" s="30">
        <v>0</v>
      </c>
      <c r="Y1507" s="31">
        <v>0</v>
      </c>
    </row>
    <row r="1508" spans="1:25" ht="15" thickBot="1" x14ac:dyDescent="0.25">
      <c r="A1508" s="14">
        <v>22</v>
      </c>
      <c r="B1508" s="23">
        <v>732.92</v>
      </c>
      <c r="C1508" s="23">
        <v>748.75</v>
      </c>
      <c r="D1508" s="23">
        <v>755.04</v>
      </c>
      <c r="E1508" s="23">
        <v>759.01</v>
      </c>
      <c r="F1508" s="23">
        <v>756.58</v>
      </c>
      <c r="G1508" s="23">
        <v>744.01</v>
      </c>
      <c r="H1508" s="23">
        <v>717.02</v>
      </c>
      <c r="I1508" s="23">
        <v>672.08</v>
      </c>
      <c r="J1508" s="23">
        <v>651.78</v>
      </c>
      <c r="K1508" s="23">
        <v>639.08000000000004</v>
      </c>
      <c r="L1508" s="23">
        <v>642.61</v>
      </c>
      <c r="M1508" s="23">
        <v>656.95</v>
      </c>
      <c r="N1508" s="23">
        <v>694.86</v>
      </c>
      <c r="O1508" s="23">
        <v>690.19</v>
      </c>
      <c r="P1508" s="23">
        <v>711.48</v>
      </c>
      <c r="Q1508" s="23">
        <v>709.71</v>
      </c>
      <c r="R1508" s="23">
        <v>716.51</v>
      </c>
      <c r="S1508" s="23">
        <v>721.85</v>
      </c>
      <c r="T1508" s="23">
        <v>706.34</v>
      </c>
      <c r="U1508" s="23">
        <v>671.54</v>
      </c>
      <c r="V1508" s="23">
        <v>674.51</v>
      </c>
      <c r="W1508" s="23">
        <v>701.74</v>
      </c>
      <c r="X1508" s="23">
        <v>733.99</v>
      </c>
      <c r="Y1508" s="23">
        <v>740.99</v>
      </c>
    </row>
    <row r="1509" spans="1:25" ht="51.75" thickBot="1" x14ac:dyDescent="0.25">
      <c r="A1509" s="54" t="s">
        <v>38</v>
      </c>
      <c r="B1509" s="77">
        <v>732.92138465000005</v>
      </c>
      <c r="C1509" s="77">
        <v>748.74929234000001</v>
      </c>
      <c r="D1509" s="77">
        <v>755.03549534000001</v>
      </c>
      <c r="E1509" s="77">
        <v>759.01084625999999</v>
      </c>
      <c r="F1509" s="77">
        <v>756.58056637000004</v>
      </c>
      <c r="G1509" s="77">
        <v>744.00772046999998</v>
      </c>
      <c r="H1509" s="77">
        <v>717.02060075999998</v>
      </c>
      <c r="I1509" s="77">
        <v>672.08098861999997</v>
      </c>
      <c r="J1509" s="77">
        <v>651.78339501999994</v>
      </c>
      <c r="K1509" s="77">
        <v>639.08298754999998</v>
      </c>
      <c r="L1509" s="77">
        <v>642.60533882000004</v>
      </c>
      <c r="M1509" s="77">
        <v>656.94737388999999</v>
      </c>
      <c r="N1509" s="77">
        <v>694.86314774000004</v>
      </c>
      <c r="O1509" s="77">
        <v>690.18526367000004</v>
      </c>
      <c r="P1509" s="77">
        <v>711.48201430999995</v>
      </c>
      <c r="Q1509" s="77">
        <v>709.70563509999999</v>
      </c>
      <c r="R1509" s="77">
        <v>716.50999282999999</v>
      </c>
      <c r="S1509" s="77">
        <v>721.84751347999998</v>
      </c>
      <c r="T1509" s="77">
        <v>706.34105697999996</v>
      </c>
      <c r="U1509" s="77">
        <v>671.53892816999996</v>
      </c>
      <c r="V1509" s="77">
        <v>674.51361715999997</v>
      </c>
      <c r="W1509" s="77">
        <v>701.73967158999994</v>
      </c>
      <c r="X1509" s="77">
        <v>733.98528702999999</v>
      </c>
      <c r="Y1509" s="77">
        <v>740.99175728</v>
      </c>
    </row>
    <row r="1510" spans="1:25" ht="15" thickBot="1" x14ac:dyDescent="0.25">
      <c r="A1510" s="2" t="s">
        <v>3</v>
      </c>
      <c r="B1510" s="29">
        <v>0</v>
      </c>
      <c r="C1510" s="30">
        <v>0</v>
      </c>
      <c r="D1510" s="30">
        <v>0</v>
      </c>
      <c r="E1510" s="30">
        <v>0</v>
      </c>
      <c r="F1510" s="30">
        <v>0</v>
      </c>
      <c r="G1510" s="30">
        <v>0</v>
      </c>
      <c r="H1510" s="30">
        <v>0</v>
      </c>
      <c r="I1510" s="30">
        <v>0</v>
      </c>
      <c r="J1510" s="30">
        <v>0</v>
      </c>
      <c r="K1510" s="30">
        <v>0</v>
      </c>
      <c r="L1510" s="30">
        <v>0</v>
      </c>
      <c r="M1510" s="30">
        <v>0</v>
      </c>
      <c r="N1510" s="30">
        <v>0</v>
      </c>
      <c r="O1510" s="30">
        <v>0</v>
      </c>
      <c r="P1510" s="30">
        <v>0</v>
      </c>
      <c r="Q1510" s="30">
        <v>0</v>
      </c>
      <c r="R1510" s="30">
        <v>0</v>
      </c>
      <c r="S1510" s="30">
        <v>0</v>
      </c>
      <c r="T1510" s="30">
        <v>0</v>
      </c>
      <c r="U1510" s="30">
        <v>0</v>
      </c>
      <c r="V1510" s="30">
        <v>0</v>
      </c>
      <c r="W1510" s="30">
        <v>0</v>
      </c>
      <c r="X1510" s="30">
        <v>0</v>
      </c>
      <c r="Y1510" s="31">
        <v>0</v>
      </c>
    </row>
    <row r="1511" spans="1:25" ht="15" thickBot="1" x14ac:dyDescent="0.25">
      <c r="A1511" s="14">
        <v>23</v>
      </c>
      <c r="B1511" s="23">
        <v>695.18</v>
      </c>
      <c r="C1511" s="23">
        <v>731.46</v>
      </c>
      <c r="D1511" s="23">
        <v>749.03</v>
      </c>
      <c r="E1511" s="23">
        <v>753.06</v>
      </c>
      <c r="F1511" s="23">
        <v>752.19</v>
      </c>
      <c r="G1511" s="23">
        <v>747.41</v>
      </c>
      <c r="H1511" s="23">
        <v>755.31</v>
      </c>
      <c r="I1511" s="23">
        <v>701.11</v>
      </c>
      <c r="J1511" s="23">
        <v>712.46</v>
      </c>
      <c r="K1511" s="23">
        <v>690.79</v>
      </c>
      <c r="L1511" s="23">
        <v>630.84</v>
      </c>
      <c r="M1511" s="23">
        <v>652.95000000000005</v>
      </c>
      <c r="N1511" s="23">
        <v>727.09</v>
      </c>
      <c r="O1511" s="23">
        <v>719.82</v>
      </c>
      <c r="P1511" s="23">
        <v>711.62</v>
      </c>
      <c r="Q1511" s="23">
        <v>706.77</v>
      </c>
      <c r="R1511" s="23">
        <v>706.26</v>
      </c>
      <c r="S1511" s="23">
        <v>713.13</v>
      </c>
      <c r="T1511" s="23">
        <v>675.37</v>
      </c>
      <c r="U1511" s="23">
        <v>626.59</v>
      </c>
      <c r="V1511" s="23">
        <v>624.55999999999995</v>
      </c>
      <c r="W1511" s="23">
        <v>637.82000000000005</v>
      </c>
      <c r="X1511" s="23">
        <v>685.26</v>
      </c>
      <c r="Y1511" s="23">
        <v>710.35</v>
      </c>
    </row>
    <row r="1512" spans="1:25" ht="51.75" thickBot="1" x14ac:dyDescent="0.25">
      <c r="A1512" s="54" t="s">
        <v>38</v>
      </c>
      <c r="B1512" s="77">
        <v>695.18225500999995</v>
      </c>
      <c r="C1512" s="77">
        <v>731.46115628999996</v>
      </c>
      <c r="D1512" s="77">
        <v>749.03406107000001</v>
      </c>
      <c r="E1512" s="77">
        <v>753.05597872999999</v>
      </c>
      <c r="F1512" s="77">
        <v>752.19418987999995</v>
      </c>
      <c r="G1512" s="77">
        <v>747.40800306000006</v>
      </c>
      <c r="H1512" s="77">
        <v>755.30748247999998</v>
      </c>
      <c r="I1512" s="77">
        <v>701.10602541000003</v>
      </c>
      <c r="J1512" s="77">
        <v>712.46209165000005</v>
      </c>
      <c r="K1512" s="77">
        <v>690.78851542999996</v>
      </c>
      <c r="L1512" s="77">
        <v>630.84097273999998</v>
      </c>
      <c r="M1512" s="77">
        <v>652.94743525000001</v>
      </c>
      <c r="N1512" s="77">
        <v>727.09407659999999</v>
      </c>
      <c r="O1512" s="77">
        <v>719.81814022000003</v>
      </c>
      <c r="P1512" s="77">
        <v>711.61917227000004</v>
      </c>
      <c r="Q1512" s="77">
        <v>706.77233922999994</v>
      </c>
      <c r="R1512" s="77">
        <v>706.26342670999998</v>
      </c>
      <c r="S1512" s="77">
        <v>713.12809360999995</v>
      </c>
      <c r="T1512" s="77">
        <v>675.36807280000005</v>
      </c>
      <c r="U1512" s="77">
        <v>626.58771290000004</v>
      </c>
      <c r="V1512" s="77">
        <v>624.55524300000002</v>
      </c>
      <c r="W1512" s="77">
        <v>637.82028261000005</v>
      </c>
      <c r="X1512" s="77">
        <v>685.25616312</v>
      </c>
      <c r="Y1512" s="77">
        <v>710.35378045000004</v>
      </c>
    </row>
    <row r="1513" spans="1:25" ht="15" thickBot="1" x14ac:dyDescent="0.25">
      <c r="A1513" s="2" t="s">
        <v>3</v>
      </c>
      <c r="B1513" s="29">
        <v>0</v>
      </c>
      <c r="C1513" s="30">
        <v>0</v>
      </c>
      <c r="D1513" s="30">
        <v>0</v>
      </c>
      <c r="E1513" s="30">
        <v>0</v>
      </c>
      <c r="F1513" s="30">
        <v>0</v>
      </c>
      <c r="G1513" s="30">
        <v>0</v>
      </c>
      <c r="H1513" s="30">
        <v>0</v>
      </c>
      <c r="I1513" s="30">
        <v>0</v>
      </c>
      <c r="J1513" s="30">
        <v>0</v>
      </c>
      <c r="K1513" s="30">
        <v>0</v>
      </c>
      <c r="L1513" s="30">
        <v>0</v>
      </c>
      <c r="M1513" s="30">
        <v>0</v>
      </c>
      <c r="N1513" s="30">
        <v>0</v>
      </c>
      <c r="O1513" s="30">
        <v>0</v>
      </c>
      <c r="P1513" s="30">
        <v>0</v>
      </c>
      <c r="Q1513" s="30">
        <v>0</v>
      </c>
      <c r="R1513" s="30">
        <v>0</v>
      </c>
      <c r="S1513" s="30">
        <v>0</v>
      </c>
      <c r="T1513" s="30">
        <v>0</v>
      </c>
      <c r="U1513" s="30">
        <v>0</v>
      </c>
      <c r="V1513" s="30">
        <v>0</v>
      </c>
      <c r="W1513" s="30">
        <v>0</v>
      </c>
      <c r="X1513" s="30">
        <v>0</v>
      </c>
      <c r="Y1513" s="31">
        <v>0</v>
      </c>
    </row>
    <row r="1514" spans="1:25" ht="15" thickBot="1" x14ac:dyDescent="0.25">
      <c r="A1514" s="14">
        <v>24</v>
      </c>
      <c r="B1514" s="23">
        <v>697.42</v>
      </c>
      <c r="C1514" s="23">
        <v>720.88</v>
      </c>
      <c r="D1514" s="23">
        <v>737.84</v>
      </c>
      <c r="E1514" s="23">
        <v>747.8</v>
      </c>
      <c r="F1514" s="23">
        <v>754.09</v>
      </c>
      <c r="G1514" s="23">
        <v>748.42</v>
      </c>
      <c r="H1514" s="23">
        <v>722.63</v>
      </c>
      <c r="I1514" s="23">
        <v>695.31</v>
      </c>
      <c r="J1514" s="23">
        <v>683.28</v>
      </c>
      <c r="K1514" s="23">
        <v>649.01</v>
      </c>
      <c r="L1514" s="23">
        <v>679.24</v>
      </c>
      <c r="M1514" s="23">
        <v>652.51</v>
      </c>
      <c r="N1514" s="23">
        <v>628.84</v>
      </c>
      <c r="O1514" s="23">
        <v>636.13</v>
      </c>
      <c r="P1514" s="23">
        <v>683.3</v>
      </c>
      <c r="Q1514" s="23">
        <v>680.89</v>
      </c>
      <c r="R1514" s="23">
        <v>680.15</v>
      </c>
      <c r="S1514" s="23">
        <v>671.34</v>
      </c>
      <c r="T1514" s="23">
        <v>669.58</v>
      </c>
      <c r="U1514" s="23">
        <v>659.31</v>
      </c>
      <c r="V1514" s="23">
        <v>651.95000000000005</v>
      </c>
      <c r="W1514" s="23">
        <v>634.30999999999995</v>
      </c>
      <c r="X1514" s="23">
        <v>627.36</v>
      </c>
      <c r="Y1514" s="23">
        <v>679.95</v>
      </c>
    </row>
    <row r="1515" spans="1:25" ht="51.75" thickBot="1" x14ac:dyDescent="0.25">
      <c r="A1515" s="54" t="s">
        <v>38</v>
      </c>
      <c r="B1515" s="77">
        <v>697.41751036999995</v>
      </c>
      <c r="C1515" s="77">
        <v>720.88494432000005</v>
      </c>
      <c r="D1515" s="77">
        <v>737.83772876</v>
      </c>
      <c r="E1515" s="77">
        <v>747.80199396</v>
      </c>
      <c r="F1515" s="77">
        <v>754.09280665000006</v>
      </c>
      <c r="G1515" s="77">
        <v>748.42142736000005</v>
      </c>
      <c r="H1515" s="77">
        <v>722.62826495000002</v>
      </c>
      <c r="I1515" s="77">
        <v>695.30650414000002</v>
      </c>
      <c r="J1515" s="77">
        <v>683.28374897000003</v>
      </c>
      <c r="K1515" s="77">
        <v>649.00992814000006</v>
      </c>
      <c r="L1515" s="77">
        <v>679.23801569</v>
      </c>
      <c r="M1515" s="77">
        <v>652.50667997000005</v>
      </c>
      <c r="N1515" s="77">
        <v>628.84296918999996</v>
      </c>
      <c r="O1515" s="77">
        <v>636.12619398000004</v>
      </c>
      <c r="P1515" s="77">
        <v>683.29531413999996</v>
      </c>
      <c r="Q1515" s="77">
        <v>680.89025713000001</v>
      </c>
      <c r="R1515" s="77">
        <v>680.14655201000005</v>
      </c>
      <c r="S1515" s="77">
        <v>671.33960648000004</v>
      </c>
      <c r="T1515" s="77">
        <v>669.58258349000005</v>
      </c>
      <c r="U1515" s="77">
        <v>659.31323815999997</v>
      </c>
      <c r="V1515" s="77">
        <v>651.94868738000002</v>
      </c>
      <c r="W1515" s="77">
        <v>634.31365416999995</v>
      </c>
      <c r="X1515" s="77">
        <v>627.36034364</v>
      </c>
      <c r="Y1515" s="77">
        <v>679.95018877999996</v>
      </c>
    </row>
    <row r="1516" spans="1:25" ht="15" thickBot="1" x14ac:dyDescent="0.25">
      <c r="A1516" s="2" t="s">
        <v>3</v>
      </c>
      <c r="B1516" s="29">
        <v>0</v>
      </c>
      <c r="C1516" s="30">
        <v>0</v>
      </c>
      <c r="D1516" s="30">
        <v>0</v>
      </c>
      <c r="E1516" s="30">
        <v>0</v>
      </c>
      <c r="F1516" s="30">
        <v>0</v>
      </c>
      <c r="G1516" s="30">
        <v>0</v>
      </c>
      <c r="H1516" s="30">
        <v>0</v>
      </c>
      <c r="I1516" s="30">
        <v>0</v>
      </c>
      <c r="J1516" s="30">
        <v>0</v>
      </c>
      <c r="K1516" s="30">
        <v>0</v>
      </c>
      <c r="L1516" s="30">
        <v>0</v>
      </c>
      <c r="M1516" s="30">
        <v>0</v>
      </c>
      <c r="N1516" s="30">
        <v>0</v>
      </c>
      <c r="O1516" s="30">
        <v>0</v>
      </c>
      <c r="P1516" s="30">
        <v>0</v>
      </c>
      <c r="Q1516" s="30">
        <v>0</v>
      </c>
      <c r="R1516" s="30">
        <v>0</v>
      </c>
      <c r="S1516" s="30">
        <v>0</v>
      </c>
      <c r="T1516" s="30">
        <v>0</v>
      </c>
      <c r="U1516" s="30">
        <v>0</v>
      </c>
      <c r="V1516" s="30">
        <v>0</v>
      </c>
      <c r="W1516" s="30">
        <v>0</v>
      </c>
      <c r="X1516" s="30">
        <v>0</v>
      </c>
      <c r="Y1516" s="31">
        <v>0</v>
      </c>
    </row>
    <row r="1517" spans="1:25" ht="15" thickBot="1" x14ac:dyDescent="0.25">
      <c r="A1517" s="14">
        <v>25</v>
      </c>
      <c r="B1517" s="23">
        <v>697.99</v>
      </c>
      <c r="C1517" s="23">
        <v>716.71</v>
      </c>
      <c r="D1517" s="23">
        <v>726.44</v>
      </c>
      <c r="E1517" s="23">
        <v>734.37</v>
      </c>
      <c r="F1517" s="23">
        <v>732.42</v>
      </c>
      <c r="G1517" s="23">
        <v>728.4</v>
      </c>
      <c r="H1517" s="23">
        <v>723.28</v>
      </c>
      <c r="I1517" s="23">
        <v>720.56</v>
      </c>
      <c r="J1517" s="23">
        <v>718.91</v>
      </c>
      <c r="K1517" s="23">
        <v>685.82</v>
      </c>
      <c r="L1517" s="23">
        <v>676.93</v>
      </c>
      <c r="M1517" s="23">
        <v>694.75</v>
      </c>
      <c r="N1517" s="23">
        <v>712.77</v>
      </c>
      <c r="O1517" s="23">
        <v>721.35</v>
      </c>
      <c r="P1517" s="23">
        <v>705.83</v>
      </c>
      <c r="Q1517" s="23">
        <v>710.44</v>
      </c>
      <c r="R1517" s="23">
        <v>716.02</v>
      </c>
      <c r="S1517" s="23">
        <v>703.54</v>
      </c>
      <c r="T1517" s="23">
        <v>675.34</v>
      </c>
      <c r="U1517" s="23">
        <v>650.41</v>
      </c>
      <c r="V1517" s="23">
        <v>659.71</v>
      </c>
      <c r="W1517" s="23">
        <v>665.18</v>
      </c>
      <c r="X1517" s="23">
        <v>663.14</v>
      </c>
      <c r="Y1517" s="23">
        <v>678.86</v>
      </c>
    </row>
    <row r="1518" spans="1:25" ht="51.75" thickBot="1" x14ac:dyDescent="0.25">
      <c r="A1518" s="54" t="s">
        <v>38</v>
      </c>
      <c r="B1518" s="77">
        <v>697.99128284999995</v>
      </c>
      <c r="C1518" s="77">
        <v>716.71015965000004</v>
      </c>
      <c r="D1518" s="77">
        <v>726.44420330000003</v>
      </c>
      <c r="E1518" s="77">
        <v>734.37245217999998</v>
      </c>
      <c r="F1518" s="77">
        <v>732.42413200999999</v>
      </c>
      <c r="G1518" s="77">
        <v>728.39942101999998</v>
      </c>
      <c r="H1518" s="77">
        <v>723.27672703999997</v>
      </c>
      <c r="I1518" s="77">
        <v>720.55792939000003</v>
      </c>
      <c r="J1518" s="77">
        <v>718.90667382000004</v>
      </c>
      <c r="K1518" s="77">
        <v>685.82332714999995</v>
      </c>
      <c r="L1518" s="77">
        <v>676.93014769000001</v>
      </c>
      <c r="M1518" s="77">
        <v>694.75379582999994</v>
      </c>
      <c r="N1518" s="77">
        <v>712.76758280000001</v>
      </c>
      <c r="O1518" s="77">
        <v>721.34890619999999</v>
      </c>
      <c r="P1518" s="77">
        <v>705.83012140999995</v>
      </c>
      <c r="Q1518" s="77">
        <v>710.44497595999997</v>
      </c>
      <c r="R1518" s="77">
        <v>716.01581827999996</v>
      </c>
      <c r="S1518" s="77">
        <v>703.53729809000004</v>
      </c>
      <c r="T1518" s="77">
        <v>675.33551026999999</v>
      </c>
      <c r="U1518" s="77">
        <v>650.41284151000002</v>
      </c>
      <c r="V1518" s="77">
        <v>659.71043038000005</v>
      </c>
      <c r="W1518" s="77">
        <v>665.18425071000001</v>
      </c>
      <c r="X1518" s="77">
        <v>663.13503736999996</v>
      </c>
      <c r="Y1518" s="77">
        <v>678.86027034999995</v>
      </c>
    </row>
    <row r="1519" spans="1:25" ht="15" thickBot="1" x14ac:dyDescent="0.25">
      <c r="A1519" s="2" t="s">
        <v>3</v>
      </c>
      <c r="B1519" s="29">
        <v>0</v>
      </c>
      <c r="C1519" s="30">
        <v>0</v>
      </c>
      <c r="D1519" s="30">
        <v>0</v>
      </c>
      <c r="E1519" s="30">
        <v>0</v>
      </c>
      <c r="F1519" s="30">
        <v>0</v>
      </c>
      <c r="G1519" s="30">
        <v>0</v>
      </c>
      <c r="H1519" s="30">
        <v>0</v>
      </c>
      <c r="I1519" s="30">
        <v>0</v>
      </c>
      <c r="J1519" s="30">
        <v>0</v>
      </c>
      <c r="K1519" s="30">
        <v>0</v>
      </c>
      <c r="L1519" s="30">
        <v>0</v>
      </c>
      <c r="M1519" s="30">
        <v>0</v>
      </c>
      <c r="N1519" s="30">
        <v>0</v>
      </c>
      <c r="O1519" s="30">
        <v>0</v>
      </c>
      <c r="P1519" s="30">
        <v>0</v>
      </c>
      <c r="Q1519" s="30">
        <v>0</v>
      </c>
      <c r="R1519" s="30">
        <v>0</v>
      </c>
      <c r="S1519" s="30">
        <v>0</v>
      </c>
      <c r="T1519" s="30">
        <v>0</v>
      </c>
      <c r="U1519" s="30">
        <v>0</v>
      </c>
      <c r="V1519" s="30">
        <v>0</v>
      </c>
      <c r="W1519" s="30">
        <v>0</v>
      </c>
      <c r="X1519" s="30">
        <v>0</v>
      </c>
      <c r="Y1519" s="31">
        <v>0</v>
      </c>
    </row>
    <row r="1520" spans="1:25" ht="15" thickBot="1" x14ac:dyDescent="0.25">
      <c r="A1520" s="14">
        <v>26</v>
      </c>
      <c r="B1520" s="23">
        <v>695.21</v>
      </c>
      <c r="C1520" s="23">
        <v>732.08</v>
      </c>
      <c r="D1520" s="23">
        <v>743.74</v>
      </c>
      <c r="E1520" s="23">
        <v>748.93</v>
      </c>
      <c r="F1520" s="23">
        <v>747.25</v>
      </c>
      <c r="G1520" s="23">
        <v>743.35</v>
      </c>
      <c r="H1520" s="23">
        <v>735.52</v>
      </c>
      <c r="I1520" s="23">
        <v>705.75</v>
      </c>
      <c r="J1520" s="23">
        <v>683.88</v>
      </c>
      <c r="K1520" s="23">
        <v>714.73</v>
      </c>
      <c r="L1520" s="23">
        <v>709.64</v>
      </c>
      <c r="M1520" s="23">
        <v>714.35</v>
      </c>
      <c r="N1520" s="23">
        <v>728.64</v>
      </c>
      <c r="O1520" s="23">
        <v>697.58</v>
      </c>
      <c r="P1520" s="23">
        <v>665.52</v>
      </c>
      <c r="Q1520" s="23">
        <v>670.65</v>
      </c>
      <c r="R1520" s="23">
        <v>674.4</v>
      </c>
      <c r="S1520" s="23">
        <v>670.39</v>
      </c>
      <c r="T1520" s="23">
        <v>720.84</v>
      </c>
      <c r="U1520" s="23">
        <v>602.94000000000005</v>
      </c>
      <c r="V1520" s="23">
        <v>602.91999999999996</v>
      </c>
      <c r="W1520" s="23">
        <v>619.11</v>
      </c>
      <c r="X1520" s="23">
        <v>683.37</v>
      </c>
      <c r="Y1520" s="23">
        <v>686.54</v>
      </c>
    </row>
    <row r="1521" spans="1:25" ht="51.75" thickBot="1" x14ac:dyDescent="0.25">
      <c r="A1521" s="54" t="s">
        <v>38</v>
      </c>
      <c r="B1521" s="77">
        <v>695.21222823999994</v>
      </c>
      <c r="C1521" s="77">
        <v>732.08392938999998</v>
      </c>
      <c r="D1521" s="77">
        <v>743.74116695999999</v>
      </c>
      <c r="E1521" s="77">
        <v>748.9341058</v>
      </c>
      <c r="F1521" s="77">
        <v>747.24611729000003</v>
      </c>
      <c r="G1521" s="77">
        <v>743.34739515000001</v>
      </c>
      <c r="H1521" s="77">
        <v>735.51645437000002</v>
      </c>
      <c r="I1521" s="77">
        <v>705.74705688999995</v>
      </c>
      <c r="J1521" s="77">
        <v>683.88272818999997</v>
      </c>
      <c r="K1521" s="77">
        <v>714.72965873999999</v>
      </c>
      <c r="L1521" s="77">
        <v>709.63677100999996</v>
      </c>
      <c r="M1521" s="77">
        <v>714.34582444</v>
      </c>
      <c r="N1521" s="77">
        <v>728.63682640000002</v>
      </c>
      <c r="O1521" s="77">
        <v>697.57812025999999</v>
      </c>
      <c r="P1521" s="77">
        <v>665.52099293000003</v>
      </c>
      <c r="Q1521" s="77">
        <v>670.64954852000005</v>
      </c>
      <c r="R1521" s="77">
        <v>674.39877509999997</v>
      </c>
      <c r="S1521" s="77">
        <v>670.39432037999995</v>
      </c>
      <c r="T1521" s="77">
        <v>720.83545058000004</v>
      </c>
      <c r="U1521" s="77">
        <v>602.93504495000002</v>
      </c>
      <c r="V1521" s="77">
        <v>602.91518580000002</v>
      </c>
      <c r="W1521" s="77">
        <v>619.11017214000003</v>
      </c>
      <c r="X1521" s="77">
        <v>683.37091409000004</v>
      </c>
      <c r="Y1521" s="77">
        <v>686.54364117</v>
      </c>
    </row>
    <row r="1522" spans="1:25" ht="15" thickBot="1" x14ac:dyDescent="0.25">
      <c r="A1522" s="2" t="s">
        <v>3</v>
      </c>
      <c r="B1522" s="29">
        <v>0</v>
      </c>
      <c r="C1522" s="30">
        <v>0</v>
      </c>
      <c r="D1522" s="30">
        <v>0</v>
      </c>
      <c r="E1522" s="30">
        <v>0</v>
      </c>
      <c r="F1522" s="30">
        <v>0</v>
      </c>
      <c r="G1522" s="30">
        <v>0</v>
      </c>
      <c r="H1522" s="30">
        <v>0</v>
      </c>
      <c r="I1522" s="30">
        <v>0</v>
      </c>
      <c r="J1522" s="30">
        <v>0</v>
      </c>
      <c r="K1522" s="30">
        <v>0</v>
      </c>
      <c r="L1522" s="30">
        <v>0</v>
      </c>
      <c r="M1522" s="30">
        <v>0</v>
      </c>
      <c r="N1522" s="30">
        <v>0</v>
      </c>
      <c r="O1522" s="30">
        <v>0</v>
      </c>
      <c r="P1522" s="30">
        <v>0</v>
      </c>
      <c r="Q1522" s="30">
        <v>0</v>
      </c>
      <c r="R1522" s="30">
        <v>0</v>
      </c>
      <c r="S1522" s="30">
        <v>0</v>
      </c>
      <c r="T1522" s="30">
        <v>0</v>
      </c>
      <c r="U1522" s="30">
        <v>0</v>
      </c>
      <c r="V1522" s="30">
        <v>0</v>
      </c>
      <c r="W1522" s="30">
        <v>0</v>
      </c>
      <c r="X1522" s="30">
        <v>0</v>
      </c>
      <c r="Y1522" s="31">
        <v>0</v>
      </c>
    </row>
    <row r="1523" spans="1:25" ht="15" thickBot="1" x14ac:dyDescent="0.25">
      <c r="A1523" s="14">
        <v>27</v>
      </c>
      <c r="B1523" s="23">
        <v>758.86</v>
      </c>
      <c r="C1523" s="23">
        <v>787.14</v>
      </c>
      <c r="D1523" s="23">
        <v>806.06</v>
      </c>
      <c r="E1523" s="23">
        <v>812.68</v>
      </c>
      <c r="F1523" s="23">
        <v>811.61</v>
      </c>
      <c r="G1523" s="23">
        <v>795.32</v>
      </c>
      <c r="H1523" s="23">
        <v>748.62</v>
      </c>
      <c r="I1523" s="23">
        <v>704.09</v>
      </c>
      <c r="J1523" s="23">
        <v>696.58</v>
      </c>
      <c r="K1523" s="23">
        <v>702.2</v>
      </c>
      <c r="L1523" s="23">
        <v>710.72</v>
      </c>
      <c r="M1523" s="23">
        <v>723.98</v>
      </c>
      <c r="N1523" s="23">
        <v>738.24</v>
      </c>
      <c r="O1523" s="23">
        <v>749.55</v>
      </c>
      <c r="P1523" s="23">
        <v>765.13</v>
      </c>
      <c r="Q1523" s="23">
        <v>772.24</v>
      </c>
      <c r="R1523" s="23">
        <v>775.95</v>
      </c>
      <c r="S1523" s="23">
        <v>763.03</v>
      </c>
      <c r="T1523" s="23">
        <v>724.84</v>
      </c>
      <c r="U1523" s="23">
        <v>697.24</v>
      </c>
      <c r="V1523" s="23">
        <v>701.26</v>
      </c>
      <c r="W1523" s="23">
        <v>712.05</v>
      </c>
      <c r="X1523" s="23">
        <v>699.97</v>
      </c>
      <c r="Y1523" s="23">
        <v>720.18</v>
      </c>
    </row>
    <row r="1524" spans="1:25" ht="51.75" thickBot="1" x14ac:dyDescent="0.25">
      <c r="A1524" s="54" t="s">
        <v>38</v>
      </c>
      <c r="B1524" s="77">
        <v>758.86268036000001</v>
      </c>
      <c r="C1524" s="77">
        <v>787.13880138000002</v>
      </c>
      <c r="D1524" s="77">
        <v>806.05783187999998</v>
      </c>
      <c r="E1524" s="77">
        <v>812.67796278000003</v>
      </c>
      <c r="F1524" s="77">
        <v>811.61196410000002</v>
      </c>
      <c r="G1524" s="77">
        <v>795.31559990000005</v>
      </c>
      <c r="H1524" s="77">
        <v>748.62208729999998</v>
      </c>
      <c r="I1524" s="77">
        <v>704.0896563</v>
      </c>
      <c r="J1524" s="77">
        <v>696.58141180999996</v>
      </c>
      <c r="K1524" s="77">
        <v>702.20232796000005</v>
      </c>
      <c r="L1524" s="77">
        <v>710.71689174999995</v>
      </c>
      <c r="M1524" s="77">
        <v>723.97564616</v>
      </c>
      <c r="N1524" s="77">
        <v>738.24381441000003</v>
      </c>
      <c r="O1524" s="77">
        <v>749.55180634999999</v>
      </c>
      <c r="P1524" s="77">
        <v>765.13092602999996</v>
      </c>
      <c r="Q1524" s="77">
        <v>772.23541548000003</v>
      </c>
      <c r="R1524" s="77">
        <v>775.94797033999998</v>
      </c>
      <c r="S1524" s="77">
        <v>763.03020448999996</v>
      </c>
      <c r="T1524" s="77">
        <v>724.83761788000004</v>
      </c>
      <c r="U1524" s="77">
        <v>697.24188179999999</v>
      </c>
      <c r="V1524" s="77">
        <v>701.26366999000004</v>
      </c>
      <c r="W1524" s="77">
        <v>712.04551045999995</v>
      </c>
      <c r="X1524" s="77">
        <v>699.97180379999998</v>
      </c>
      <c r="Y1524" s="77">
        <v>720.18457062000004</v>
      </c>
    </row>
    <row r="1525" spans="1:25" ht="15" thickBot="1" x14ac:dyDescent="0.25">
      <c r="A1525" s="2" t="s">
        <v>3</v>
      </c>
      <c r="B1525" s="29">
        <v>0</v>
      </c>
      <c r="C1525" s="30">
        <v>0</v>
      </c>
      <c r="D1525" s="30">
        <v>0</v>
      </c>
      <c r="E1525" s="30">
        <v>0</v>
      </c>
      <c r="F1525" s="30">
        <v>0</v>
      </c>
      <c r="G1525" s="30">
        <v>0</v>
      </c>
      <c r="H1525" s="30">
        <v>0</v>
      </c>
      <c r="I1525" s="30">
        <v>0</v>
      </c>
      <c r="J1525" s="30">
        <v>0</v>
      </c>
      <c r="K1525" s="30">
        <v>0</v>
      </c>
      <c r="L1525" s="30">
        <v>0</v>
      </c>
      <c r="M1525" s="30">
        <v>0</v>
      </c>
      <c r="N1525" s="30">
        <v>0</v>
      </c>
      <c r="O1525" s="30">
        <v>0</v>
      </c>
      <c r="P1525" s="30">
        <v>0</v>
      </c>
      <c r="Q1525" s="30">
        <v>0</v>
      </c>
      <c r="R1525" s="30">
        <v>0</v>
      </c>
      <c r="S1525" s="30">
        <v>0</v>
      </c>
      <c r="T1525" s="30">
        <v>0</v>
      </c>
      <c r="U1525" s="30">
        <v>0</v>
      </c>
      <c r="V1525" s="30">
        <v>0</v>
      </c>
      <c r="W1525" s="30">
        <v>0</v>
      </c>
      <c r="X1525" s="30">
        <v>0</v>
      </c>
      <c r="Y1525" s="31">
        <v>0</v>
      </c>
    </row>
    <row r="1526" spans="1:25" ht="15" thickBot="1" x14ac:dyDescent="0.25">
      <c r="A1526" s="14">
        <v>28</v>
      </c>
      <c r="B1526" s="23">
        <v>787.11</v>
      </c>
      <c r="C1526" s="23">
        <v>799.54</v>
      </c>
      <c r="D1526" s="23">
        <v>802.19</v>
      </c>
      <c r="E1526" s="23">
        <v>808.97</v>
      </c>
      <c r="F1526" s="23">
        <v>807.76</v>
      </c>
      <c r="G1526" s="23">
        <v>802.28</v>
      </c>
      <c r="H1526" s="23">
        <v>775.06</v>
      </c>
      <c r="I1526" s="23">
        <v>748.31</v>
      </c>
      <c r="J1526" s="23">
        <v>742.93</v>
      </c>
      <c r="K1526" s="23">
        <v>732.54</v>
      </c>
      <c r="L1526" s="23">
        <v>729.14</v>
      </c>
      <c r="M1526" s="23">
        <v>740.64</v>
      </c>
      <c r="N1526" s="23">
        <v>744.28</v>
      </c>
      <c r="O1526" s="23">
        <v>758.38</v>
      </c>
      <c r="P1526" s="23">
        <v>772.1</v>
      </c>
      <c r="Q1526" s="23">
        <v>780.47</v>
      </c>
      <c r="R1526" s="23">
        <v>782.4</v>
      </c>
      <c r="S1526" s="23">
        <v>774.91</v>
      </c>
      <c r="T1526" s="23">
        <v>747.02</v>
      </c>
      <c r="U1526" s="23">
        <v>719.2</v>
      </c>
      <c r="V1526" s="23">
        <v>721.07</v>
      </c>
      <c r="W1526" s="23">
        <v>732.62</v>
      </c>
      <c r="X1526" s="23">
        <v>744.18</v>
      </c>
      <c r="Y1526" s="23">
        <v>758.29</v>
      </c>
    </row>
    <row r="1527" spans="1:25" ht="51.75" thickBot="1" x14ac:dyDescent="0.25">
      <c r="A1527" s="54" t="s">
        <v>38</v>
      </c>
      <c r="B1527" s="77">
        <v>787.11042807000001</v>
      </c>
      <c r="C1527" s="77">
        <v>799.53897229999995</v>
      </c>
      <c r="D1527" s="77">
        <v>802.18659290000005</v>
      </c>
      <c r="E1527" s="77">
        <v>808.96832741000003</v>
      </c>
      <c r="F1527" s="77">
        <v>807.76345629000002</v>
      </c>
      <c r="G1527" s="77">
        <v>802.28089666000005</v>
      </c>
      <c r="H1527" s="77">
        <v>775.06290922999995</v>
      </c>
      <c r="I1527" s="77">
        <v>748.30755320000003</v>
      </c>
      <c r="J1527" s="77">
        <v>742.93049842999994</v>
      </c>
      <c r="K1527" s="77">
        <v>732.54036337000002</v>
      </c>
      <c r="L1527" s="77">
        <v>729.14492026999994</v>
      </c>
      <c r="M1527" s="77">
        <v>740.63888726000005</v>
      </c>
      <c r="N1527" s="77">
        <v>744.28357717999995</v>
      </c>
      <c r="O1527" s="77">
        <v>758.38040740999998</v>
      </c>
      <c r="P1527" s="77">
        <v>772.09542912999996</v>
      </c>
      <c r="Q1527" s="77">
        <v>780.47037984999997</v>
      </c>
      <c r="R1527" s="77">
        <v>782.40439833999994</v>
      </c>
      <c r="S1527" s="77">
        <v>774.90685310000003</v>
      </c>
      <c r="T1527" s="77">
        <v>747.01524959999995</v>
      </c>
      <c r="U1527" s="77">
        <v>719.19801481000002</v>
      </c>
      <c r="V1527" s="77">
        <v>721.07208694999997</v>
      </c>
      <c r="W1527" s="77">
        <v>732.62341947000004</v>
      </c>
      <c r="X1527" s="77">
        <v>744.17780592999998</v>
      </c>
      <c r="Y1527" s="77">
        <v>758.28799606999996</v>
      </c>
    </row>
    <row r="1528" spans="1:25" ht="15" thickBot="1" x14ac:dyDescent="0.25">
      <c r="A1528" s="2" t="s">
        <v>3</v>
      </c>
      <c r="B1528" s="29">
        <v>0</v>
      </c>
      <c r="C1528" s="30">
        <v>0</v>
      </c>
      <c r="D1528" s="30">
        <v>0</v>
      </c>
      <c r="E1528" s="30">
        <v>0</v>
      </c>
      <c r="F1528" s="30">
        <v>0</v>
      </c>
      <c r="G1528" s="30">
        <v>0</v>
      </c>
      <c r="H1528" s="30">
        <v>0</v>
      </c>
      <c r="I1528" s="30">
        <v>0</v>
      </c>
      <c r="J1528" s="30">
        <v>0</v>
      </c>
      <c r="K1528" s="30">
        <v>0</v>
      </c>
      <c r="L1528" s="30">
        <v>0</v>
      </c>
      <c r="M1528" s="30">
        <v>0</v>
      </c>
      <c r="N1528" s="30">
        <v>0</v>
      </c>
      <c r="O1528" s="30">
        <v>0</v>
      </c>
      <c r="P1528" s="30">
        <v>0</v>
      </c>
      <c r="Q1528" s="30">
        <v>0</v>
      </c>
      <c r="R1528" s="30">
        <v>0</v>
      </c>
      <c r="S1528" s="30">
        <v>0</v>
      </c>
      <c r="T1528" s="30">
        <v>0</v>
      </c>
      <c r="U1528" s="30">
        <v>0</v>
      </c>
      <c r="V1528" s="30">
        <v>0</v>
      </c>
      <c r="W1528" s="30">
        <v>0</v>
      </c>
      <c r="X1528" s="30">
        <v>0</v>
      </c>
      <c r="Y1528" s="31">
        <v>0</v>
      </c>
    </row>
    <row r="1529" spans="1:25" ht="15" thickBot="1" x14ac:dyDescent="0.25">
      <c r="A1529" s="14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  <c r="Y1529" s="23"/>
    </row>
    <row r="1530" spans="1:25" ht="15" thickBot="1" x14ac:dyDescent="0.25">
      <c r="A1530" s="54"/>
      <c r="B1530" s="77"/>
      <c r="C1530" s="77"/>
      <c r="D1530" s="77"/>
      <c r="E1530" s="77"/>
      <c r="F1530" s="77"/>
      <c r="G1530" s="77"/>
      <c r="H1530" s="77"/>
      <c r="I1530" s="77"/>
      <c r="J1530" s="77"/>
      <c r="K1530" s="77"/>
      <c r="L1530" s="77"/>
      <c r="M1530" s="77"/>
      <c r="N1530" s="77"/>
      <c r="O1530" s="77"/>
      <c r="P1530" s="77"/>
      <c r="Q1530" s="77"/>
      <c r="R1530" s="77"/>
      <c r="S1530" s="77"/>
      <c r="T1530" s="77"/>
      <c r="U1530" s="77"/>
      <c r="V1530" s="77"/>
      <c r="W1530" s="77"/>
      <c r="X1530" s="77"/>
      <c r="Y1530" s="77"/>
    </row>
    <row r="1531" spans="1:25" ht="15" thickBot="1" x14ac:dyDescent="0.25">
      <c r="A1531" s="2"/>
      <c r="B1531" s="29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1"/>
    </row>
    <row r="1532" spans="1:25" ht="15" thickBot="1" x14ac:dyDescent="0.25">
      <c r="A1532" s="14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  <c r="Y1532" s="23"/>
    </row>
    <row r="1533" spans="1:25" ht="15" thickBot="1" x14ac:dyDescent="0.25">
      <c r="A1533" s="54"/>
      <c r="B1533" s="77"/>
      <c r="C1533" s="77"/>
      <c r="D1533" s="77"/>
      <c r="E1533" s="77"/>
      <c r="F1533" s="77"/>
      <c r="G1533" s="77"/>
      <c r="H1533" s="77"/>
      <c r="I1533" s="77"/>
      <c r="J1533" s="77"/>
      <c r="K1533" s="77"/>
      <c r="L1533" s="77"/>
      <c r="M1533" s="77"/>
      <c r="N1533" s="77"/>
      <c r="O1533" s="77"/>
      <c r="P1533" s="77"/>
      <c r="Q1533" s="77"/>
      <c r="R1533" s="77"/>
      <c r="S1533" s="77"/>
      <c r="T1533" s="77"/>
      <c r="U1533" s="77"/>
      <c r="V1533" s="77"/>
      <c r="W1533" s="77"/>
      <c r="X1533" s="77"/>
      <c r="Y1533" s="77"/>
    </row>
    <row r="1534" spans="1:25" ht="15" thickBot="1" x14ac:dyDescent="0.25">
      <c r="A1534" s="2"/>
      <c r="B1534" s="29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1"/>
    </row>
    <row r="1535" spans="1:25" ht="15" thickBot="1" x14ac:dyDescent="0.25">
      <c r="A1535" s="14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  <c r="Y1535" s="23"/>
    </row>
    <row r="1536" spans="1:25" ht="15" thickBot="1" x14ac:dyDescent="0.25">
      <c r="A1536" s="54"/>
      <c r="B1536" s="77"/>
      <c r="C1536" s="77"/>
      <c r="D1536" s="77"/>
      <c r="E1536" s="77"/>
      <c r="F1536" s="77"/>
      <c r="G1536" s="77"/>
      <c r="H1536" s="77"/>
      <c r="I1536" s="77"/>
      <c r="J1536" s="77"/>
      <c r="K1536" s="77"/>
      <c r="L1536" s="77"/>
      <c r="M1536" s="77"/>
      <c r="N1536" s="77"/>
      <c r="O1536" s="77"/>
      <c r="P1536" s="77"/>
      <c r="Q1536" s="77"/>
      <c r="R1536" s="77"/>
      <c r="S1536" s="77"/>
      <c r="T1536" s="77"/>
      <c r="U1536" s="77"/>
      <c r="V1536" s="77"/>
      <c r="W1536" s="77"/>
      <c r="X1536" s="77"/>
      <c r="Y1536" s="77"/>
    </row>
    <row r="1537" spans="1:26" ht="15" thickBot="1" x14ac:dyDescent="0.25">
      <c r="A1537" s="24"/>
      <c r="B1537" s="29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1"/>
    </row>
    <row r="1538" spans="1:26" ht="15" thickBot="1" x14ac:dyDescent="0.25"/>
    <row r="1539" spans="1:26" ht="15" customHeight="1" thickBot="1" x14ac:dyDescent="0.25">
      <c r="A1539" s="139"/>
      <c r="B1539" s="140"/>
      <c r="C1539" s="140"/>
      <c r="D1539" s="140"/>
      <c r="E1539" s="140"/>
      <c r="F1539" s="140"/>
      <c r="G1539" s="140"/>
      <c r="H1539" s="140"/>
      <c r="I1539" s="140"/>
      <c r="J1539" s="140"/>
      <c r="K1539" s="140"/>
      <c r="L1539" s="140"/>
      <c r="M1539" s="131"/>
      <c r="N1539" s="132" t="s">
        <v>53</v>
      </c>
      <c r="O1539" s="132"/>
      <c r="P1539" s="132"/>
      <c r="Q1539" s="132"/>
      <c r="R1539" s="6"/>
      <c r="S1539" s="6"/>
      <c r="T1539" s="6"/>
      <c r="U1539" s="6"/>
      <c r="V1539" s="6"/>
      <c r="W1539" s="6"/>
      <c r="X1539" s="6"/>
      <c r="Y1539" s="6"/>
    </row>
    <row r="1540" spans="1:26" ht="27" customHeight="1" thickBot="1" x14ac:dyDescent="0.25">
      <c r="A1540" s="144" t="s">
        <v>36</v>
      </c>
      <c r="B1540" s="145"/>
      <c r="C1540" s="145"/>
      <c r="D1540" s="145"/>
      <c r="E1540" s="145"/>
      <c r="F1540" s="145"/>
      <c r="G1540" s="145"/>
      <c r="H1540" s="145"/>
      <c r="I1540" s="145"/>
      <c r="J1540" s="145"/>
      <c r="K1540" s="145"/>
      <c r="L1540" s="145"/>
      <c r="M1540" s="146"/>
      <c r="N1540" s="147">
        <v>0</v>
      </c>
      <c r="O1540" s="147"/>
      <c r="P1540" s="147"/>
      <c r="Q1540" s="147"/>
      <c r="R1540" s="6"/>
      <c r="S1540" s="6"/>
      <c r="T1540" s="6"/>
      <c r="U1540" s="6"/>
      <c r="V1540" s="6"/>
      <c r="W1540" s="6"/>
      <c r="X1540" s="6"/>
      <c r="Y1540" s="6"/>
      <c r="Z1540" s="59"/>
    </row>
    <row r="1541" spans="1:26" ht="30" customHeight="1" thickBot="1" x14ac:dyDescent="0.25">
      <c r="A1541" s="144" t="s">
        <v>35</v>
      </c>
      <c r="B1541" s="145"/>
      <c r="C1541" s="145"/>
      <c r="D1541" s="145"/>
      <c r="E1541" s="145"/>
      <c r="F1541" s="145"/>
      <c r="G1541" s="145"/>
      <c r="H1541" s="145"/>
      <c r="I1541" s="145"/>
      <c r="J1541" s="145"/>
      <c r="K1541" s="145"/>
      <c r="L1541" s="145"/>
      <c r="M1541" s="146"/>
      <c r="N1541" s="147">
        <v>0.55712786000000003</v>
      </c>
      <c r="O1541" s="147"/>
      <c r="P1541" s="147"/>
      <c r="Q1541" s="147"/>
      <c r="R1541" s="6"/>
      <c r="S1541" s="6"/>
      <c r="T1541" s="6"/>
      <c r="U1541" s="6"/>
      <c r="V1541" s="6"/>
      <c r="W1541" s="6"/>
      <c r="X1541" s="6"/>
      <c r="Y1541" s="6"/>
      <c r="Z1541" s="59"/>
    </row>
    <row r="1542" spans="1:26" ht="34.5" customHeight="1" x14ac:dyDescent="0.2">
      <c r="A1542" s="148" t="s">
        <v>54</v>
      </c>
      <c r="B1542" s="149"/>
      <c r="C1542" s="149"/>
      <c r="D1542" s="149"/>
      <c r="E1542" s="149"/>
      <c r="F1542" s="149"/>
      <c r="G1542" s="149"/>
      <c r="H1542" s="149"/>
      <c r="I1542" s="149"/>
      <c r="J1542" s="149"/>
      <c r="K1542" s="149"/>
      <c r="L1542" s="149"/>
      <c r="M1542" s="150"/>
      <c r="N1542" s="151">
        <v>0.55712786000000003</v>
      </c>
      <c r="O1542" s="152"/>
      <c r="P1542" s="152"/>
      <c r="Q1542" s="153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54" t="s">
        <v>3</v>
      </c>
      <c r="B1543" s="155"/>
      <c r="C1543" s="155"/>
      <c r="D1543" s="155"/>
      <c r="E1543" s="155"/>
      <c r="F1543" s="155"/>
      <c r="G1543" s="155"/>
      <c r="H1543" s="155"/>
      <c r="I1543" s="155"/>
      <c r="J1543" s="155"/>
      <c r="K1543" s="155"/>
      <c r="L1543" s="155"/>
      <c r="M1543" s="156"/>
      <c r="N1543" s="157">
        <v>0</v>
      </c>
      <c r="O1543" s="158"/>
      <c r="P1543" s="158"/>
      <c r="Q1543" s="159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2"/>
      <c r="O1544" s="62"/>
      <c r="P1544" s="62"/>
      <c r="Q1544" s="62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136" t="s">
        <v>43</v>
      </c>
      <c r="B1545" s="136"/>
      <c r="C1545" s="136"/>
      <c r="D1545" s="136"/>
      <c r="E1545" s="136"/>
      <c r="F1545" s="136"/>
      <c r="G1545" s="136"/>
      <c r="H1545" s="136"/>
      <c r="I1545" s="136"/>
      <c r="J1545" s="136"/>
      <c r="K1545" s="136"/>
      <c r="L1545" s="136"/>
      <c r="M1545" s="136"/>
      <c r="N1545" s="136"/>
      <c r="O1545" s="136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9"/>
    </row>
    <row r="1546" spans="1:26" ht="16.5" thickBot="1" x14ac:dyDescent="0.3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46"/>
      <c r="N1546" s="46"/>
      <c r="O1546" s="53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85"/>
      <c r="B1547" s="86"/>
      <c r="C1547" s="86"/>
      <c r="D1547" s="86"/>
      <c r="E1547" s="86"/>
      <c r="F1547" s="86"/>
      <c r="G1547" s="86"/>
      <c r="H1547" s="86"/>
      <c r="I1547" s="86"/>
      <c r="J1547" s="86"/>
      <c r="K1547" s="86"/>
      <c r="L1547" s="87"/>
      <c r="M1547" s="88" t="s">
        <v>37</v>
      </c>
      <c r="N1547" s="89"/>
      <c r="O1547" s="90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100" t="s">
        <v>44</v>
      </c>
      <c r="B1548" s="101"/>
      <c r="C1548" s="101"/>
      <c r="D1548" s="101"/>
      <c r="E1548" s="101"/>
      <c r="F1548" s="101"/>
      <c r="G1548" s="101"/>
      <c r="H1548" s="101"/>
      <c r="I1548" s="101"/>
      <c r="J1548" s="101"/>
      <c r="K1548" s="101"/>
      <c r="L1548" s="102"/>
      <c r="M1548" s="97">
        <v>519558.89</v>
      </c>
      <c r="N1548" s="98"/>
      <c r="O1548" s="99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9"/>
    </row>
    <row r="1549" spans="1:26" ht="18.75" customHeight="1" thickBot="1" x14ac:dyDescent="0.25">
      <c r="A1549" s="103" t="s">
        <v>45</v>
      </c>
      <c r="B1549" s="104"/>
      <c r="C1549" s="104"/>
      <c r="D1549" s="104"/>
      <c r="E1549" s="104"/>
      <c r="F1549" s="104"/>
      <c r="G1549" s="104"/>
      <c r="H1549" s="104"/>
      <c r="I1549" s="104"/>
      <c r="J1549" s="104"/>
      <c r="K1549" s="104"/>
      <c r="L1549" s="105"/>
      <c r="M1549" s="141">
        <v>469600.09052513022</v>
      </c>
      <c r="N1549" s="142"/>
      <c r="O1549" s="143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106" t="s">
        <v>3</v>
      </c>
      <c r="B1550" s="107"/>
      <c r="C1550" s="107"/>
      <c r="D1550" s="107"/>
      <c r="E1550" s="107"/>
      <c r="F1550" s="107"/>
      <c r="G1550" s="107"/>
      <c r="H1550" s="107"/>
      <c r="I1550" s="107"/>
      <c r="J1550" s="107"/>
      <c r="K1550" s="107"/>
      <c r="L1550" s="108"/>
      <c r="M1550" s="141">
        <v>49958.8</v>
      </c>
      <c r="N1550" s="142"/>
      <c r="O1550" s="143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119" t="s">
        <v>48</v>
      </c>
      <c r="B1554" s="119"/>
      <c r="C1554" s="119"/>
      <c r="D1554" s="119"/>
      <c r="E1554" s="119"/>
      <c r="F1554" s="119"/>
      <c r="G1554" s="119"/>
      <c r="H1554" s="119"/>
      <c r="I1554" s="119"/>
      <c r="J1554" s="119"/>
      <c r="K1554" s="119"/>
      <c r="L1554" s="119"/>
      <c r="M1554" s="119"/>
      <c r="N1554" s="119"/>
      <c r="O1554" s="119"/>
      <c r="P1554" s="119"/>
      <c r="Q1554" s="119"/>
      <c r="R1554" s="119"/>
      <c r="S1554" s="119"/>
      <c r="T1554" s="119"/>
      <c r="U1554" s="119"/>
      <c r="V1554" s="119"/>
      <c r="W1554" s="119"/>
      <c r="X1554" s="119"/>
      <c r="Y1554" s="119"/>
      <c r="Z1554" s="59"/>
    </row>
    <row r="1555" spans="1:26" ht="15" thickBot="1" x14ac:dyDescent="0.25">
      <c r="A1555" s="39"/>
      <c r="B1555" s="39"/>
      <c r="C1555" s="39"/>
      <c r="D1555" s="39"/>
      <c r="E1555" s="39"/>
    </row>
    <row r="1556" spans="1:26" ht="15" thickBot="1" x14ac:dyDescent="0.25">
      <c r="A1556" s="127" t="s">
        <v>33</v>
      </c>
      <c r="B1556" s="114"/>
      <c r="C1556" s="114"/>
      <c r="D1556" s="114"/>
      <c r="E1556" s="115"/>
      <c r="F1556" s="131" t="s">
        <v>6</v>
      </c>
      <c r="G1556" s="132"/>
      <c r="H1556" s="132"/>
      <c r="I1556" s="132"/>
      <c r="J1556" s="132"/>
      <c r="K1556" s="132"/>
      <c r="L1556" s="132"/>
      <c r="M1556" s="132"/>
    </row>
    <row r="1557" spans="1:26" ht="15" thickBot="1" x14ac:dyDescent="0.25">
      <c r="A1557" s="128"/>
      <c r="B1557" s="129"/>
      <c r="C1557" s="129"/>
      <c r="D1557" s="129"/>
      <c r="E1557" s="130"/>
      <c r="F1557" s="133" t="s">
        <v>0</v>
      </c>
      <c r="G1557" s="134"/>
      <c r="H1557" s="134" t="s">
        <v>5</v>
      </c>
      <c r="I1557" s="134"/>
      <c r="J1557" s="134" t="s">
        <v>4</v>
      </c>
      <c r="K1557" s="134"/>
      <c r="L1557" s="134" t="s">
        <v>1</v>
      </c>
      <c r="M1557" s="135"/>
    </row>
    <row r="1558" spans="1:26" ht="57" customHeight="1" thickBot="1" x14ac:dyDescent="0.25">
      <c r="A1558" s="122" t="s">
        <v>49</v>
      </c>
      <c r="B1558" s="122"/>
      <c r="C1558" s="122"/>
      <c r="D1558" s="122"/>
      <c r="E1558" s="122"/>
      <c r="F1558" s="120">
        <v>970287.76</v>
      </c>
      <c r="G1558" s="123"/>
      <c r="H1558" s="120">
        <v>1397155.3</v>
      </c>
      <c r="I1558" s="123"/>
      <c r="J1558" s="120">
        <v>1108732.43</v>
      </c>
      <c r="K1558" s="123"/>
      <c r="L1558" s="120">
        <v>838104.05</v>
      </c>
      <c r="M1558" s="123"/>
      <c r="Z1558" s="59"/>
    </row>
    <row r="1559" spans="1:26" ht="90" customHeight="1" thickBot="1" x14ac:dyDescent="0.25">
      <c r="A1559" s="122" t="s">
        <v>50</v>
      </c>
      <c r="B1559" s="122"/>
      <c r="C1559" s="122"/>
      <c r="D1559" s="122"/>
      <c r="E1559" s="122"/>
      <c r="F1559" s="162">
        <v>155541.57999999999</v>
      </c>
      <c r="G1559" s="120"/>
      <c r="H1559" s="120"/>
      <c r="I1559" s="120"/>
      <c r="J1559" s="120"/>
      <c r="K1559" s="120"/>
      <c r="L1559" s="120"/>
      <c r="M1559" s="121"/>
      <c r="Z1559" s="59"/>
    </row>
  </sheetData>
  <mergeCells count="62">
    <mergeCell ref="A1559:E1559"/>
    <mergeCell ref="F1559:M1559"/>
    <mergeCell ref="A1558:E1558"/>
    <mergeCell ref="F1558:G1558"/>
    <mergeCell ref="H1558:I1558"/>
    <mergeCell ref="J1558:K1558"/>
    <mergeCell ref="L1558:M1558"/>
    <mergeCell ref="A1548:L1548"/>
    <mergeCell ref="M1548:O1548"/>
    <mergeCell ref="A1549:L1549"/>
    <mergeCell ref="M1549:O1549"/>
    <mergeCell ref="A1550:L1550"/>
    <mergeCell ref="M1550:O1550"/>
    <mergeCell ref="A1554:Y1554"/>
    <mergeCell ref="A1556:E1557"/>
    <mergeCell ref="F1556:M1556"/>
    <mergeCell ref="F1557:G1557"/>
    <mergeCell ref="H1557:I1557"/>
    <mergeCell ref="J1557:K1557"/>
    <mergeCell ref="L1557:M1557"/>
    <mergeCell ref="A1540:M1540"/>
    <mergeCell ref="N1540:Q1540"/>
    <mergeCell ref="A1541:M1541"/>
    <mergeCell ref="N1541:Q1541"/>
    <mergeCell ref="A1542:M1542"/>
    <mergeCell ref="N1542:Q1542"/>
    <mergeCell ref="A1543:M1543"/>
    <mergeCell ref="N1543:Q1543"/>
    <mergeCell ref="A1545:O1545"/>
    <mergeCell ref="A1547:L1547"/>
    <mergeCell ref="M1547:O154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2:Y2"/>
    <mergeCell ref="A3:Y3"/>
    <mergeCell ref="A4:Y4"/>
    <mergeCell ref="A6:Y6"/>
    <mergeCell ref="A10:A11"/>
    <mergeCell ref="B10:Y10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 3 цк</vt:lpstr>
      <vt:lpstr>4 цк</vt:lpstr>
      <vt:lpstr>5 цк</vt:lpstr>
      <vt:lpstr>6 цк</vt:lpstr>
      <vt:lpstr>' 3 цк'!Область_печати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2017-03-17T10:21:59Z</dcterms:modified>
</cp:coreProperties>
</file>